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340"/>
  </bookViews>
  <sheets>
    <sheet name="paper" sheetId="2" r:id="rId1"/>
    <sheet name="dl_archive" sheetId="1" r:id="rId2"/>
    <sheet name="other_datasets" sheetId="4" r:id="rId3"/>
    <sheet name="control" sheetId="5" r:id="rId4"/>
    <sheet name="onging" sheetId="3" r:id="rId5"/>
    <sheet name="symptom_causing_lesions" sheetId="6" r:id="rId6"/>
  </sheets>
  <definedNames>
    <definedName name="_xlnm._FilterDatabase" localSheetId="0" hidden="1">paper!$A$1:$S$34</definedName>
    <definedName name="_xlnm._FilterDatabase" localSheetId="1" hidden="1">dl_archive!$A$1:$P$1265</definedName>
    <definedName name="_xlnm._FilterDatabase" localSheetId="2" hidden="1">other_datasets!$A$1:$Q$324</definedName>
    <definedName name="_xlnm._FilterDatabase" localSheetId="5" hidden="1">symptom_causing_lesions!$A$1:$K$1074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<sst xmlns="http://schemas.openxmlformats.org/spreadsheetml/2006/main" count="22899" uniqueCount="14137">
  <si>
    <t>topic</t>
  </si>
  <si>
    <t xml:space="preserve">paper </t>
  </si>
  <si>
    <t>tags</t>
  </si>
  <si>
    <t>doi</t>
  </si>
  <si>
    <t>lesion set in lab( sym/ control)</t>
  </si>
  <si>
    <t>dataverse</t>
  </si>
  <si>
    <t>score</t>
  </si>
  <si>
    <t>metadata</t>
  </si>
  <si>
    <t>symptom</t>
  </si>
  <si>
    <t>conns</t>
  </si>
  <si>
    <t>lesion_dataset_name</t>
  </si>
  <si>
    <t>preprocessing mismatch</t>
  </si>
  <si>
    <t>control1</t>
  </si>
  <si>
    <t>control2</t>
  </si>
  <si>
    <t>control3</t>
  </si>
  <si>
    <t>control4</t>
  </si>
  <si>
    <t>control5</t>
  </si>
  <si>
    <t>control6</t>
  </si>
  <si>
    <t>control7</t>
  </si>
  <si>
    <t>note</t>
  </si>
  <si>
    <t>confabulation/2D</t>
  </si>
  <si>
    <t>Bateman et al. 2023 J. Neuropsych Clin Neurosciences</t>
  </si>
  <si>
    <t>2D, lesion, confabulation, fabrication, memory</t>
  </si>
  <si>
    <t>10.1176/appi.neuropsych.20220160</t>
  </si>
  <si>
    <t>377, 378, 915</t>
  </si>
  <si>
    <t>NA</t>
  </si>
  <si>
    <t xml:space="preserve">literature seach on 25 lesions associated w/spontaneous confabulation </t>
  </si>
  <si>
    <t>yeo1000(10.1152/jn.00338.2011)</t>
  </si>
  <si>
    <t>Bateman_2023_Neuropsych_Clin_Neuroscience_confabulation</t>
  </si>
  <si>
    <t>Subjectu14uROIumaskuMNI152 has no voxel inside the mask</t>
  </si>
  <si>
    <t>nonspecific lesion locations from first-time stroke patients with a variety of impairments across multiple domains of function (N=135)</t>
  </si>
  <si>
    <r>
      <rPr>
        <sz val="11"/>
        <color theme="1"/>
        <rFont val="Calibri"/>
        <charset val="134"/>
        <scheme val="minor"/>
      </rPr>
      <t>lesions associated w/delusions(n=32) (17 with delusional misidentification(</t>
    </r>
    <r>
      <rPr>
        <sz val="11"/>
        <color rgb="FF00B050"/>
        <rFont val="Calibri"/>
        <charset val="134"/>
        <scheme val="minor"/>
      </rPr>
      <t>Capgras_Lesions; dl_archive row 188</t>
    </r>
    <r>
      <rPr>
        <sz val="11"/>
        <color theme="1"/>
        <rFont val="Calibri"/>
        <charset val="134"/>
        <scheme val="minor"/>
      </rPr>
      <t xml:space="preserve">) and </t>
    </r>
    <r>
      <rPr>
        <sz val="11"/>
        <rFont val="Calibri"/>
        <charset val="134"/>
        <scheme val="minor"/>
      </rPr>
      <t>15 with other delusions:</t>
    </r>
    <r>
      <rPr>
        <sz val="11"/>
        <color rgb="FF00B050"/>
        <rFont val="Calibri"/>
        <charset val="134"/>
        <scheme val="minor"/>
      </rPr>
      <t xml:space="preserve"> dl_archive row 947</t>
    </r>
    <r>
      <rPr>
        <sz val="11"/>
        <color theme="1"/>
        <rFont val="Calibri"/>
        <charset val="134"/>
        <scheme val="minor"/>
      </rPr>
      <t>)</t>
    </r>
  </si>
  <si>
    <t>lesions associated w/amnesia(n=53), Michael's literature 2D cohort</t>
  </si>
  <si>
    <t>aphasia/2D/3D</t>
  </si>
  <si>
    <t>Boes et al. 2015 Brain</t>
  </si>
  <si>
    <t>2D, lesion, aphasia, dysphasia</t>
  </si>
  <si>
    <t>10.1093/brain/awv228</t>
  </si>
  <si>
    <t>12 patients w/expressive aphasia and global aphasia</t>
  </si>
  <si>
    <t>Boes_2015_Brain_aphasia</t>
  </si>
  <si>
    <t>hallucinations/2D/3D</t>
  </si>
  <si>
    <t>2D, 3D, lesion, hallucination, phantasm</t>
  </si>
  <si>
    <t>170,171,1054,</t>
  </si>
  <si>
    <t>23 cases of peduncular hallucinosis with identifiable causative brain lesions(3 3D and 20 2D cases from the literature)</t>
  </si>
  <si>
    <t>Boes_2015_Brain_hallucinations</t>
  </si>
  <si>
    <r>
      <rPr>
        <sz val="12"/>
        <rFont val="Calibri"/>
        <charset val="134"/>
        <scheme val="minor"/>
      </rPr>
      <t>15 auditory hallucinosis(</t>
    </r>
    <r>
      <rPr>
        <sz val="12"/>
        <color rgb="FF00B050"/>
        <rFont val="Calibri"/>
        <charset val="134"/>
        <scheme val="minor"/>
      </rPr>
      <t>Auditory_Hallucinations_Lesions; dl_archive row 171</t>
    </r>
    <r>
      <rPr>
        <sz val="12"/>
        <rFont val="Calibri"/>
        <charset val="134"/>
        <scheme val="minor"/>
      </rPr>
      <t>)</t>
    </r>
  </si>
  <si>
    <t>23 central post-stroke pain (pain_central_poststroke, symp causing lesions)</t>
  </si>
  <si>
    <t>12 subcortical expressive aphasia</t>
  </si>
  <si>
    <t>pain/2D/3D</t>
  </si>
  <si>
    <t>2D, 3D, pain, ache, sore, lesion</t>
  </si>
  <si>
    <t>1054, 196</t>
  </si>
  <si>
    <t>23 cases of peduncular hallucinosis with identifiable causative brain lesions</t>
  </si>
  <si>
    <t>23 central poststroke pain</t>
  </si>
  <si>
    <t>duplicate</t>
  </si>
  <si>
    <t>facial recognition/2D+3Dmix</t>
  </si>
  <si>
    <t>Cohen et al. 2019 Brain</t>
  </si>
  <si>
    <t>2D, 3D, facial recognition, prosopagnosia, lesion</t>
  </si>
  <si>
    <t>10.1093/brain/awz332</t>
  </si>
  <si>
    <t>symptom causing lesions (n=44 ), 1078, 1079</t>
  </si>
  <si>
    <t>44 lesions causing prosopagnosia via literature search</t>
  </si>
  <si>
    <t>Cohen_2019_Brain_facial_recognition</t>
  </si>
  <si>
    <t>135 3D lesion volumes from consecutive stroke patients, part of the Washington University Stroke Project (Corbetta et al., 2015)</t>
  </si>
  <si>
    <t>155 2D lesion masks associated with other neuropsychiatric syndromes previously investigated by our lab including aphasia, auditory hallucinations, Capgras syndrome, central post-stroke pain, criminality, freezing of gait, hemichorea, post-stroke delusions, and peduncular hallucinosis (Boes et al., 2015; Laganiere et al., 2016, Darby et al., 2017a, b; Fasano et al., 2017)</t>
  </si>
  <si>
    <t>Neurosynth ‘face’ meta-analyses of task-functional MRI studies (n = 720)</t>
  </si>
  <si>
    <t>3D lesion masks were obtained from 31 patients with posterior cerebral artery strokes and no clinically obvious visual agnosia who underwent detailed neuropsychological assessment (Martinaud dataset from France)</t>
  </si>
  <si>
    <t xml:space="preserve">41 healthy control subjects who did not statistically differ in terms of age, educational level, or sex </t>
  </si>
  <si>
    <t>infantile spasms/3D</t>
  </si>
  <si>
    <t>Cohen et al. 2021 Annl. Neurology</t>
  </si>
  <si>
    <t>3D, infantile spasm, lesion, West syndrome</t>
  </si>
  <si>
    <t>10.1002/ana.26015</t>
  </si>
  <si>
    <t>symptom causing lesions (n=74 ), 1206, other_datasets row 89 "TSC_cortex_only.csv"</t>
  </si>
  <si>
    <t>TSC_IS_pheno_123.csv and /data/nimlab/jl1003/Tics_lesion/infantile_spasms_lesions.csv</t>
  </si>
  <si>
    <t>74 TSC children with infantile spasms from a prospective observational cohort</t>
  </si>
  <si>
    <t>Cohen_2021_Annl_Neurology_infantile_spasms</t>
  </si>
  <si>
    <t>49 TSC children without infantile spasms from a prospective observational cohort</t>
  </si>
  <si>
    <t>a cohort of 76 patients with confirmed TSC2 gene mutations (47 with infantile spasms) and a cohort of the remaining 47 patients with either TSC1 gene mutations or indeterminate gene mutations (27 with infantile spasms)</t>
  </si>
  <si>
    <t>Adolescent Brain Cognitive Development (ABCD) study of 10,000 9-10 year-old participants (not at BWH until an NIMH NDA DUA is signed)</t>
  </si>
  <si>
    <t>cervical dystonia/2D</t>
  </si>
  <si>
    <t>Corp et al. 2019 Brain</t>
  </si>
  <si>
    <t>2D, cervical dystonia, lesion, spasmodic torticollis</t>
  </si>
  <si>
    <t>10.1093/brain/awz112</t>
  </si>
  <si>
    <t>198/symptom causing lesions(n=25)</t>
  </si>
  <si>
    <t>good/poor DBS response: improvement in Toronto Western Spasmodic Torticollis Rating Scale (TWSTRS) score (cervical dystonia), or Burke-Fahn-Marsden Dystonia Rating Scale (gengeneralized
or segmental dystonia)</t>
  </si>
  <si>
    <t>literature cervical dystonia (n=25)</t>
  </si>
  <si>
    <t>Corp_2019_Brain_cervical_dystonia</t>
  </si>
  <si>
    <t>37 matched controls from two previously
published rs-fcMRI studies of idiopathic cervical dystonia
(Delnooz et al., 2013; Prudente et al., 2016)</t>
  </si>
  <si>
    <t>idiopathic cervical dystonia (n = 39)</t>
  </si>
  <si>
    <t>Corbetta ‘non-specific’  dataset of lesions w/o a common neuropsychiatric phenotype (n=135)</t>
  </si>
  <si>
    <t>lesions causing movement disorders other than dystonia (n=73): asterixis (n = 30) (Kim, 2001; Laganiere et al., 2016); hemichorea-hemiballismus (n = 29) (Laganiere et al., 2016), and freezing of gait (n = 14) (Fasano et al., 2016).</t>
  </si>
  <si>
    <t>19 control ROIs from 8 papers covering 11 different neurological symptoms: refer to the spp of the paper</t>
  </si>
  <si>
    <t>mania/2D/3D</t>
  </si>
  <si>
    <t>Cotovio, Talmasov et al. 2020 JCI</t>
  </si>
  <si>
    <t>2D, 3D, lesion, mania</t>
  </si>
  <si>
    <t>10.1172/JCI136096</t>
  </si>
  <si>
    <t>symptom causing lesions(n=41)</t>
  </si>
  <si>
    <t>lesions associated w/mania via literature search(n=41)</t>
  </si>
  <si>
    <t>Cotovio_Talmasov_2020_JCI_mania</t>
  </si>
  <si>
    <t>Literature-derived control lesions associated with nonpsychiatric symptoms but not mania, such as aphasia, asterixis, freezing of gait, and poststroke pain (n = 79)</t>
  </si>
  <si>
    <t>independent cohorts of mania lesions derived from clinical chart review (n = 15) (Mania_GVC_3D_Lesions; dl_archive row 851)</t>
  </si>
  <si>
    <t>independent 3D stroke cohorts of control lesions (n = 490) MGH</t>
  </si>
  <si>
    <t>an alternative literature control cohort (n = 274), independent of whether the symptom profiles might overlap with those of mania and including numerous psychiatric symptoms: aphasia, delusions, criminality, hemichorea-hemiballismus, free will</t>
  </si>
  <si>
    <t>an alternate clinical cohort of nonspecific lesions from a different source (n = 135)</t>
  </si>
  <si>
    <t>4 different mania lesion subgroups: (a) patients with all core mania symptoms listed in DSM 5 (n = 46); (b) patients without a personal or family history of depression, mania, or psychotic disorders (n = 39); (c) patients in whom lesion etiology was exclusively ischemic stroke (n = 23); and (d) patients satisfying criteria a, b, and c (n = 19)</t>
  </si>
  <si>
    <t>lesion locations associated with criminality (n = 40), delusions (n = 32), hemichorea(n = 29), alien limb (n = 53), akinetic mutism (n = 28), auditory hallucinations (n = 28), parkinsonism (n = 29) and visual hallucinations (n = 42)</t>
  </si>
  <si>
    <t>delusions/2D/3D</t>
  </si>
  <si>
    <t>Darby et al. 2017  aBrain</t>
  </si>
  <si>
    <t>2D, 3D, lesion, delusion</t>
  </si>
  <si>
    <t>10.1093/brain/aww288</t>
  </si>
  <si>
    <t>symptom causing lesions (n=17 capgras, n=15 others), 188, 974</t>
  </si>
  <si>
    <t>17 cases of lesion-induced delusion (15 2D from literature+2 3D from our center)</t>
  </si>
  <si>
    <t>normative 98-subject HC dataset(part of yeo1000)</t>
  </si>
  <si>
    <t>Darby_2017_Brain_delusions</t>
  </si>
  <si>
    <t>normative 98-subject HC dataset</t>
  </si>
  <si>
    <t>lesion locations causing four other neurological syndromes (n = 77)：auditory hallucinations, visual hallucinations, post-stroke pain, and subcortical aphasia</t>
  </si>
  <si>
    <t xml:space="preserve">15 lesions from the literature that resulted in delusions other than delusional misidentifications(Kumral and Oztu¨ rk, 2004). </t>
  </si>
  <si>
    <t>criminality/2D</t>
  </si>
  <si>
    <t>Darby et al. 2018 PNAS</t>
  </si>
  <si>
    <t>2D, lesion, criminality</t>
  </si>
  <si>
    <t>10.1073/pnas.1706587115</t>
  </si>
  <si>
    <t>393, symptom causing lesions(n=17)</t>
  </si>
  <si>
    <r>
      <rPr>
        <sz val="12"/>
        <color theme="1"/>
        <rFont val="Calibri"/>
        <charset val="134"/>
        <scheme val="minor"/>
      </rPr>
      <t xml:space="preserve">17 lesions with known temporal association to criminal behavior; </t>
    </r>
    <r>
      <rPr>
        <sz val="12"/>
        <rFont val="Calibri"/>
        <charset val="134"/>
        <scheme val="minor"/>
      </rPr>
      <t>23 cases had an uncertain temporal association between lesion onset and criminal behavior and were used in a replication cohort</t>
    </r>
  </si>
  <si>
    <t>Darby_2018_PNAS_criminality</t>
  </si>
  <si>
    <t>63 lesions causing other syndromes(not sure what are these)</t>
  </si>
  <si>
    <t>Neuroimaging Meta-Analyses of Morality</t>
  </si>
  <si>
    <t>8-mm-radius regions of interest at the peak reported coordinates from a recent meta-analysis for accepting fair offers and rejecting unfair offers( referred to the paper for coordinates)</t>
  </si>
  <si>
    <t>free will/2D</t>
  </si>
  <si>
    <t>2D, lesion, free will</t>
  </si>
  <si>
    <t>10.1073/pnas.1814117115</t>
  </si>
  <si>
    <t>symptom causing lesions (n=28 akinetic mutism, n=53 alien limb), 126, 141</t>
  </si>
  <si>
    <r>
      <rPr>
        <sz val="12"/>
        <color rgb="FF00B050"/>
        <rFont val="Calibri"/>
        <charset val="134"/>
        <scheme val="minor"/>
      </rPr>
      <t>focal brain lesions that disrupt volition, causing akinetic mutism (n = 28)</t>
    </r>
    <r>
      <rPr>
        <sz val="12"/>
        <color theme="1"/>
        <rFont val="Calibri"/>
        <charset val="134"/>
        <scheme val="minor"/>
      </rPr>
      <t xml:space="preserve">, or </t>
    </r>
    <r>
      <rPr>
        <sz val="12"/>
        <rFont val="Calibri"/>
        <charset val="134"/>
        <scheme val="minor"/>
      </rPr>
      <t>disrupt agency, causing alien limb syndrome (n = 50);</t>
    </r>
    <r>
      <rPr>
        <sz val="12"/>
        <color theme="1"/>
        <rFont val="Calibri"/>
        <charset val="134"/>
        <scheme val="minor"/>
      </rPr>
      <t xml:space="preserve"> </t>
    </r>
    <r>
      <rPr>
        <sz val="12"/>
        <color rgb="FF00B050"/>
        <rFont val="Calibri"/>
        <charset val="134"/>
        <scheme val="minor"/>
      </rPr>
      <t>TMS disrupted free will perception(n=16)(see other_datasets row 315)</t>
    </r>
  </si>
  <si>
    <t>Darby_2018_PNAS_free_will</t>
  </si>
  <si>
    <t>25 lesions causing hemiparesis from literature(not sure where are these lesions located at, neither in the paper or supp)</t>
  </si>
  <si>
    <t>39 lesions causing hemichorea from literature (29 from dl_archive/symptom causing lesion+10 from other dataset named "Hemichorea_validation_set")</t>
  </si>
  <si>
    <t>TMS did not alter free will perception(n=17)(11
direct neurosurgical stimulation sites and 6 TMS sites) (refer to the paper Sup Table S4 for details)</t>
  </si>
  <si>
    <t>patients without disordered free will perception (Alzheimer’s disease, n = 31)(could not find the cohort referred in the paper)</t>
  </si>
  <si>
    <t>areas of focal atrophy or decreased function in groups of patients with these disorders (motor conversion, n = 6; catatonia, n = 4; PNES, n = 3; SI Appendix, Table S5).</t>
  </si>
  <si>
    <t>16 stimulation sites altering free will perception based on a systematic literature search [10 direct electrical stimulation sites and 6 transcranial magnetic stimulation (TMS) sites; SI Appendix, Table S4].</t>
  </si>
  <si>
    <t>8-mm seed regions centered on the peak lesion network overlap site for akinetic mutism (MNI coordinates x = 2, y = 18, z = 32) and alien limb (MNI coordinates x = 10, y = −40, z = 50).</t>
  </si>
  <si>
    <t>freezing of gait/2D</t>
  </si>
  <si>
    <t>Fasano et al. 2017 Annl. of Neurology</t>
  </si>
  <si>
    <t>2D, lesion, freezing of gait</t>
  </si>
  <si>
    <t>10.1002/ana.24845</t>
  </si>
  <si>
    <t>14 cases of lesion-induced freezing of gait from literature</t>
  </si>
  <si>
    <t>Fasano_2017_Annl_of_Neurology_freezing_of_gait</t>
  </si>
  <si>
    <r>
      <rPr>
        <sz val="12"/>
        <color theme="1"/>
        <rFont val="Calibri"/>
        <charset val="134"/>
        <scheme val="minor"/>
      </rPr>
      <t>98 healthy participants</t>
    </r>
    <r>
      <rPr>
        <sz val="7.5"/>
        <color theme="1"/>
        <rFont val="Calibri"/>
        <charset val="134"/>
        <scheme val="minor"/>
      </rPr>
      <t> </t>
    </r>
  </si>
  <si>
    <t>29 Hemichorea-hemiballismus cases (dl_archive row 568)</t>
  </si>
  <si>
    <t>30 asterixis cases</t>
  </si>
  <si>
    <t>two control cohorts combined (i.e. FOG versus 29 hemichorea-hemibalismus plus 30 asterixis)</t>
  </si>
  <si>
    <t>religion/spirituality/3D/2D</t>
  </si>
  <si>
    <t>Ferguson et al. 2022 Bio Psych</t>
  </si>
  <si>
    <t>2D, 3D, lesion, religion, spirituality, divine, faith</t>
  </si>
  <si>
    <t>10.1016/j.biopsych.2021.06.016</t>
  </si>
  <si>
    <t>unknown</t>
  </si>
  <si>
    <r>
      <rPr>
        <sz val="12"/>
        <color theme="1"/>
        <rFont val="Calibri"/>
        <charset val="134"/>
        <scheme val="minor"/>
      </rPr>
      <t xml:space="preserve">1)temperament and character changes following brain tumor resection (N = 88); </t>
    </r>
    <r>
      <rPr>
        <u/>
        <sz val="12"/>
        <rFont val="Calibri"/>
        <charset val="134"/>
        <scheme val="minor"/>
      </rPr>
      <t xml:space="preserve">2) lesions caused by penetrating head trauma from combat during the Vietnam War (N = 105): </t>
    </r>
    <r>
      <rPr>
        <sz val="12"/>
        <rFont val="Calibri"/>
        <charset val="134"/>
        <scheme val="minor"/>
      </rPr>
      <t>non-religiously self-identified individuals (n = 25) and religiously self-identified individuals (n = 80)(we have the 105 patient id of the subset,see other datasets row 317)</t>
    </r>
  </si>
  <si>
    <t>Ferguson_2022_Bio_Psych_religion_spirituality</t>
  </si>
  <si>
    <t>356 symptom-causing lesions spanning twelve unique symptoms from our lab: akinetic mutism (n = 28), alien limb (n = 50), amnesia (n = 53), asterixis (n = 30), criminality (n = 17), delusions (n = 15), expressive aphasia (n = 12), freezing of gait (n = 14), hallucinations (n = 15), hemichorea (n = 29), pain (n = 24), and parkinsonism (n = 29)</t>
  </si>
  <si>
    <t>amnesia/2D</t>
  </si>
  <si>
    <t>Ferguson, Lim et al. 2019 Nature Comm.</t>
  </si>
  <si>
    <t>2D, amnesia, lesion, memory,forgetfulness</t>
  </si>
  <si>
    <t>10.1038/s41467-019-11353-z</t>
  </si>
  <si>
    <t>symptom causing lesions (n=53), 461</t>
  </si>
  <si>
    <t>Corbetta stroke set_verbal and spatial memory; penetrating head trauma during the Vietnam War(AA and Marilyn Albert remote memory battery for RA)</t>
  </si>
  <si>
    <t>stroke causing amnesia(n=53)</t>
  </si>
  <si>
    <t>Ferguson_2019_Nature_Comm_amnesia</t>
  </si>
  <si>
    <t>prospective stroke repository(n=490)(GASROS, MGH dataset)</t>
  </si>
  <si>
    <t>aphasia, hallucinations, and pain (n=63)</t>
  </si>
  <si>
    <t>ischemic stroke(N1 = 97, from a subset of corbetta (unsure about the cog subset)</t>
  </si>
  <si>
    <t>penetrating head trauma during the Vietnam War(N2=176)(a subset of grafman; unsure of the origin)</t>
  </si>
  <si>
    <t>sub-cohorts: 1)formal scores of amnesia severity(n=30), w/RA(n=18), w/visual memory impairment(n=20) (refer to the supp )</t>
  </si>
  <si>
    <t>consciousness/2D/3D</t>
  </si>
  <si>
    <t>Fischer et al. 2016 Neurology</t>
  </si>
  <si>
    <t>2D, 3D, lesion, consciousness, lucid, responsiveness</t>
  </si>
  <si>
    <t>10.1212/WNL.0000000000003404</t>
  </si>
  <si>
    <t xml:space="preserve">symptom causing lesions (n=12), seems to be missing from dl_archive, </t>
  </si>
  <si>
    <t>12 coma-causing brainstem lesions (other_datasets row 16; and symptom causing lesions)(7 cases encountered by the authors and 5 cases via literature search)</t>
  </si>
  <si>
    <t>Fischer_2016_Neurology_consciousness</t>
  </si>
  <si>
    <t>24 control brainstem lesions (other_datasets row 16)</t>
  </si>
  <si>
    <t>a normative rs-fcMRI dataset acquired from 98 right-handed, HC</t>
  </si>
  <si>
    <t>an independent rs-fcMRI dataset acquired from 26 patients in a minimally conscious state(MCS), 19 patients in a vegetative state/unresponsive wakefulness syndrome (VS/UWS), 6 patients in coma, and 21 age-matched healthy controls (image data not available on cluster or online, but descriptive MRI lesion info is available in the supp)</t>
  </si>
  <si>
    <t>tics/2D/3D</t>
  </si>
  <si>
    <t>Ganos et al. 2022 Brain</t>
  </si>
  <si>
    <t>2D, 3D, lesion, tics, twitches, spasms, convulsions, involuntary movement</t>
  </si>
  <si>
    <t>10.1093/brain/awac009</t>
  </si>
  <si>
    <t>other_datasets row 55</t>
  </si>
  <si>
    <t>22 cases of tics via literature search</t>
  </si>
  <si>
    <t>Ganos_2022_Brain_tics</t>
  </si>
  <si>
    <t>717 lesions associated with a wide array of neurological and/or psychiatric symptoms within the Harvard Lesion Repository: Akinetic Mutism, 28; Alien Limb, 53; Amnesia, 53; Aphasia, 12; Asterixis, 30; Cervical Dystonia, 25; Criminality, 17; Delusions, 32; Depression, 58; Freezing of gait, 14; Hemichorea 29, Hallucination: 89, Holmes’ tremor, 36; Infantile Spasms, 74; Loss of consciousness, 16; Mania, 56; Pain, 22; Parkinsonism, 29; Prosopagnosia, 44.</t>
  </si>
  <si>
    <r>
      <rPr>
        <sz val="12"/>
        <color rgb="FFFF0000"/>
        <rFont val="Calibri"/>
        <charset val="134"/>
        <scheme val="minor"/>
      </rPr>
      <t>retrospective data of 30 individuals with Tourette disorder, who underwent either thalamic (</t>
    </r>
    <r>
      <rPr>
        <i/>
        <sz val="12"/>
        <color rgb="FFFF0000"/>
        <rFont val="Calibri"/>
        <charset val="134"/>
        <scheme val="minor"/>
      </rPr>
      <t>n</t>
    </r>
    <r>
      <rPr>
        <sz val="12"/>
        <color rgb="FFFF0000"/>
        <rFont val="Calibri"/>
        <charset val="134"/>
        <scheme val="minor"/>
      </rPr>
      <t>=15; centromedian/ventrooralis internus) or pallidal (</t>
    </r>
    <r>
      <rPr>
        <i/>
        <sz val="12"/>
        <color rgb="FFFF0000"/>
        <rFont val="Calibri"/>
        <charset val="134"/>
        <scheme val="minor"/>
      </rPr>
      <t>n</t>
    </r>
    <r>
      <rPr>
        <sz val="12"/>
        <color rgb="FFFF0000"/>
        <rFont val="Calibri"/>
        <charset val="134"/>
        <scheme val="minor"/>
      </rPr>
      <t>= 15; anterior segment of globus pallidus internus) deep brain stimulation</t>
    </r>
  </si>
  <si>
    <t>emotion regulation/3D</t>
  </si>
  <si>
    <t>Jiang et al. 2023 Biol. Psych</t>
  </si>
  <si>
    <t>3D, lesion, emotion regulation, emotion modulation, mood regulation</t>
  </si>
  <si>
    <t>10.1016/j.biopsych.2023.02.007</t>
  </si>
  <si>
    <t>emotion subscale of the Mayer-Salovey-Caruso Emotional Intelligence Test(MSCEIT): msc_me</t>
  </si>
  <si>
    <t>patients with focal brain damage (N = 167) who completed the managing emotion subscale of the Mayer-Salovey-Caruso Emotional Intelligence Test, prospective W.F. Caveness Vietnam Head Injury Study-Phase III (VHIS-III) (2003–2006) with pTBI during the Vietnam War (1967–1970) (we found 254 patients in this cohort in the spreadsheet)(we don't have access to this corhort with permission; may have to ask Dr. Grafman each time for collaboration)</t>
  </si>
  <si>
    <t>Jiang_2023_Biol_Psych_emotion_regulation</t>
  </si>
  <si>
    <t>lesions associated with other disorders in 629 patients, spanning 17 independent lesion datasets: mania, criminality, aphasia, parkinsonism, delusions, akinetic mutism, FOG, hemichorea, cervical dystonia, asterixis, pain, holmes tremor, amnesia, alien limb, hallucination, prosopagnosia</t>
  </si>
  <si>
    <t>impaired emotion regulation, including mania (n = 56), criminality (n = 40), and depression (n = 36). Nonmood disorders (n = 497) were categorized together as other disorders.(duplicate)</t>
  </si>
  <si>
    <t>tremor relief/3D</t>
  </si>
  <si>
    <t>Joutsa et al. 2018 Annl. of Neurology</t>
  </si>
  <si>
    <t>3D, lesion, tremor relief, tremor alleviation, tremor reduction</t>
  </si>
  <si>
    <t>10.1002/ana.25285</t>
  </si>
  <si>
    <t>11 cases of ischemic stroke causing relief of pre-existing essential tremor</t>
  </si>
  <si>
    <t>Joutsa_2018_Annl_of_Neurology_tremor_relief</t>
  </si>
  <si>
    <t>a previously derived optimal thalamic deep brain stimulation (DBS) target for essential tremor (Montreal Neurological Institute [MNI] coordinates ± 13.05, −18.38, −2.01mm) from 450 subjects from five cohorts</t>
  </si>
  <si>
    <t>A publicly available high-resolution thalamic atlas</t>
  </si>
  <si>
    <t>486 consecutive stroke patients(MGH cohort but the number is mismatched from the one we have in dl_archive)</t>
  </si>
  <si>
    <t>parkinsonism/2D</t>
  </si>
  <si>
    <t>Joutsa et al. 2018 Brain</t>
  </si>
  <si>
    <t>2D, parkinsonism, lesion</t>
  </si>
  <si>
    <t>10.1093/brain/awy161</t>
  </si>
  <si>
    <t>Unified Parkinson’s Disease Rating Scale (UPDRS-III)</t>
  </si>
  <si>
    <t>29 cases of new-onset parkinsonism following focal brain lesions</t>
  </si>
  <si>
    <t>Joutsa_2018_Brain_parkinsonism</t>
  </si>
  <si>
    <t>a database of lesions causing other non-specific symptoms (n = 135) (Corbetta et al., 2015)</t>
  </si>
  <si>
    <t>lesions causing other movement disorders (n = 73): asterixis (n = 30), hemichoreahemiballismus (n = 29) and freezing of gait (n = 14)</t>
  </si>
  <si>
    <t>95 patients with idiopathic Parkinson’s disease who underwent subthalamic nucleus (STN) DBS (other_datasets row 161)</t>
  </si>
  <si>
    <t>holmes tremor/2D</t>
  </si>
  <si>
    <t>Joutsa et al. 2019 Annl. Neurology</t>
  </si>
  <si>
    <t>2D, lesion, holmes tremor, rubral tremor, midbrain tremor, thalamic tremor, post-traumatic tremor, complex tremor</t>
  </si>
  <si>
    <t>10.1002/ana.25618</t>
  </si>
  <si>
    <t>575,576/symptom causing lesions(n=36)</t>
  </si>
  <si>
    <t>36 lesions causing Holmes tremor from literature</t>
  </si>
  <si>
    <t>Joutsa_2019_Annl_Neurology_holmes_tremor</t>
  </si>
  <si>
    <t>lesions causing nonspecific neurological symptoms (n = 135), corbetta</t>
  </si>
  <si>
    <t>lesions causing other movement disorders previously published by our group (asterixis, hemichorea, freezing of gait, and parkinsonism; n = 102)</t>
  </si>
  <si>
    <t>addiction remission/3D</t>
  </si>
  <si>
    <t>Joutsa et al. 2022 Nature Medicine</t>
  </si>
  <si>
    <t>3D, lesion, addiction remission, recovery, sobriety, abstinence</t>
  </si>
  <si>
    <t>10.1038/s41591-022-01834-y</t>
  </si>
  <si>
    <t>796-799</t>
  </si>
  <si>
    <t>Joutsa, Juho, 2022, "Smoker lesion datasets", https://doi.org/10.7910/DVN/8BHHRS, Harvard Dataverse, V1</t>
  </si>
  <si>
    <t>MacAndrew Alcoholism Scale（MAC）</t>
  </si>
  <si>
    <t>smoking addiction (iowa_cohort 1 n = 67; rochester_cohort 2 n = 62).</t>
  </si>
  <si>
    <t>Joutsa_2022_Nature_Medicine_addiction_remission</t>
  </si>
  <si>
    <t>178 HC</t>
  </si>
  <si>
    <t>Vietnam head injury study_penetrating focal brain injury= 186 (an unsure subset of grafman)</t>
  </si>
  <si>
    <t>Kim 2022 Annl. of Neurology</t>
  </si>
  <si>
    <t>2D, 3D, pain, lesion</t>
  </si>
  <si>
    <t>10.1002/ana.26468</t>
  </si>
  <si>
    <t>964-967,194,370</t>
  </si>
  <si>
    <t>rTMS patients were divided into “responders” or “nonresponders” </t>
  </si>
  <si>
    <r>
      <rPr>
        <sz val="12"/>
        <color theme="1"/>
        <rFont val="Calibri"/>
        <charset val="134"/>
        <scheme val="minor"/>
      </rPr>
      <t xml:space="preserve">1) 23 subcortical lesions derived from the literature associated with CPSP(symptpm causing lesions); 2) </t>
    </r>
    <r>
      <rPr>
        <sz val="12"/>
        <rFont val="Calibri"/>
        <charset val="134"/>
        <scheme val="minor"/>
      </rPr>
      <t>20 CPSP patients with thalamic lesions from hemorrhagic stroke</t>
    </r>
  </si>
  <si>
    <t>Kim_2022_Annl_of_Neurology_pain</t>
  </si>
  <si>
    <t>subcortical lesions associated with visual or auditory hallucinations (n = 28)(we found 29 in symptom sheets), or aphasia (n = 12)</t>
  </si>
  <si>
    <t>23 patients with thalamic lesions from hemorrhagic stroke(other_datasets row171)</t>
  </si>
  <si>
    <t>34 chronic neuropathic pain patients treated w/high-frequency rTMS targeting primary motor cortex (M1)</t>
  </si>
  <si>
    <t>Kim et al. 2021 Mol Psych</t>
  </si>
  <si>
    <t>10.1038/s41380-019-0565-3</t>
  </si>
  <si>
    <t>symptom causing lesions(n=89)</t>
  </si>
  <si>
    <t>89 brain lesions causing hallucinations(78 2D+11 3D)(symptom causing lesion all)</t>
  </si>
  <si>
    <t>Kim_2021_Mol_Psych_hallucinations</t>
  </si>
  <si>
    <t>a clinical stroke cohort not selected for expression of any particular symptoms (N = 490),MGH</t>
  </si>
  <si>
    <t>other lesion related neurological symptoms , such as aphasia, central post stroke pain, criminality and akinetic mutism (N = 100)</t>
  </si>
  <si>
    <t>lesions causing visual hallucinations (N = 61) or auditory hallucinations (N = 40)</t>
  </si>
  <si>
    <t>both auditory and visual hallucinations (N = 19)</t>
  </si>
  <si>
    <t>delusion</t>
  </si>
  <si>
    <t>familiar</t>
  </si>
  <si>
    <t>other</t>
  </si>
  <si>
    <t>blindsight/2D</t>
  </si>
  <si>
    <t>Kletenik et al. 2022 Annl. of Neurology</t>
  </si>
  <si>
    <t>2D, lesion, blindsight， residual vision, degraded vision</t>
  </si>
  <si>
    <t>10.1002/ana.26292</t>
  </si>
  <si>
    <t>179/symptom causing lesions(n=34)</t>
  </si>
  <si>
    <t>lesions causing visual field loss w/blindsight (n = 34)</t>
  </si>
  <si>
    <t>Kletenik_2022_Annl_of_Neurology_blindsight</t>
  </si>
  <si>
    <t xml:space="preserve">lesions causing visual field loss w/o blindsight (n = 35)(references are listed in the supp, dl_archive row 194) </t>
  </si>
  <si>
    <t>hul</t>
  </si>
  <si>
    <t>vit</t>
  </si>
  <si>
    <t>aud</t>
  </si>
  <si>
    <t>anosognosia/2D</t>
  </si>
  <si>
    <t>Kletenik et al. 2023 Annl. of Neurology</t>
  </si>
  <si>
    <t>2D, lesion,anton syndrome, anosognosia, lack of insight, lack of awareness</t>
  </si>
  <si>
    <t>10.1002/ana.26709</t>
  </si>
  <si>
    <t>570,583,192,194,157,123,20/symptom causing leison(n=23, anton syndrome)+ dl_archive row 20 24WNewYork_corr</t>
  </si>
  <si>
    <t>24 unique cases of visual anosognosia</t>
  </si>
  <si>
    <t>Kletenik_2023_Annl_of_Neurology_anosognosia</t>
  </si>
  <si>
    <t>69 cases lesion caused visual deficit but aware of the impairment(as above) (dl_archive row 192)</t>
  </si>
  <si>
    <t>174 anosognosia w/hemiplegia: 95 hemiplegic and AHP patients diagnosed by Bisiach et al., 1986 and 79 hemiplegic controls (other datasets row 314)</t>
  </si>
  <si>
    <t>visual controls w/hemianopia (n=57)</t>
  </si>
  <si>
    <t>hemichorea/2D</t>
  </si>
  <si>
    <t>Laganiere et al. 2016 Neurology</t>
  </si>
  <si>
    <t>2D, lesion, hemichorea, hemiballismus</t>
  </si>
  <si>
    <t>10.1212/WNL.0000000000002741</t>
  </si>
  <si>
    <t>29 cases of lesion-induced hemichorea-hemiballismus from the literature</t>
  </si>
  <si>
    <t>Laganiere_2016_Neurology_hemichorea</t>
  </si>
  <si>
    <t>same 29 lesions in terms of volume, but randomized to anywhere in the brain *20 times</t>
  </si>
  <si>
    <t>30 cases of stroke-induced asterixis (22ischemic and 8 hemorrhages)(dl_archive row 164)</t>
  </si>
  <si>
    <t>an independent cohort of 10 additional hemichorea-hemiballismus cases (8 literature+2 3D)(row 46 in other_datasets)</t>
  </si>
  <si>
    <t>vertigo/2D/3D</t>
  </si>
  <si>
    <t>Li et al. 2023 Brain Comm.</t>
  </si>
  <si>
    <t>3D, lesion, vertigo</t>
  </si>
  <si>
    <t>10.1093/braincomms/fcad071</t>
  </si>
  <si>
    <t>1216-1218, 501-503,other_dataset row 316</t>
  </si>
  <si>
    <t xml:space="preserve">23 cases of supratentorial brain lesions associated with vertigo via literature search </t>
  </si>
  <si>
    <t>Li_2023_Brain_Comm_vertigo</t>
  </si>
  <si>
    <t>control lesions associated with symptoms other than vertigo (n = 68): 20 lesions causing facial palsy, 17 lesions causing amnaesia, 19 lesions causing mania and 12 lesions causing Parkinson’s disease from previous works(we have axial section of the brain lesions in the sup. of the paper)</t>
  </si>
  <si>
    <t>stereo-electroencephalography in 80 stimulation sites across 17 patients (we have the coordinates in the supp.)</t>
  </si>
  <si>
    <t>depression/3D</t>
  </si>
  <si>
    <t>Padmanabhan et al. 2019 Biol. Psych</t>
  </si>
  <si>
    <t>3D, lesion, depression</t>
  </si>
  <si>
    <t>10.1016/j.biopsych.2019.07.023</t>
  </si>
  <si>
    <t>416-419; symptom causing lesions(pts with moderate to severe depression, n=58)</t>
  </si>
  <si>
    <t>Buckner, Randy L.; Roffman, Joshua L.; Smoller, Jordan W., 2014, "Brain Genomics Superstruct Project (GSP)", https://doi.org/10.7910/DVN/25833, Harvard Dataverse, V10</t>
  </si>
  <si>
    <t>unclear</t>
  </si>
  <si>
    <t>Five independent datasets with different lesion etiologies and measures of post-lesion depression: Total Subjects for Primary Analysis (Depressed/Nondepressed): 358 (58/300)</t>
  </si>
  <si>
    <t>yeo1000(10.1152/jn.00338.2011);GSP1000MF(10.7910/DVN/25833)</t>
  </si>
  <si>
    <t>Padmanabhan_2019_Biol_Psych_depression</t>
  </si>
  <si>
    <t>patients with no depression (N = 300, referred to subsequently as ‘controls’ or ‘non-depressed controls’)(cannot find the referring controls in the corresponding studies in the paper table1)</t>
  </si>
  <si>
    <t>epilepsy/3D</t>
  </si>
  <si>
    <t>Schaper et al. 2023 JAMA Neurology</t>
  </si>
  <si>
    <t>3D, lesion, epilepsy, seizure</t>
  </si>
  <si>
    <t>10.1001/jamaneurol.2023.1988</t>
  </si>
  <si>
    <t>802/symptom causing lesions(n=76)</t>
  </si>
  <si>
    <t>Patients with ischemia stroke lesions and epilepsy (n = 76)</t>
  </si>
  <si>
    <t>Schaper_2023_JAMA_Neurology_epilepsy</t>
  </si>
  <si>
    <t>Patients with stroke lesions and no epilepsy (n = 625): 2 independent and previously published cohorts of patients with consecutive stroke and lesion locations not associated with epilepsy(n = 135, n = 490), corbetta and MGH</t>
  </si>
  <si>
    <t>4 validation sets: 4 previously published cohorts of other lesion etiologies associated with epilepsy: hematomas(n=320,Greef et al 2014), traumas(n=197, Raymont et al. 2010, which is a subset of grafman), tumors(n=132, Cayuela et al. 2018), and tubers(n=123, Cohen et al. 2021)(validation data sets totaling 772 participants, 271 [35%] with epilepsy. (all these datasets are not completely available neither online or on the cluster)</t>
  </si>
  <si>
    <t>a cohort of 30 patients who received anterior thalamic deep brain stimulation (DBS) for drug-resistant focal epilepsy(dl_archive row 516)(10.1093/neuros/nyaa141)</t>
  </si>
  <si>
    <t>Siddiqi et al. 2021 NHB</t>
  </si>
  <si>
    <r>
      <rPr>
        <sz val="11"/>
        <color theme="1"/>
        <rFont val="Calibri"/>
        <charset val="134"/>
        <scheme val="minor"/>
      </rPr>
      <t>10.1038/s41562-021-01161-1</t>
    </r>
    <r>
      <rPr>
        <sz val="7.5"/>
        <color theme="1"/>
        <rFont val="Calibri"/>
        <charset val="134"/>
        <scheme val="minor"/>
      </rPr>
      <t> </t>
    </r>
  </si>
  <si>
    <t>unsure where  these data are</t>
  </si>
  <si>
    <t>depression(unclear), UPDRS, MMSE, Boston Naming Test(verbal fluency), Hopkins Verbal Learning Test (learning/memory), Brief Visuospatial Memory Test (visual memory), clock draw test (visuospatial skills), and spatial span test (attention)</t>
  </si>
  <si>
    <t>?</t>
  </si>
  <si>
    <t>depression severity after brain lesions (n=461, five datasets), transcranial magnetic stimulation (TMS) (n=151, four datasets), and deep brain stimulation (DBS) (n=101, five datasets)</t>
  </si>
  <si>
    <t>Siddiqi_2021_NHB_depression</t>
  </si>
  <si>
    <t>VHIS dataset (n=196): MMSE+27 neurobehavioral rating scale</t>
  </si>
  <si>
    <t>St. Louis dataset (n=100) : the Boston Naming Test, animal naming test (verbal fluency), Hopkins Verbal Learning Test (learning/memory), Brief Visuospatial Memory Test (visual memory), clock draw test (visuospatial skills), and spatial span test (attention)</t>
  </si>
  <si>
    <t>consciousness/3D</t>
  </si>
  <si>
    <t>Snider et al. 2020HBM</t>
  </si>
  <si>
    <t>3D, lesion, consciousness, lucid, responsiveness</t>
  </si>
  <si>
    <t>10.1002/hbm.24892</t>
  </si>
  <si>
    <t>symptom causing lesions (n=16)</t>
  </si>
  <si>
    <t>intelligence (AFQT (Raymont et al., 2011) and Wechsler Adult Intelligence Scale-Third Edition – WAIS (Wechsler, 1997) subtests), and language ability (Boston Naming Test – BNT (Kaplan, Goodglass, &amp; Weintraub, 1983)). WAIS index scores were used to represent components of intelligence: Verbal Comprehension, Perceptual Reasoning, Working Memory, and Processing Speed. The pre-injury AFQT was administered at the time of military induction.</t>
  </si>
  <si>
    <t>focal_only_preserved_conciousness.csv; (/data/nimlab/jl1003/Tics_lesion/Grafman_LOC_variables.csv, see "Lesion_LOCkey" for subset)</t>
  </si>
  <si>
    <r>
      <t xml:space="preserve">a subset of 171 Vietnam War veterans (all men) who survived a penetrating head injury during combat for which data existed about LOC at the time of the injury: cortical lesions causing prolonged LOC (N = 16)(focal_only_preserved_conciousness.csv, for metadata), </t>
    </r>
    <r>
      <rPr>
        <sz val="12"/>
        <rFont val="Calibri"/>
        <charset val="134"/>
        <scheme val="minor"/>
      </rPr>
      <t>transient LOC (N = 91) (/data/nimlab/jl1003/Tics_lesion/Grafman_LOC_variables.csv, see "Lesion_LOCkey" for subset), or no LOC (N = 64)</t>
    </r>
  </si>
  <si>
    <t>Snider_2020_HBM_consciousness</t>
  </si>
  <si>
    <t>no LOC (N = 64)(/data/nimlab/jl1003/Tics_lesion/Grafman_LOC_variables.csv, see "Lesion_LOCkey" for subset)</t>
  </si>
  <si>
    <t>psychiatric comorbidity/2D/3D</t>
  </si>
  <si>
    <t>Taylor et al. 2023 Nature Hum. Behav</t>
  </si>
  <si>
    <t>2D, 3D, lesion, psychiatric comorbidity</t>
  </si>
  <si>
    <t>10.1038/s41562-022-01501-9</t>
  </si>
  <si>
    <r>
      <t xml:space="preserve">/data/nimlab/jupyter_mount/clin5/goodkin_etkin_updated/data/connectivity/study/conmore/; </t>
    </r>
    <r>
      <rPr>
        <sz val="11"/>
        <color rgb="FF00B050"/>
        <rFont val="Calibri"/>
        <charset val="134"/>
        <scheme val="minor"/>
      </rPr>
      <t>/data/nimlab/NIMLAB_DATABASE/published_datasets/Taylor_2023_Nature_Hum_Behav_psychiatric_comorbidity</t>
    </r>
  </si>
  <si>
    <r>
      <t xml:space="preserve">1) Patients having schizophrenia, bipolar disorder, depression, addiction, obsessive-compulsive disorder and anxiety(all 193 studies involved in supp); </t>
    </r>
    <r>
      <rPr>
        <sz val="12"/>
        <color rgb="FF00B050"/>
        <rFont val="Calibri"/>
        <charset val="134"/>
        <scheme val="minor"/>
      </rPr>
      <t>2) patients with Alzheimer’s disease, behavioural variant frontotemporal dementia, corticobasal syndrome and progressive non-fluent aphasia(there are 26 studies involved in this paper but the supp only shows 25; however, we have the corrdinates and conns on /data/nimlab/jupyter_mount/jtaylo12/Goodkin_Etkin/DarbyComparison/Darby_allcoordinates.csv)</t>
    </r>
    <r>
      <rPr>
        <sz val="12"/>
        <color theme="1"/>
        <rFont val="Calibri"/>
        <charset val="134"/>
        <scheme val="minor"/>
      </rPr>
      <t xml:space="preserve">; </t>
    </r>
    <r>
      <rPr>
        <sz val="12"/>
        <rFont val="Calibri"/>
        <charset val="134"/>
        <scheme val="minor"/>
      </rPr>
      <t>3)</t>
    </r>
    <r>
      <rPr>
        <sz val="12"/>
        <color rgb="FFFFC000"/>
        <rFont val="Calibri"/>
        <charset val="134"/>
        <scheme val="minor"/>
      </rPr>
      <t xml:space="preserve"> 194 veterans who had completed the SCID after a penetrating head injury from the Vietnam Head Injury Study</t>
    </r>
    <r>
      <rPr>
        <sz val="12"/>
        <color theme="1"/>
        <rFont val="Calibri"/>
        <charset val="134"/>
        <scheme val="minor"/>
      </rPr>
      <t xml:space="preserve"> (</t>
    </r>
    <r>
      <rPr>
        <sz val="12"/>
        <color rgb="FFFFC000"/>
        <rFont val="Calibri"/>
        <charset val="134"/>
        <scheme val="minor"/>
      </rPr>
      <t>we have to match the number with subject having niftis and sci score);</t>
    </r>
    <r>
      <rPr>
        <sz val="12"/>
        <rFont val="Calibri"/>
        <charset val="134"/>
        <scheme val="minor"/>
      </rPr>
      <t xml:space="preserve"> 4)</t>
    </r>
    <r>
      <rPr>
        <sz val="12"/>
        <color rgb="FFFFC000"/>
        <rFont val="Calibri"/>
        <charset val="134"/>
        <scheme val="minor"/>
      </rPr>
      <t xml:space="preserve"> published neurosurgical ablation coordinates for depression(4 types of coordinates in table 1 if we want to reproduce)</t>
    </r>
  </si>
  <si>
    <t>Taylor_2023_Nature_Hum_Behav_psychiatric_comorbidity</t>
  </si>
  <si>
    <t>controls from each data set</t>
  </si>
  <si>
    <t>spatial orientation/2D</t>
  </si>
  <si>
    <t xml:space="preserve">Roseman et al. 2024 Cereb Cortex </t>
  </si>
  <si>
    <t>2D, lesion, spatial orientation</t>
  </si>
  <si>
    <t>10.1093/cercor/bhad486</t>
  </si>
  <si>
    <t>/data/nimlab/Roseman_2024_Cerebral_Cortex</t>
  </si>
  <si>
    <t>https://fcon_1000.projects.nitrc.org/fcpClassic/FcpTable.html</t>
  </si>
  <si>
    <t>demorgraphic data</t>
  </si>
  <si>
    <t>65 unique spatial disorientation cases were identified(mean age 62.05±12.6 years, range 31–83,81.8% male), most of them (56) being the result of an ischemic or hemorrhagic stroke. In 23 of these cases,TD was the only symptom; in two cases it was accompanied by temporal disorientation; and 40 cases presented with additional symptoms, including visual, executive, and mnemonic deficiencies</t>
  </si>
  <si>
    <t>FCon1000 project (http://fcon_1000.projects.nitrc.org/fcpClassic/FcpTable.html)</t>
  </si>
  <si>
    <t>Roseman_2024_Cerebral_Cortex_spatial_orientation</t>
  </si>
  <si>
    <t>two-dimensional lesions identified in the literature but which caused neurological syndromes other than TD (n=507), including akinetic mutism, alien limb, aphasia, asterixis, cervical dystonia, criminality, freezing of gait, hemichorea, post-stroke pain, parkinsonism, prosopagnosia, depression, Holmes tremor, mania, peduncular hallucinosis, auditory, visual and mixed hallucinations</t>
  </si>
  <si>
    <t xml:space="preserve">results of a meta-analysis performed via the Neurosynth database (http://neurosynth.org/),using the term “Navigation”; </t>
  </si>
  <si>
    <t xml:space="preserve">regions that area associated with spatial orientation, as identified by a group analysis of 16 participants who made judgments regarding their distance from places vs. a lexical control task; </t>
  </si>
  <si>
    <t>scene-selective brain regions that represent group activation clusters from 30 participants who watched images of scenes vs. images of objects (Julianetal.2012)(http://web.mit.edu/bcs/nklab/GSS.shtml).</t>
  </si>
  <si>
    <t>parcellation of 17 corti-cal networks (Yeoetal.2011)</t>
  </si>
  <si>
    <t>folder</t>
  </si>
  <si>
    <t>author</t>
  </si>
  <si>
    <t>email/id</t>
  </si>
  <si>
    <t>paper_author</t>
  </si>
  <si>
    <t>paper_email</t>
  </si>
  <si>
    <t>dataset</t>
  </si>
  <si>
    <t>2D/3D</t>
  </si>
  <si>
    <t>lesion/DBS/TMS/others</t>
  </si>
  <si>
    <t>datasetType</t>
  </si>
  <si>
    <t>foci</t>
  </si>
  <si>
    <t>N</t>
  </si>
  <si>
    <t>file_n</t>
  </si>
  <si>
    <t>contents</t>
  </si>
  <si>
    <t>notes</t>
  </si>
  <si>
    <t>paper</t>
  </si>
  <si>
    <t>memo</t>
  </si>
  <si>
    <t>001_SimonKwon</t>
  </si>
  <si>
    <t>Simon Kwon</t>
  </si>
  <si>
    <t>skwon4@bwh.harvard.edu</t>
  </si>
  <si>
    <t>derivative</t>
  </si>
  <si>
    <t>functional connectivity_ 001_Stimulation_Sites</t>
  </si>
  <si>
    <t>delete</t>
  </si>
  <si>
    <t>01_ADNI_making_GLMs</t>
  </si>
  <si>
    <t>Sheena Baratono</t>
  </si>
  <si>
    <t>sbaratono@bwh.harvard.edu</t>
  </si>
  <si>
    <t>ADNI_1.5/3T TCs</t>
  </si>
  <si>
    <t>3D</t>
  </si>
  <si>
    <t>rerun72_ADNI1_1.5T_TCs</t>
  </si>
  <si>
    <t>true controls</t>
  </si>
  <si>
    <t>contact william</t>
  </si>
  <si>
    <t>1_ADNI_native2surf2native2vol</t>
  </si>
  <si>
    <t>ADNI1</t>
  </si>
  <si>
    <t>ADNI_native2surf2native2vol</t>
  </si>
  <si>
    <t>experimental</t>
  </si>
  <si>
    <t>1_ADNI1_3T_gcsr_fs5_5per</t>
  </si>
  <si>
    <t>ADNI1_3T</t>
  </si>
  <si>
    <t>ADNI1_3T_gcsr_fs5_5per</t>
  </si>
  <si>
    <t>1_ADNI1_3T_gcsr_fs5_neg2</t>
  </si>
  <si>
    <t>ADNI1_3T_gcsr_fs5_neg2</t>
  </si>
  <si>
    <t>1_ADNI1_5per_fixGSP_S2VonV_fs5_CBIG</t>
  </si>
  <si>
    <t>ADNI1_1.5T</t>
  </si>
  <si>
    <t>ADNI1_5per_fixGSP_S2VonV_fs5_CBIG</t>
  </si>
  <si>
    <t>1_ADNI1_gcsr_fs5_5per</t>
  </si>
  <si>
    <t>ADNI1_gcsr_fs5_5per</t>
  </si>
  <si>
    <t>1_ADNI1_gcsr_fs5_neg2</t>
  </si>
  <si>
    <t>ADNI1_gcsr_fs5_neg2</t>
  </si>
  <si>
    <t>1_ADNI2_5per_fixGSP_S2VonV_fs5_CBIG</t>
  </si>
  <si>
    <t>ADNI2_3T</t>
  </si>
  <si>
    <t>ADNI2_5per_fixGSP_S2VonV_fs5_CBIG</t>
  </si>
  <si>
    <t>1_ADNI2_gcsr_fs5_5per</t>
  </si>
  <si>
    <t>ADNI2_gcsr_fs5_5per</t>
  </si>
  <si>
    <t>1_ADNI2_gcsr_fs5_neg2</t>
  </si>
  <si>
    <t>ADNI2_gcsr_fs5_neg2</t>
  </si>
  <si>
    <t>1_ADNI3_5per_fixGSP_S2VonV_fs5_CBIG</t>
  </si>
  <si>
    <t>ADNI3_3T</t>
  </si>
  <si>
    <t>ADNI3_5per_fixGSP_S2VonV_fs5_CBIG</t>
  </si>
  <si>
    <t>1_prepro_ADNI1_VBM_5per_ROIs</t>
  </si>
  <si>
    <t>prepro_ADNI1_VBM_5per_ROIs</t>
  </si>
  <si>
    <t>1_Prepro_ADNI12_vol_gcsr_liberal_VBM</t>
  </si>
  <si>
    <t>ADNI12</t>
  </si>
  <si>
    <t>Prepro_ADNI12_vol_gcsr_liberal_VBM</t>
  </si>
  <si>
    <t>1_Prepro_ADNI12_vol_gcsr_thin_VBM</t>
  </si>
  <si>
    <t>Prepro_ADNI12_vol_gcsr_thin_VBM</t>
  </si>
  <si>
    <t>1_prepro_ADNI2_VBM_5per_ROIs</t>
  </si>
  <si>
    <t>ADNI2</t>
  </si>
  <si>
    <t>prepro_ADNI2_VBM_5per_ROIs</t>
  </si>
  <si>
    <t>119amnesia_lesions_101622_all</t>
  </si>
  <si>
    <t>Mengyuan Ding</t>
  </si>
  <si>
    <t>mding3@bwh.harvard.edu</t>
  </si>
  <si>
    <t>amnesia/lesion</t>
  </si>
  <si>
    <t>amnesia_outdated</t>
  </si>
  <si>
    <t>119amnesia_lesions_101722</t>
  </si>
  <si>
    <t>24WNewYork_corr</t>
  </si>
  <si>
    <t>Isaiah Kletenik</t>
  </si>
  <si>
    <t>ikletenik@bwh.harvard.edu</t>
  </si>
  <si>
    <t>Anosognosia</t>
  </si>
  <si>
    <t>combined roi</t>
  </si>
  <si>
    <t>Anosognosia fcMaps</t>
  </si>
  <si>
    <t>63_lesions</t>
  </si>
  <si>
    <t>sub-aphasia16</t>
  </si>
  <si>
    <t>structural connectcome,  BCB disconnectome</t>
  </si>
  <si>
    <t xml:space="preserve">63_symptoms_lesions_brain_naturecomm </t>
  </si>
  <si>
    <t>7T_lesions_K23</t>
  </si>
  <si>
    <t>MS_7T/K23_Figure/7T_lesions_MNI/7T_lesions_K23</t>
  </si>
  <si>
    <t>a_ADNI_1ad_atrophy_thr_-2</t>
  </si>
  <si>
    <t>William Drew</t>
  </si>
  <si>
    <r>
      <rPr>
        <sz val="11"/>
        <color rgb="FF000000"/>
        <rFont val="Calibri"/>
        <charset val="134"/>
        <scheme val="minor"/>
      </rPr>
      <t>wdrew@bwh.harvard.edu</t>
    </r>
    <r>
      <rPr>
        <sz val="11"/>
        <color rgb="FF000000"/>
        <rFont val="Calibri"/>
        <charset val="134"/>
        <scheme val="minor"/>
      </rPr>
      <t xml:space="preserve">   </t>
    </r>
  </si>
  <si>
    <t>ADNI</t>
  </si>
  <si>
    <t>Functional connectivity</t>
  </si>
  <si>
    <t>a_ADNI_1ad_growth_thr_+2</t>
  </si>
  <si>
    <t>a_ADNI_1cn_atrophy_thr_-2</t>
  </si>
  <si>
    <t>a_ADNI_1cn_growth_thr_+2</t>
  </si>
  <si>
    <t>a_ADNI_2ad_1cn_atrophy_thr_-2</t>
  </si>
  <si>
    <t>a_ADNI_2ad_1cn_growth_thr_+2</t>
  </si>
  <si>
    <t>a_ADNI_2ad_atrophy_thr_-2</t>
  </si>
  <si>
    <t>a_ADNI_2ad_growth_thr_+2</t>
  </si>
  <si>
    <t>a_ADNI_2cn_1cn_atrophy_thr_-2</t>
  </si>
  <si>
    <t>a_ADNI_2cn_1cn_growth_thr_+2</t>
  </si>
  <si>
    <t>a_ADNI_2cn_atrophy_thr_-2</t>
  </si>
  <si>
    <t>a_ADNI_2cn_growth_thr_+2</t>
  </si>
  <si>
    <t>Abe_vox</t>
  </si>
  <si>
    <t>Ahmed Makhlouf</t>
  </si>
  <si>
    <t>makhlouf@bwh.harvard.edu</t>
  </si>
  <si>
    <t>MDD</t>
  </si>
  <si>
    <t>2D</t>
  </si>
  <si>
    <t>atrophy coordinates</t>
  </si>
  <si>
    <t>original</t>
  </si>
  <si>
    <t>Abe_vox_yeo</t>
  </si>
  <si>
    <t>ad_prospective_rois_unidirectional</t>
  </si>
  <si>
    <t>Calvin Howard</t>
  </si>
  <si>
    <t xml:space="preserve">choward12@bwh.harvard.edu  </t>
  </si>
  <si>
    <t>AD_prospective</t>
  </si>
  <si>
    <t>merge_rios_unidirectional</t>
  </si>
  <si>
    <t>add_mad3_ria.sh</t>
  </si>
  <si>
    <t>empty</t>
  </si>
  <si>
    <t>addiction_CNM_test</t>
  </si>
  <si>
    <t>Jacob Stubbs</t>
  </si>
  <si>
    <t xml:space="preserve">jstubbs3@bwh.harvard.edu </t>
  </si>
  <si>
    <t>addiction_test</t>
  </si>
  <si>
    <t>Functional and Structural connectivity</t>
  </si>
  <si>
    <t>Adl_Cro</t>
  </si>
  <si>
    <t xml:space="preserve">makhlouf@bwh.harvard.edu  </t>
  </si>
  <si>
    <t>BPD</t>
  </si>
  <si>
    <t>Adl_Cro_yeo</t>
  </si>
  <si>
    <t>ADNI_1ad_atrophy_unthresholded</t>
  </si>
  <si>
    <t>surface</t>
  </si>
  <si>
    <t>atrophy</t>
  </si>
  <si>
    <t>unthresholded_neg_atrophy</t>
  </si>
  <si>
    <t>ADNI1 AD Subjects, Unthresholded Atrophy only</t>
  </si>
  <si>
    <t>ADNI_1AD_true_controls</t>
  </si>
  <si>
    <t>w_maps/final_thr-2</t>
  </si>
  <si>
    <t>ADNI_1ad_unthresholded</t>
  </si>
  <si>
    <t>unthresholded fc and strl connectivity</t>
  </si>
  <si>
    <t>ADNI1 AD Subjects, Unthresholded wmaps</t>
  </si>
  <si>
    <t>ADNI_1ADv1_Split_GLMS</t>
  </si>
  <si>
    <t>w_maps_ADNI1_AD_Split1/bin_atrophy_2</t>
  </si>
  <si>
    <t>ADNI_1ADv2_Split_GLMS</t>
  </si>
  <si>
    <t>w_maps_ADNI1_AD_Split2/bin_atrophy_2</t>
  </si>
  <si>
    <t>ADNI_1cn_atrophy_unthresholded</t>
  </si>
  <si>
    <t>ADNI1 CN Subjects, Unthresholded Atrophy only</t>
  </si>
  <si>
    <t>ADNI_1CN_true_controls</t>
  </si>
  <si>
    <t>/w_maps/final_thr-2/</t>
  </si>
  <si>
    <t>ADNI_1cn_unthresholded</t>
  </si>
  <si>
    <t>fc, strcl</t>
  </si>
  <si>
    <t>ADNI1 CN Subjects, Unthresholded wmaps</t>
  </si>
  <si>
    <t>ADNI_1CNv1_Split_GLMS</t>
  </si>
  <si>
    <t>w_maps_ADNI1_CN_Split1/bin_atrophy_2</t>
  </si>
  <si>
    <t>ADNI_1CNv2_Split_GLMS</t>
  </si>
  <si>
    <t>w_maps_ADNI1_CN_Split2/bin_atrophy_2</t>
  </si>
  <si>
    <t>ADNI_2_ADwCN_GLMsuncorr_unthresholded</t>
  </si>
  <si>
    <t>AD_subject_vs_controls, fc</t>
  </si>
  <si>
    <t>ADNI_2ad_1cn_atrophy_unthresholded</t>
  </si>
  <si>
    <t>ADNI2 AD Subjects, Unthresholded Atrophy only. Run on ADNI1 CN GLM</t>
  </si>
  <si>
    <t>ADNI_2ad_atrophy_unthresholded</t>
  </si>
  <si>
    <t>ADNI2 AD Subjects, Unthresholded Atrophy only. Run on ADNI2 CN GLM</t>
  </si>
  <si>
    <t>ADNI_2AD_true_controls</t>
  </si>
  <si>
    <t>ADNI_2ad_unthresholded</t>
  </si>
  <si>
    <t>ADNI2 AD Subjects, Unthresholded wmaps</t>
  </si>
  <si>
    <t>ADNI_2ADv1_Split_GLMS</t>
  </si>
  <si>
    <t xml:space="preserve">w_maps_ADNI2_AD_Split1/bin_atrophy_2/   </t>
  </si>
  <si>
    <t>ADNI_2ADv2_Split_GLMS</t>
  </si>
  <si>
    <t>w_maps_ADNI2_AD_Split2/bin_atrophy_2</t>
  </si>
  <si>
    <t>ADNI_2cn_1cn_atrophy_unthresholded</t>
  </si>
  <si>
    <t>Unthresholded negative w-maps\nADNI2CN subjects run on ADNI1CN GLM</t>
  </si>
  <si>
    <t>ADNI2 CN Subjects, Unthresholded Atrophy only. Run on ADNI1 CN GLM</t>
  </si>
  <si>
    <t>ADNI_2cn_atrophy_unthresholded</t>
  </si>
  <si>
    <t>Unthresholded negative w-maps</t>
  </si>
  <si>
    <t>ADNI2 CN Subjects, Unthresholded Atrophy only. Run on ADNI2 CN GLM</t>
  </si>
  <si>
    <t>ADNI_2CN_true_controls</t>
  </si>
  <si>
    <t>srbarato@bidmc.harvard.edu</t>
  </si>
  <si>
    <t xml:space="preserve">w_maps/final_thr-2/   </t>
  </si>
  <si>
    <t>ADNI_2cn_unthresholded</t>
  </si>
  <si>
    <t>ADNI2 CN subjects' w-maps unthresholded</t>
  </si>
  <si>
    <t>ADNI2 CN Subjects, Unthresholded wmaps</t>
  </si>
  <si>
    <t>ADNI_2CNv1_Split_GLMS</t>
  </si>
  <si>
    <t>ADNI_2CNv2_Split_GLMS</t>
  </si>
  <si>
    <t>ADNI_ADwCN_GLMs</t>
  </si>
  <si>
    <t>ADNI1/ADNI2</t>
  </si>
  <si>
    <t>AD_subject_vs_controls</t>
  </si>
  <si>
    <t>ADNI_ADwCN_GLMs_ADNI1_uncorr_unthresholded</t>
  </si>
  <si>
    <t>ADNI_all_VBM_neg2_binarized_wmaps_Darby</t>
  </si>
  <si>
    <t>Darby_Data?</t>
  </si>
  <si>
    <t>ADNI_all_VBM_peak_voxel</t>
  </si>
  <si>
    <t xml:space="preserve">vbm_peak_atrophy_rois/ </t>
  </si>
  <si>
    <t>ADNI_Darby_Atrophy_all_files</t>
  </si>
  <si>
    <t>ADNI_Freesurf_S2VonV_fs5</t>
  </si>
  <si>
    <t>fs5_S2VonV/S2V_outputs_final</t>
  </si>
  <si>
    <t>ADNI_OLD_gcsr_fs5_5per</t>
  </si>
  <si>
    <t>ADNI_peak_atrophy</t>
  </si>
  <si>
    <t xml:space="preserve">ADNI_gifti/combined_peak_atrophy </t>
  </si>
  <si>
    <t>ADNI_VBM_brainstem_rois</t>
  </si>
  <si>
    <t>vbm_cortical_subcortical_rois/CerebrA_brainstem/</t>
  </si>
  <si>
    <t>ADNI_VBM_cerebellum_5per</t>
  </si>
  <si>
    <t>vbm_5per_rois/1_cerebellum_5per_bin_less/</t>
  </si>
  <si>
    <t>ADNI_VBM_cerebellum_rois</t>
  </si>
  <si>
    <t xml:space="preserve">vbm_cortical_subcortical_rois/CerebrA_cerebellum/   </t>
  </si>
  <si>
    <t>ADNI_VBM_cerebellum_tmaps_DArby</t>
  </si>
  <si>
    <t>ADNI_VBM_cortical_5per</t>
  </si>
  <si>
    <t xml:space="preserve">vbm_5per_rois/1_cortical_5per_bin_less/   </t>
  </si>
  <si>
    <t>ADNI_VBM_cortical_tmaps_Darby</t>
  </si>
  <si>
    <t xml:space="preserve">vbm_cortical_subcortical_rois/cortical/   </t>
  </si>
  <si>
    <t>ADNI_VBM_SG_PALM</t>
  </si>
  <si>
    <t>subcortical grey matter</t>
  </si>
  <si>
    <t>ADNI_VBM_subcortical_BG_cerebellum_brainstem_rois</t>
  </si>
  <si>
    <t xml:space="preserve">vbm_cortical_subcortical_rois/CerebrA_subcort_grey_cerebellum_brainstem/   </t>
  </si>
  <si>
    <t>ADNI_VBM_subcortical_BG_cerebellum_rois</t>
  </si>
  <si>
    <t xml:space="preserve">vbm_cortical_subcortical_rois/CerebrA_subcort_grey_cerebellum/ </t>
  </si>
  <si>
    <t>ADNI_VBM_whole_brain_5per</t>
  </si>
  <si>
    <t xml:space="preserve">vbm_5per_rois/w_maps_bin_5p_less/   </t>
  </si>
  <si>
    <t>ADNI1_1.5T_TCs_peak_atrophy_smooth_wmap</t>
  </si>
  <si>
    <t>ADNI1_1.5T_TCs</t>
  </si>
  <si>
    <t>ADNI1_1.5T_TCs_peak_atrophy_wmap</t>
  </si>
  <si>
    <t>ADNI1_3T_peak_atrophy_smooth_wmap</t>
  </si>
  <si>
    <t>ADNI1_3T_peak_atrophy_wmap</t>
  </si>
  <si>
    <t>ADNI1_CBIG_fs5_S2VonV</t>
  </si>
  <si>
    <t>ADNI1_fixGSP_fs5_5per</t>
  </si>
  <si>
    <t>ADNI1_fixGSP_fs5_neg2</t>
  </si>
  <si>
    <t>ADNI1_OLD_gcsr_fs5_5per</t>
  </si>
  <si>
    <t>ADNI1_OLD_gcsr_fs5_neg2</t>
  </si>
  <si>
    <t>ADNI1_real_fs5_5per_TCs</t>
  </si>
  <si>
    <t>w_maps</t>
  </si>
  <si>
    <t>ADNI1_real_fs5_wmaps_TCs</t>
  </si>
  <si>
    <t xml:space="preserve">w_maps_thr_-2_less </t>
  </si>
  <si>
    <t>ADNI2_3T_TCs_peak_atrophy_smooth_wmap_TCs</t>
  </si>
  <si>
    <t>ADNI2_3T_TCs</t>
  </si>
  <si>
    <t>ADNI2_3T_TCs_peak_atrophy_wmap</t>
  </si>
  <si>
    <t>ADNI2_CBIG_fs5_S2VonV</t>
  </si>
  <si>
    <t>ADNI2_OLD_gcsr_fs5_5per</t>
  </si>
  <si>
    <t>ADNI2_OLD_gcsr_fs5_neg2</t>
  </si>
  <si>
    <t>ADNI2_real_fs5_5per_TCs</t>
  </si>
  <si>
    <t xml:space="preserve">fc, w_maps_bin_5p_less </t>
  </si>
  <si>
    <t>ADNI2_real_fs5_wmaps_TCs</t>
  </si>
  <si>
    <t>ADNI2_update_Freesurf_S2VonV_fs5</t>
  </si>
  <si>
    <t>S2VonV_fs5_final</t>
  </si>
  <si>
    <t>ADNIall_VBM_5per_of_liberal_cort_mask_prepro</t>
  </si>
  <si>
    <t>ADNI_Darby</t>
  </si>
  <si>
    <t xml:space="preserve">cortical_5per_atrophy_liberal_mask/w_maps_bin_5p_less/  </t>
  </si>
  <si>
    <t>ADNIall_VBM_5per_of_tight_cort_mask_prepro</t>
  </si>
  <si>
    <t xml:space="preserve">cortical_5per_atrophy_tight_mask/w_maps_bin_6p_less/  </t>
  </si>
  <si>
    <t>AH_Anderson_2015</t>
  </si>
  <si>
    <t>NS_Sz_AH_Anderson_2015</t>
  </si>
  <si>
    <t>Anderson_2015_combined_roi.nii.gz</t>
  </si>
  <si>
    <t>10.1093/ijnp/pyv016</t>
  </si>
  <si>
    <t>AH_Anderson_2015_yeo</t>
  </si>
  <si>
    <t>AH_Bassitt_2007</t>
  </si>
  <si>
    <t>NS_Sz_AH_Bassitt_2007</t>
  </si>
  <si>
    <t>Bassitt_2007_combined_roi.nii.gz</t>
  </si>
  <si>
    <t>10.1007/s00406-006-0685-z</t>
  </si>
  <si>
    <t>AH_Escarti</t>
  </si>
  <si>
    <t>NS_Sz_AH_Escarti_2019</t>
  </si>
  <si>
    <t>AH_Escarti_combined_roi.nii.gz</t>
  </si>
  <si>
    <t>10.1016/j.schres.2019.05.001</t>
  </si>
  <si>
    <t>AH_Escarti_GSP1000_MF</t>
  </si>
  <si>
    <t>AH_Garcia_Marti_2008</t>
  </si>
  <si>
    <t>NS_Sz_AH_Garcia_Marti_2008</t>
  </si>
  <si>
    <t>AH_Garcia_Marti_2008_combined_roi.nii.gz</t>
  </si>
  <si>
    <t>10.1016/j.pnpbp.2007.07.014</t>
  </si>
  <si>
    <t>AH_Garcia_Marti_2012</t>
  </si>
  <si>
    <t>NS_Sz_AH_Garcia_Marti_2012</t>
  </si>
  <si>
    <t>AH_Garcia_Marti_2012_combined_roi.nii.gz</t>
  </si>
  <si>
    <t>10.4329/wjr.v4.i4.159</t>
  </si>
  <si>
    <t>AH_Huang_2015</t>
  </si>
  <si>
    <t>NS_Sz_AH_Huang_2015</t>
  </si>
  <si>
    <t>AH_Huang_2015_combined_roi.nii.gz</t>
  </si>
  <si>
    <t>10.1038/srep14505</t>
  </si>
  <si>
    <t>AH_Marti_Bonmarti_2007</t>
  </si>
  <si>
    <t>AH_Sz_Marti_Bonmarti_2007</t>
  </si>
  <si>
    <t>AH_Marti_Bonmarti_2007_combined_roi.nii.gz</t>
  </si>
  <si>
    <t>10.1148/radiol.2442060727</t>
  </si>
  <si>
    <t>AH_Neckelmann_2006</t>
  </si>
  <si>
    <t>AH_Sz_Neckelmann_2006</t>
  </si>
  <si>
    <t>AH_Neckelmann_2006_combined_roi.nii.gz</t>
  </si>
  <si>
    <t>10.1080/00207450690962244</t>
  </si>
  <si>
    <t>AH_Odaly_2007</t>
  </si>
  <si>
    <t>AH_Sz_Odaly_2007</t>
  </si>
  <si>
    <t>AH_Odaly_2007_combined_roi.nii.gz</t>
  </si>
  <si>
    <t>10.1016/j.pscychresns.2007.03.001</t>
  </si>
  <si>
    <t>AH_Shapleske_2002</t>
  </si>
  <si>
    <t>AH_Sz_Shapleske_2002</t>
  </si>
  <si>
    <t>AH_Shapleske_2002_combined_roi.nii.gz</t>
  </si>
  <si>
    <t>10.1093/cercor/12.12.1331</t>
  </si>
  <si>
    <t>AH_Song_2015</t>
  </si>
  <si>
    <t>AH_Sz_Song_2015</t>
  </si>
  <si>
    <t>AH_Song_2015_combined_roi.nii.gz</t>
  </si>
  <si>
    <t>10.1186/s12888-015-0546-2</t>
  </si>
  <si>
    <t>AH_Sz_FC_only</t>
  </si>
  <si>
    <t>fc</t>
  </si>
  <si>
    <t>AH_Unique</t>
  </si>
  <si>
    <t>test</t>
  </si>
  <si>
    <t>AH_Vantol_2013</t>
  </si>
  <si>
    <t>AH_Sz_Vantol_2013</t>
  </si>
  <si>
    <t>AH_Vantol_2013_combined_roi.nii.gz</t>
  </si>
  <si>
    <t>10.1016/j.nicl.2013.12.008</t>
  </si>
  <si>
    <t>AH_Xie_2021</t>
  </si>
  <si>
    <t>AH_Sz_Xie_2021</t>
  </si>
  <si>
    <t>AH_Xie_2021_combined_roi.nii.gz</t>
  </si>
  <si>
    <t>10.3389/fnins.2021.722894</t>
  </si>
  <si>
    <t>AHP_HP_2D_Anton_24_CB_BLS_BCB</t>
  </si>
  <si>
    <t>AHP_HP_2D_Anton_24_CB_BLS, strl</t>
  </si>
  <si>
    <t>AHP_Lesions</t>
  </si>
  <si>
    <t>AHP95</t>
  </si>
  <si>
    <t>Anosogonosia for hemiplegia</t>
  </si>
  <si>
    <t>eLife 2019;8:e46075 DOI: 10.7554/eLife.46075</t>
  </si>
  <si>
    <t>Akinetic_Mutism_Lesions</t>
  </si>
  <si>
    <t>ALE2021_all_overlap_4mm_separated</t>
  </si>
  <si>
    <t>Julian Kutsche</t>
  </si>
  <si>
    <t>jkutsche@bwh.harvard.edu</t>
  </si>
  <si>
    <t>Creativity</t>
  </si>
  <si>
    <t>ALE2021_all_overlapp_4mm_combined</t>
  </si>
  <si>
    <t>ALE2021_AUT_MNI</t>
  </si>
  <si>
    <t xml:space="preserve">rois_ALE2021_AUT_general   </t>
  </si>
  <si>
    <t>ALE2021_AUTspecific_0mm_combined</t>
  </si>
  <si>
    <t>ALE2021_AUTspecific_4mm_separated</t>
  </si>
  <si>
    <t>ALE2021_Drawing_0mm_combined</t>
  </si>
  <si>
    <t xml:space="preserve">ROIs_Drawing_combined </t>
  </si>
  <si>
    <t>ALE2021_Drawing_MNI</t>
  </si>
  <si>
    <t>ALE2021_Motoric_4mm</t>
  </si>
  <si>
    <t xml:space="preserve">ROIs_Motoric_4mm   </t>
  </si>
  <si>
    <t>ALE2021_Motoric_MNI</t>
  </si>
  <si>
    <t xml:space="preserve">rois_ALE2021_motoric   </t>
  </si>
  <si>
    <t>ALE2021_Music_0mm_combined</t>
  </si>
  <si>
    <t>ROIs_Music_combined</t>
  </si>
  <si>
    <t>ALE2021_Music_4mm_combined</t>
  </si>
  <si>
    <t>ALE2021_Writing_0mm_combined</t>
  </si>
  <si>
    <t>ROIs_Writing_combined</t>
  </si>
  <si>
    <t>ALE2021_Writing_MNI</t>
  </si>
  <si>
    <t>ROIs</t>
  </si>
  <si>
    <t>Alexithymia_Atrophy</t>
  </si>
  <si>
    <t>Alien_Limb_Lesions</t>
  </si>
  <si>
    <t>all_PD</t>
  </si>
  <si>
    <t>VIPD_lesions</t>
  </si>
  <si>
    <t>all_PD_T_2</t>
  </si>
  <si>
    <t>all_PD_T_2_2</t>
  </si>
  <si>
    <t>all_PD_T_2_3</t>
  </si>
  <si>
    <t>Alm_Red</t>
  </si>
  <si>
    <t>Alm_Red_yeo</t>
  </si>
  <si>
    <t>Ami_str</t>
  </si>
  <si>
    <t>Ami_str_yeo</t>
  </si>
  <si>
    <t>AmirBadiei_BIDMC_OCD</t>
  </si>
  <si>
    <t>BIDMC_OCD</t>
  </si>
  <si>
    <t>amnesia_lesions_final_23</t>
  </si>
  <si>
    <t>Anomia_lesions</t>
  </si>
  <si>
    <t>Haya Akkad</t>
  </si>
  <si>
    <t>hakkad@bwh.harvard.edu</t>
  </si>
  <si>
    <t>Anomia/binary_lesions</t>
  </si>
  <si>
    <t>Anorexia_hypothalamus</t>
  </si>
  <si>
    <t>Ross MacFadyen</t>
  </si>
  <si>
    <t>rmacfadyen@bwh.harvard.edu</t>
  </si>
  <si>
    <t>anorexia/Hypothalamus_spot_analysis/Anorexia_hypothalamus</t>
  </si>
  <si>
    <t>anterograde_amnesia_070122_2</t>
  </si>
  <si>
    <t>/AA_clean;delete</t>
  </si>
  <si>
    <t>anterograde_amnesia_092722_2</t>
  </si>
  <si>
    <t>anterograde_amnesia_41922</t>
  </si>
  <si>
    <t>AA; delete</t>
  </si>
  <si>
    <t>Anton</t>
  </si>
  <si>
    <t>Anton.zip</t>
  </si>
  <si>
    <t>Aphasia_Lesions</t>
  </si>
  <si>
    <t>Asa_ant</t>
  </si>
  <si>
    <t>Taylor_transdiagnostic_network/Spheres/Panic</t>
  </si>
  <si>
    <t>Asa_ant_yeo</t>
  </si>
  <si>
    <t>Asa_sex</t>
  </si>
  <si>
    <t>Asa_sex_yeo</t>
  </si>
  <si>
    <t>Asterixis_Lesions</t>
  </si>
  <si>
    <t>atrophy_lesion</t>
  </si>
  <si>
    <t>atrophy_maps_ale_neuropsychiatry_gsp_1000_mf</t>
  </si>
  <si>
    <t>Frederic Schaper</t>
  </si>
  <si>
    <t>fschaper@bwh.harvard.edu</t>
  </si>
  <si>
    <t>na</t>
  </si>
  <si>
    <t>matthew.burke@sunnybrook.ca</t>
  </si>
  <si>
    <t>published ALE studies in neuropsychiatry</t>
  </si>
  <si>
    <t>coordinates</t>
  </si>
  <si>
    <t>This is a dataset collected by Matthew Burke consisting of atrophy coordinates from all published ALE studies in neuropsychiatry run with the GSP1000_MF connectome</t>
  </si>
  <si>
    <t>unpublished</t>
  </si>
  <si>
    <t>atrophy_maps_ale_neuropsychiatry_gsp500_f</t>
  </si>
  <si>
    <t>This is a dataset collected by Matthew Burke consisting of atrophy coordinates from all published ALE studies in neuropsychiatry run with the GSP500_Female connectome</t>
  </si>
  <si>
    <t>atrophy_maps_ale_neuropsychiatry_gsp500_m</t>
  </si>
  <si>
    <t>This is a dataset collected by Matthew Burke consisting of atrophy coordinates from all published ALE studies in neuropsychiatry run with the GSP500_Male connectome</t>
  </si>
  <si>
    <t>Auditory_halluciation_lesion_added</t>
  </si>
  <si>
    <t>Auditory_halluciation_lesion</t>
  </si>
  <si>
    <t>Auditory_hallucination_lesions_Yeo</t>
  </si>
  <si>
    <t>Auditory_Hallucinations_Lesions</t>
  </si>
  <si>
    <t>Aut_Atrophy</t>
  </si>
  <si>
    <t>autoMS_lesions</t>
  </si>
  <si>
    <t xml:space="preserve"> auto_MS_segs , fc</t>
  </si>
  <si>
    <t>autoscopy_25_v1</t>
  </si>
  <si>
    <t>renlk2022@outlook.com</t>
  </si>
  <si>
    <t>autoscopy_2D_lesion</t>
  </si>
  <si>
    <t>lesions</t>
  </si>
  <si>
    <t xml:space="preserve">This is a dataset collected by Liankun Ren consisting of literature lesions related to autoscopy. </t>
  </si>
  <si>
    <t xml:space="preserve">unpublished </t>
  </si>
  <si>
    <t>Bar_red</t>
  </si>
  <si>
    <t>SUD</t>
  </si>
  <si>
    <t>Bar_red_yeo</t>
  </si>
  <si>
    <t>BIDMC_31_STN</t>
  </si>
  <si>
    <t>Michael Nguyen</t>
  </si>
  <si>
    <t xml:space="preserve">mnguye15@bidmc.harvard.edu  </t>
  </si>
  <si>
    <t>BIDMC_STN_DBS_PD</t>
  </si>
  <si>
    <t>stn_dbs_pd</t>
  </si>
  <si>
    <t>BIDMCBERMDST</t>
  </si>
  <si>
    <t>Lan Luo</t>
  </si>
  <si>
    <t>lluo@bwh.harvard.edu</t>
  </si>
  <si>
    <t>PPMI/Gait_Luo/BIDMCBERMDSTVTAs</t>
  </si>
  <si>
    <t>Blindsight_Lflip</t>
  </si>
  <si>
    <t>doi: 10.1002/ana.26292</t>
  </si>
  <si>
    <t>BLS_Davis</t>
  </si>
  <si>
    <t>BLS_native</t>
  </si>
  <si>
    <t>BLS_lesion</t>
  </si>
  <si>
    <t>BPD_Sanaz</t>
  </si>
  <si>
    <t>Sanaz Khosravani</t>
  </si>
  <si>
    <t>SKHOSRAVANI@PARTNERS.ORG</t>
  </si>
  <si>
    <t>BPD_SEP20_2</t>
  </si>
  <si>
    <t>Bro_vox</t>
  </si>
  <si>
    <t>Bro_vox_yeo</t>
  </si>
  <si>
    <t>calvin_tutorial</t>
  </si>
  <si>
    <t xml:space="preserve">choward12@bwh.harvard.edu   </t>
  </si>
  <si>
    <t>calvin_tutorial2</t>
  </si>
  <si>
    <t>Capgras_Lesions</t>
  </si>
  <si>
    <t>Car_ped</t>
  </si>
  <si>
    <t>OCD</t>
  </si>
  <si>
    <t>Car_ped_yeo</t>
  </si>
  <si>
    <t>causal_connectome_tms_sites</t>
  </si>
  <si>
    <t>Jing Jiang</t>
  </si>
  <si>
    <t>jing-jiang@uiowa.edu</t>
  </si>
  <si>
    <t>tms</t>
  </si>
  <si>
    <t>Project with Jing Jiang (Iowa)</t>
  </si>
  <si>
    <t>CB_BLS_bilat</t>
  </si>
  <si>
    <t>Anosognosia/Vision_Motor_Anosognosia/Vision_Motor_2D</t>
  </si>
  <si>
    <t>CB_Lflip</t>
  </si>
  <si>
    <t>BLS_CB_Lflip</t>
  </si>
  <si>
    <t>CB_native</t>
  </si>
  <si>
    <t>CD_CBNM</t>
  </si>
  <si>
    <t>Central_Poststroke_Pain_Lesions</t>
  </si>
  <si>
    <t>Cerebellar_Depression_Lesions</t>
  </si>
  <si>
    <t>Cervical_Dystonia_Lesions</t>
  </si>
  <si>
    <t>Cha_bra</t>
  </si>
  <si>
    <t>Cha_bra_yeo</t>
  </si>
  <si>
    <t>Che_bra</t>
  </si>
  <si>
    <t>Che_bra_yeo</t>
  </si>
  <si>
    <t>Che_ins</t>
  </si>
  <si>
    <t>PTSD</t>
  </si>
  <si>
    <t>Che_ins_yeo</t>
  </si>
  <si>
    <t>Che_reg</t>
  </si>
  <si>
    <t>Che_reg_yeo</t>
  </si>
  <si>
    <t>Chr_asami_2012</t>
  </si>
  <si>
    <t>FE_Sz_Asami_2012</t>
  </si>
  <si>
    <t>10.1016/j.neuroimage.2011.08.066</t>
  </si>
  <si>
    <t>Chr_asami_2012_yeo</t>
  </si>
  <si>
    <t>cHR_Benetti_2013_yeo</t>
  </si>
  <si>
    <t>cHR_Sz_Benetti_2013</t>
  </si>
  <si>
    <t>10.1017/S003329171300024X</t>
  </si>
  <si>
    <t>cHR_Bogwardt_2008_yeo</t>
  </si>
  <si>
    <t>cHR_Sz_Bogwardt_2008</t>
  </si>
  <si>
    <t>10.1176/ps.2008.59.7.813</t>
  </si>
  <si>
    <t>cHR_Bogwardt_2017_yeo</t>
  </si>
  <si>
    <t>cHR_Sz_Bogwardt_2017</t>
  </si>
  <si>
    <t>faulty?2007?dup?</t>
  </si>
  <si>
    <t>cHR_Bogwardt2_2007_yeo</t>
  </si>
  <si>
    <t>cHR_Sz_Bogwardt_2007</t>
  </si>
  <si>
    <t>10.1016/j.mehy.2006.12.044</t>
  </si>
  <si>
    <t>Chr_Cascella_2010</t>
  </si>
  <si>
    <t>Chr_Sz_Cascella_2010</t>
  </si>
  <si>
    <t>10.1016/j.schres.2010.03.039</t>
  </si>
  <si>
    <t>Chr_Cascella_2010_yeo_new2</t>
  </si>
  <si>
    <t>Chr_chen_2014_yeo</t>
  </si>
  <si>
    <t>FE_Sz_Chen_2014</t>
  </si>
  <si>
    <t>which paper</t>
  </si>
  <si>
    <t>Chr_Delvecchio_2011</t>
  </si>
  <si>
    <t>Chr_Sz_Delvecchio_2017</t>
  </si>
  <si>
    <t>2017 or 2011?</t>
  </si>
  <si>
    <t>10.1016/j.pscychresns.2017.01.008</t>
  </si>
  <si>
    <t>Chr_Delvecchio_2011_yeo</t>
  </si>
  <si>
    <t>Chr_Donohue_2011</t>
  </si>
  <si>
    <t>Chr_Sz_Donohue_2011</t>
  </si>
  <si>
    <t>Chr_Donohue_2011_yeo</t>
  </si>
  <si>
    <t>Chr_douaud_2007_yeo</t>
  </si>
  <si>
    <t>FE_Sz_Chr_Douaud_2007</t>
  </si>
  <si>
    <t>10.1093/brain/awm184</t>
  </si>
  <si>
    <t>cHR_Dukart_2007_yeo</t>
  </si>
  <si>
    <t>HR_Sz_cHR_Dukart_2017</t>
  </si>
  <si>
    <t>2017?</t>
  </si>
  <si>
    <t>10.1503/jpn.160179</t>
  </si>
  <si>
    <t>Chr_Egashira_2014</t>
  </si>
  <si>
    <t>Chr_Sz_Egashira_2014</t>
  </si>
  <si>
    <t>10.1159/000364827</t>
  </si>
  <si>
    <t>Chr_Egashira_2014_yeo</t>
  </si>
  <si>
    <t>Chr_Egashira_2014_yeo_new</t>
  </si>
  <si>
    <t>Chr_farrow_2005_yeo</t>
  </si>
  <si>
    <t>FE_Sz_Chr_Farrow_2005</t>
  </si>
  <si>
    <t>10.1016/j.biopsych.2005.04.033</t>
  </si>
  <si>
    <t>Chr_ferri_2012</t>
  </si>
  <si>
    <t>FE_Sz_Chr_Ferri_2012</t>
  </si>
  <si>
    <t>10.1016/j.neuropsychologia.2012.02.005</t>
  </si>
  <si>
    <t>Chr_ferri_2012_yeo</t>
  </si>
  <si>
    <t>cHR_fusar_poli_2011_yeo</t>
  </si>
  <si>
    <t>HR_Sz_Fusar_Poli_2011</t>
  </si>
  <si>
    <t>10.1093/schbul/sbp074</t>
  </si>
  <si>
    <t>cHR_fusar_poli2_2011_yeo</t>
  </si>
  <si>
    <t>Chr_Garcia_marti_2008</t>
  </si>
  <si>
    <t>Chr_Sz_Garcia_marti_2008</t>
  </si>
  <si>
    <t>Chr_Garcia_marti_2008_yeo</t>
  </si>
  <si>
    <t>Chr_Guiliani_2005</t>
  </si>
  <si>
    <t>Chr_Sz_Guiliani_2005</t>
  </si>
  <si>
    <t>10.1016/j.schres.2004.08.019</t>
  </si>
  <si>
    <t>Chr_Guiliani_2005_yeo</t>
  </si>
  <si>
    <t>Chr_guo_2013</t>
  </si>
  <si>
    <t>FE_Sz_Guo_2013</t>
  </si>
  <si>
    <t>10.1016/j.schres.2013.07.018</t>
  </si>
  <si>
    <t>Chr_guo_2013_yeo</t>
  </si>
  <si>
    <t>Chr_guo_2015</t>
  </si>
  <si>
    <t>FE_Sz_Guo_2015</t>
  </si>
  <si>
    <t>Chr_guo_2015_yeo</t>
  </si>
  <si>
    <t>Chr_guo_2019</t>
  </si>
  <si>
    <t>FE_Sz_Guo_2019</t>
  </si>
  <si>
    <t>Chr_guo_2019_yeo</t>
  </si>
  <si>
    <t>Chr_henze_2011</t>
  </si>
  <si>
    <t>FE_Sz_Henze_2011</t>
  </si>
  <si>
    <t>10.1111/j.1552-6569.2010.00504.x</t>
  </si>
  <si>
    <t>Chr_henze_2011_yeo</t>
  </si>
  <si>
    <t>Chr_Hidese_2018</t>
  </si>
  <si>
    <t>Chr_Sz_Hidese_2018</t>
  </si>
  <si>
    <t>10.1016/j.pscychresns.2018.04.003</t>
  </si>
  <si>
    <t>Chr_Hidese_2018_yeo</t>
  </si>
  <si>
    <t>Chr_Hirao_2008</t>
  </si>
  <si>
    <t>Chr_Sz_Hirao_2008</t>
  </si>
  <si>
    <t>10.1016/j.schres.2008.07.021</t>
  </si>
  <si>
    <t>Chr_Hirao_2008_yeo</t>
  </si>
  <si>
    <t>Chr_Horacek_2011</t>
  </si>
  <si>
    <t>Chr_Sz_Horacek_2011</t>
  </si>
  <si>
    <t>10.3109/15622975.2011.573809</t>
  </si>
  <si>
    <t>Chr_Horacek_2011_yeo</t>
  </si>
  <si>
    <t>Chr_hu_2013</t>
  </si>
  <si>
    <t>FE_Sz_Hu_2013</t>
  </si>
  <si>
    <t>10.1371/journal.pone.0064090</t>
  </si>
  <si>
    <t>Chr_hu_2013_yeo</t>
  </si>
  <si>
    <t>Chr_huang_2015</t>
  </si>
  <si>
    <t>FE_Sz_Chr_Huang_2015</t>
  </si>
  <si>
    <t>10.1002/ajmg.b.32308</t>
  </si>
  <si>
    <t>Chr_huang_2015_yeo</t>
  </si>
  <si>
    <t>Chr_janssen_2008</t>
  </si>
  <si>
    <t>FE_Sz_Chr_Janssen_2008</t>
  </si>
  <si>
    <t>10.1097/CHI.0b013e318184ff48</t>
  </si>
  <si>
    <t>Chr_janssen_2008_yeo</t>
  </si>
  <si>
    <t>Chr_jayakumar_2005</t>
  </si>
  <si>
    <t>FE_Sz_Chr_Jayakumar_2005</t>
  </si>
  <si>
    <t>10.1016/j.pnpbp.2005.01.020</t>
  </si>
  <si>
    <t>Chr_jayakumar_2005_yeo</t>
  </si>
  <si>
    <t>Chr_Jiang_2018</t>
  </si>
  <si>
    <t>Chr_Sz_Jiang_2018</t>
  </si>
  <si>
    <t>10.1016/j.ebiom.2018.10.009</t>
  </si>
  <si>
    <t>Chr_Jiang_2018_yeo</t>
  </si>
  <si>
    <t>Chr_kasparek_2009</t>
  </si>
  <si>
    <t>FE_Sz_Chr_kasparek_2009</t>
  </si>
  <si>
    <t>10.1016/j.pnpbp.2009.07.025</t>
  </si>
  <si>
    <t>Chr_kasparek_2009_yeo</t>
  </si>
  <si>
    <t>Chr_kenneth_martin_2014</t>
  </si>
  <si>
    <t>Chr_Sz_kenneth_martin_2014</t>
  </si>
  <si>
    <t>10.1016/j.pscychresns.2014.10.006</t>
  </si>
  <si>
    <t>Chr_kenneth_martin_2014_yeo</t>
  </si>
  <si>
    <t>Chr_kim_2017</t>
  </si>
  <si>
    <t>Chr_Sz_kim_2017</t>
  </si>
  <si>
    <t>10.1371/journal.pone.0177251</t>
  </si>
  <si>
    <t>Chr_kim_2017_yeo</t>
  </si>
  <si>
    <t>Chr_kong_2015</t>
  </si>
  <si>
    <t>Chr_Sz_kong_2015</t>
  </si>
  <si>
    <t xml:space="preserve">10.1159/000382020 or  10.1016/j.pscychresns.2014.12.004 </t>
  </si>
  <si>
    <t>Chr_kong_2015_yeo</t>
  </si>
  <si>
    <t>Chr_koutsouleris_2008</t>
  </si>
  <si>
    <t>Chr_Sz_koutsouleris_2008</t>
  </si>
  <si>
    <t>10.1016/j.neuroimage.2007.10.029</t>
  </si>
  <si>
    <t>Chr_koutsouleris_2008_yeo</t>
  </si>
  <si>
    <t>Chr_kubicki_2002</t>
  </si>
  <si>
    <t>FE_Sz_Chr_kubicki_2002</t>
  </si>
  <si>
    <t>10.1006/nimg.2002.1296</t>
  </si>
  <si>
    <t>Chr_kubicki_2002_yeo</t>
  </si>
  <si>
    <t>Chr_lei_2015</t>
  </si>
  <si>
    <t>FE_Sz_Chr_Lei_2015</t>
  </si>
  <si>
    <t>10.1016/j.pscychresns.2015.09.015</t>
  </si>
  <si>
    <t>Chr_lei_2015_yeo</t>
  </si>
  <si>
    <t>Chr_lei_2019</t>
  </si>
  <si>
    <t>FE_Sz_Chr_Lei_2019</t>
  </si>
  <si>
    <t>10.1016/j.pscychresns.2019.04.009</t>
  </si>
  <si>
    <t>Chr_lei_2019_yeo</t>
  </si>
  <si>
    <t>Chr_li_2019</t>
  </si>
  <si>
    <t>FE_Sz_Chr_Li_2019</t>
  </si>
  <si>
    <t>Chr_li_2019_yeo</t>
  </si>
  <si>
    <t>Chr_liao_2015</t>
  </si>
  <si>
    <t>FE_Sz_Chr_liao_2015</t>
  </si>
  <si>
    <t>10.1038/srep09109</t>
  </si>
  <si>
    <t>Chr_liao_2015_yeo</t>
  </si>
  <si>
    <t>cHR_lincoln_2014_yeo</t>
  </si>
  <si>
    <t>HR_Sz_lincoln_2014</t>
  </si>
  <si>
    <t>10.1016/j.pscychresns.2014.08.008</t>
  </si>
  <si>
    <t>Chr_lui_2009</t>
  </si>
  <si>
    <t>FE_Sz_Chr_lui_2009</t>
  </si>
  <si>
    <t>10.1176/appi.ajp.2008.08020183</t>
  </si>
  <si>
    <t>Chr_lui_2009_yeo</t>
  </si>
  <si>
    <t>Chr_lui2_2009</t>
  </si>
  <si>
    <t>FE_Sz_Chr_lui2_2009</t>
  </si>
  <si>
    <t>？</t>
  </si>
  <si>
    <t>Chr_lui2_2009_yeo</t>
  </si>
  <si>
    <t>Chr_marti_bonmarti_2007</t>
  </si>
  <si>
    <t>Chr_Sz_Marti_bonmarti_2007</t>
  </si>
  <si>
    <t>Chr_marti_bonmarti_2007_yeo</t>
  </si>
  <si>
    <t>Chr_Mcdonald_2005</t>
  </si>
  <si>
    <t>Chr_Sz_Mcdonald_2005</t>
  </si>
  <si>
    <t>10.1016/j.jpsychires.2005.05.003</t>
  </si>
  <si>
    <t>Chr_Mcdonald_2005_yeo</t>
  </si>
  <si>
    <t>cHR_mechelli_2011_yeo</t>
  </si>
  <si>
    <t>HR_Sz_mechelli_2011</t>
  </si>
  <si>
    <t>10.1016/j.neuroimage.2011.10.048</t>
  </si>
  <si>
    <t>Chr_meda_2008</t>
  </si>
  <si>
    <t>FE_Sz_Chr_meda_2008</t>
  </si>
  <si>
    <t>10.1016/j.schres.2008.02.007</t>
  </si>
  <si>
    <t>Chr_Meda_2008</t>
  </si>
  <si>
    <t>Chr_Sz_meda_2008</t>
  </si>
  <si>
    <t>10.1016/j.schres.2007.10.009</t>
  </si>
  <si>
    <t>Chr_meda_2008_yeo</t>
  </si>
  <si>
    <t>Chr_Meda_2008_yeo</t>
  </si>
  <si>
    <t>Chr_meisenzahl_2008</t>
  </si>
  <si>
    <t>FE_Sz_Chr_meisenzahl_2008</t>
  </si>
  <si>
    <t xml:space="preserve">10.1016/j.schres.2007.11.010 or 10.1016/j.jpsychires.2007.04.001 </t>
  </si>
  <si>
    <t>Chr_Meisenzahl_2008</t>
  </si>
  <si>
    <t>Chr_Sz_meisenzahl_2008</t>
  </si>
  <si>
    <t>cHR_meisenzahl_2008_yeo</t>
  </si>
  <si>
    <t>HR_Sz_meisenzahl_2008</t>
  </si>
  <si>
    <t>10.1016/j.schres.2008.02.023</t>
  </si>
  <si>
    <t>Chr_meisenzahl_2008_yeo</t>
  </si>
  <si>
    <t>Chr_Meisenzahl_2008_yeo</t>
  </si>
  <si>
    <t>Chr_molina_2010</t>
  </si>
  <si>
    <t>FE_Sz_molina_2010</t>
  </si>
  <si>
    <t>10.1016/j.pscychresns.2009.09.003</t>
  </si>
  <si>
    <t>Chr_Molina_2010</t>
  </si>
  <si>
    <t>Chr_Sz_molina_2010</t>
  </si>
  <si>
    <t>10.1016/j.pscychresns.2010.06.006</t>
  </si>
  <si>
    <t>Chr_Molina_2010_yeo</t>
  </si>
  <si>
    <t>Chr_nakamura_2019</t>
  </si>
  <si>
    <t>FE_Sz_Chr_nakamura_2019</t>
  </si>
  <si>
    <t>10.1016/j.schres.2018.11.032</t>
  </si>
  <si>
    <t>Chr_nakamura_2019_yeo</t>
  </si>
  <si>
    <t>cHR_nenadic_2015_yeo</t>
  </si>
  <si>
    <t>HR_Sz_nenadic_2015</t>
  </si>
  <si>
    <t xml:space="preserve">10.1016/j.euroneuro.2015.05.005 or 10.1016/j.schres.2014.10.041 </t>
  </si>
  <si>
    <t>Chr_Neugebauer_2019</t>
  </si>
  <si>
    <t>Chr_Sz_Neugebauer_2019</t>
  </si>
  <si>
    <t>10.3389/fpsyt.2019.00275</t>
  </si>
  <si>
    <t>Chr_Neugebauer_2019_yeo</t>
  </si>
  <si>
    <t>Chr_Oertel_knochel_2012</t>
  </si>
  <si>
    <t>Chr_Sz_Oertel_knochel_2012</t>
  </si>
  <si>
    <t xml:space="preserve">10.1016/j.schres.2012.02.029 or  10.1016/j.schres.2012.06.001 </t>
  </si>
  <si>
    <t>Chr_Oertel_knochel_2012_yeo</t>
  </si>
  <si>
    <t>Chr_Ortiz_gill_2011</t>
  </si>
  <si>
    <t>Chr_Sz_Ortiz_gil_2011</t>
  </si>
  <si>
    <t>Ortiz_gil?</t>
  </si>
  <si>
    <t>10.1192/bjp.bp.110.083600</t>
  </si>
  <si>
    <t>Chr_Ortiz_gill_2011_yeo</t>
  </si>
  <si>
    <t>cHR_pantelis_2003_yeo</t>
  </si>
  <si>
    <t>HR_Sz_Pantelis_2003</t>
  </si>
  <si>
    <t>10.1192/bjp.182.6.518</t>
  </si>
  <si>
    <t>Chr_poeppl_2014</t>
  </si>
  <si>
    <t>FE_Sz_poeppl_2014</t>
  </si>
  <si>
    <t>10.1017/S1461145713001739</t>
  </si>
  <si>
    <t>Chr_Poletti_2016</t>
  </si>
  <si>
    <t>Chr_Sz_Poletti_2016</t>
  </si>
  <si>
    <t xml:space="preserve">10.1016/j.jad.2015.09.049 or  10.1097/YPG.0000000000000130 </t>
  </si>
  <si>
    <t>Chr_Poletti_2016_yeo</t>
  </si>
  <si>
    <t>Chr_Pomatol_clotet_2010</t>
  </si>
  <si>
    <t>Chr_Sz_Pomarol_clotet_2010</t>
  </si>
  <si>
    <t>10.1038/mp.2009.146</t>
  </si>
  <si>
    <t>Chr_Pomatol_clotet_2010_yeo</t>
  </si>
  <si>
    <t>Chr_price_2010</t>
  </si>
  <si>
    <t>FE_Sz_Chr_price_2010</t>
  </si>
  <si>
    <t>10.1016/j.neuroimage.2009.07.037</t>
  </si>
  <si>
    <t>Chr_Rametti_2010</t>
  </si>
  <si>
    <t>Chr_Sz_Rametti_2010</t>
  </si>
  <si>
    <t>10.1016/j.schres.2010.05.016</t>
  </si>
  <si>
    <t>Chr_Rametti_2010_yeo</t>
  </si>
  <si>
    <t>Chr_ren_2013</t>
  </si>
  <si>
    <t>FE_Sz_Chr_ren_2013</t>
  </si>
  <si>
    <t>10.1176/appi.ajp.2013.12091148</t>
  </si>
  <si>
    <t>Chr_ren_2013_yeo</t>
  </si>
  <si>
    <t>Chr_Rose_2014</t>
  </si>
  <si>
    <t>Chr_Sz_Rose_2014</t>
  </si>
  <si>
    <t>10.1192/bjp.bp.113.131359 or 10.1002/ajmg.b.32249</t>
  </si>
  <si>
    <t>Chr_Rose_2014_yeo</t>
  </si>
  <si>
    <t>Chr_Salgado_pineda_2011</t>
  </si>
  <si>
    <t>Chr_Sz_Salgado_pineda_2011</t>
  </si>
  <si>
    <t>10.1016/j.schres.2010.10.027</t>
  </si>
  <si>
    <t>Chr_Salgado_pineda_2011_yeo</t>
  </si>
  <si>
    <t>Chr_Sans_sansa_2013</t>
  </si>
  <si>
    <t>Chr_Sz_Sans_sansa_2013</t>
  </si>
  <si>
    <t>10.1016/j.schres.2013.02.032</t>
  </si>
  <si>
    <t>Chr_Sans_sansa_2013_yeo</t>
  </si>
  <si>
    <t>Chr_Sarro_2013</t>
  </si>
  <si>
    <t>Chr_Sz_Sarro_2013</t>
  </si>
  <si>
    <t>10.1192/bjp.bp.112.114538</t>
  </si>
  <si>
    <t>Chr_Sarro_2013_yeo</t>
  </si>
  <si>
    <t>Chr_Schiffer_2010</t>
  </si>
  <si>
    <t>Chr_Sz_Schiffer_2010</t>
  </si>
  <si>
    <t>10.1093/brain/awq153</t>
  </si>
  <si>
    <t>Chr_Schiffer_2010_yeo</t>
  </si>
  <si>
    <t>Chr_schlaufelberger_2007</t>
  </si>
  <si>
    <t>FE_Sz_Chr_schlaufelberger_2007</t>
  </si>
  <si>
    <t>10.1192/bjp.191.51.s117</t>
  </si>
  <si>
    <t>Chr_Schuster_2012</t>
  </si>
  <si>
    <t>Chr_Sz_Schuster_2012</t>
  </si>
  <si>
    <t>10.1093/schbul/sbq150</t>
  </si>
  <si>
    <t>Chr_Schuster_2012_yeo</t>
  </si>
  <si>
    <t>Chr_Shapleske_2002</t>
  </si>
  <si>
    <t>Chr_Sz_Shapleske_2002</t>
  </si>
  <si>
    <t>Chr_Shapleske_2002_yeo</t>
  </si>
  <si>
    <t>Chr_sheng_2013</t>
  </si>
  <si>
    <t>FE_Sz_Chr_sheng_2013</t>
  </si>
  <si>
    <t>10.1016/j.schres.2013.05.021</t>
  </si>
  <si>
    <t>Chr_sheng_2013_yeo</t>
  </si>
  <si>
    <t>Chr_Sigmundsson_2001</t>
  </si>
  <si>
    <t>Chr_Sz_Sigmundsson_2001</t>
  </si>
  <si>
    <t>10.1176/appi.ajp.158.2.234</t>
  </si>
  <si>
    <t>Chr_Sigmundsson_2001_yeo</t>
  </si>
  <si>
    <t>Chr_Singh_2014</t>
  </si>
  <si>
    <t>Chr_Sz_Singh_2014</t>
  </si>
  <si>
    <t>10.1007/s00234-014-1325-3</t>
  </si>
  <si>
    <t>Chr_Singh_2014_yeo</t>
  </si>
  <si>
    <t>Chr_Singh_2015</t>
  </si>
  <si>
    <t>Chr_Sz_Singh_2015</t>
  </si>
  <si>
    <t>10.1007/s12038-015-9509-5</t>
  </si>
  <si>
    <t>Chr_Singh_2015_yeo</t>
  </si>
  <si>
    <t>Chr_Spalthoff_2018</t>
  </si>
  <si>
    <t>Chr_Sz_Spalthoff_2018</t>
  </si>
  <si>
    <t>10.1016/j.schres.2018.07.014</t>
  </si>
  <si>
    <t>Chr_Spalthoff_2018_yeo</t>
  </si>
  <si>
    <t>Chr_Sz_FC</t>
  </si>
  <si>
    <t>Chr_Tan_2015</t>
  </si>
  <si>
    <t>Chr_Sz_Tan_2015</t>
  </si>
  <si>
    <t xml:space="preserve">10.3109/13651501.2014.988270 or 10.1371/journal.pone.0138737 </t>
  </si>
  <si>
    <t>Chr_Tan_2015_yeo</t>
  </si>
  <si>
    <t>Chr_tang_2012</t>
  </si>
  <si>
    <t>FE_Sz_Chr_tang_2012</t>
  </si>
  <si>
    <t>10.1371/journal.pone.0040247</t>
  </si>
  <si>
    <t>Chr_tang_2012_yeo</t>
  </si>
  <si>
    <t>Chr_torres_2016</t>
  </si>
  <si>
    <t>FE_Sz_Chr_torres_2016</t>
  </si>
  <si>
    <t>10.1016/j.nicl.2016.06.002</t>
  </si>
  <si>
    <t>Chr_Torres_2016</t>
  </si>
  <si>
    <t>Chr_Sz_Torres_2016</t>
  </si>
  <si>
    <t>10.1007/s10943-016-0265-0</t>
  </si>
  <si>
    <t>Chr_Torres_2016_yeo</t>
  </si>
  <si>
    <t>Chr_Tragellas_2007</t>
  </si>
  <si>
    <t>Chr_Sz_Tregellas_2007</t>
  </si>
  <si>
    <t xml:space="preserve">10.1016/j.schres.2007.08.019 or 10.1016/j.schres.2006.12.033 </t>
  </si>
  <si>
    <t>Chr_Tragellas_2007_yeo</t>
  </si>
  <si>
    <t>Chr_Vantol_2013</t>
  </si>
  <si>
    <t>Chr_Sz_Van_tol_2013</t>
  </si>
  <si>
    <t>Chr_Vantol_2013_yeo</t>
  </si>
  <si>
    <t>Chr_Venkata_2010</t>
  </si>
  <si>
    <t>Chr_Sz_Venkata_2010</t>
  </si>
  <si>
    <t>Ganesan Venkatasubramanian？ which paper</t>
  </si>
  <si>
    <t xml:space="preserve">10.1016/j.pnpbp.2010.07.023 or  10.1016/j.pscychresns.2010.01.004 </t>
  </si>
  <si>
    <t>Chr_Venkata_2010_yeo</t>
  </si>
  <si>
    <t>Chr_voets_2008</t>
  </si>
  <si>
    <t>FE_Sz_Chr_voets_2008</t>
  </si>
  <si>
    <t>unknown author</t>
  </si>
  <si>
    <t>Chr_wang_2017</t>
  </si>
  <si>
    <t>FE_Sz_Chr_wang_2017</t>
  </si>
  <si>
    <t>10.1155/2017/3107845</t>
  </si>
  <si>
    <t>Chr_watson_2012</t>
  </si>
  <si>
    <t>FE_Sz_Chr_watson_2012</t>
  </si>
  <si>
    <t xml:space="preserve">10.1007/s11682-011-9141-4 or  10.1016/j.bbr.2011.10.034 </t>
  </si>
  <si>
    <t>Chr_whitford_2005</t>
  </si>
  <si>
    <t>FE_Sz_Chr_whitford_2005</t>
  </si>
  <si>
    <t>10.1016/j.pscychresns.2005.05.010</t>
  </si>
  <si>
    <t>cHR_witthaus_2005_yeo</t>
  </si>
  <si>
    <t>HR_Sz_cHR_witthaus_2005</t>
  </si>
  <si>
    <t>Chr_witthaus_2009</t>
  </si>
  <si>
    <t>FE_Sz_witthaus_2009</t>
  </si>
  <si>
    <t>10.1016/j.pscychresns.2008.08.002</t>
  </si>
  <si>
    <t>Chr_witthaus_2009_yeo</t>
  </si>
  <si>
    <t>Chr_Yamada_2007</t>
  </si>
  <si>
    <t>Chr_Sz_Yamada_2007</t>
  </si>
  <si>
    <t>10.1016/j.neuroimage.2006.10.046</t>
  </si>
  <si>
    <t>Chr_Yamada_2007_yeo</t>
  </si>
  <si>
    <t>Chr_Yang_2019</t>
  </si>
  <si>
    <t>Chr_Sz_Yang_2019</t>
  </si>
  <si>
    <t xml:space="preserve">10.1016/j.pscychresns.2019.110987  or 10.1016/j.psychres.2019.01.051 or  10.1016/j.bpsc.2019.04.002  or 10.1016/j.pnpbp.2019.02.008 or 10.1016/j.artmed.2019.03.007 </t>
  </si>
  <si>
    <t>Chr_Yang_2019_yeo</t>
  </si>
  <si>
    <t>Chr_yoshihara_2008</t>
  </si>
  <si>
    <t>FE_Sz_Chr_yoshihara_2008</t>
  </si>
  <si>
    <t>early onset schizophrenia</t>
  </si>
  <si>
    <t>10.1186/1744-859X-7-25</t>
  </si>
  <si>
    <t>Chr_zhang_2015</t>
  </si>
  <si>
    <t>FE_Sz_Chr_zhang_2015</t>
  </si>
  <si>
    <t xml:space="preserve">10.1016/j.schres.2015.07.031 or 10.1007/s00429-014-0706-z </t>
  </si>
  <si>
    <t>Chronic_Pain</t>
  </si>
  <si>
    <t>CND_Control</t>
  </si>
  <si>
    <t>washington university school of medicine in st.louis</t>
  </si>
  <si>
    <t>CND_control_ND</t>
  </si>
  <si>
    <t>nrg.wustl.edu/arc</t>
  </si>
  <si>
    <t>Cohen_2019</t>
  </si>
  <si>
    <t>Cohen_2019_GSP1000_CBIG_Legacy</t>
  </si>
  <si>
    <t>CONE_TEST</t>
  </si>
  <si>
    <t xml:space="preserve">CONE_TEST/INDIVIDUALIZED/individualized_cones_masked_MATLAB </t>
  </si>
  <si>
    <t>Confab</t>
  </si>
  <si>
    <t>Confabulation</t>
  </si>
  <si>
    <t>Trey Bateman</t>
  </si>
  <si>
    <t>conjunction_through_connectome</t>
  </si>
  <si>
    <t>jstubbs3@bwh.harvard.edu</t>
  </si>
  <si>
    <t>addiction_CNM</t>
  </si>
  <si>
    <t>CONJ_ACNMspec_ADDREMISSION_THRESH</t>
  </si>
  <si>
    <t>Connectivity</t>
  </si>
  <si>
    <t>T1_T2</t>
  </si>
  <si>
    <t>what's about?</t>
  </si>
  <si>
    <t>Cor_siz</t>
  </si>
  <si>
    <t>Taylor_transdiagnostic_network/PTSD</t>
  </si>
  <si>
    <t>Fc</t>
  </si>
  <si>
    <t>Cor_siz_yeo</t>
  </si>
  <si>
    <t>corbetta_flipped</t>
  </si>
  <si>
    <t>NICHE_Corbetta_Natural_Recovery_flipped_lesion</t>
  </si>
  <si>
    <t>corbetta_flipped_NaN</t>
  </si>
  <si>
    <t>NICHE_Corbetta_Natural_Recovery_flipped_lesions_NaN</t>
  </si>
  <si>
    <t>Corbetta_Lesions</t>
  </si>
  <si>
    <t>Corbetta M</t>
  </si>
  <si>
    <t>10.1016/j.neuron.2015.02.027</t>
  </si>
  <si>
    <t>Corbetta_lesions_denan</t>
  </si>
  <si>
    <t>Trimmed Corbetta Lesions</t>
  </si>
  <si>
    <t>Corbetta_Lesions_GSP1000_CBIG_Legacy</t>
  </si>
  <si>
    <t>Corbetta_Tutorial</t>
  </si>
  <si>
    <t>CR_OCD_Yeo1000_dil</t>
  </si>
  <si>
    <t>Stephan Palm</t>
  </si>
  <si>
    <t>spalm1@bwh.harvard.edu</t>
  </si>
  <si>
    <t>OCD_CR_lesions</t>
  </si>
  <si>
    <t>Crime_genes</t>
  </si>
  <si>
    <t xml:space="preserve">Crime_genes   </t>
  </si>
  <si>
    <t>fcMaps</t>
  </si>
  <si>
    <t>Criminality_HighProb_Lesions</t>
  </si>
  <si>
    <t>Criminality_HighProb_Lesion</t>
  </si>
  <si>
    <t>Criminality_HighProb_Lesions.tar.gz</t>
  </si>
  <si>
    <t>Criminality_UnknownProb_Lesions</t>
  </si>
  <si>
    <t>Criminality_UnknownProb_Lesions.tar.gz</t>
  </si>
  <si>
    <t>CRNVGP_FLIP</t>
  </si>
  <si>
    <t>Max Friedrich</t>
  </si>
  <si>
    <t>mfriedrich1@bwh.harvard.edu</t>
  </si>
  <si>
    <t>Maximilian U. Friedrich</t>
  </si>
  <si>
    <t>CRN_Lesions_update_resliced_2mm_CRNVGP_FLIP</t>
  </si>
  <si>
    <t>Lesion</t>
  </si>
  <si>
    <t>fc,strl, open for collaboration after discussion with author</t>
  </si>
  <si>
    <t>Cui_ove</t>
  </si>
  <si>
    <t>Taylor_transdiagnostic_network/BPD</t>
  </si>
  <si>
    <t>Cui_ove_yeo</t>
  </si>
  <si>
    <t>Darby_AD_Atrophy</t>
  </si>
  <si>
    <t>Darby_AD_Coordinates</t>
  </si>
  <si>
    <t>Darby_CBS_Coordinates</t>
  </si>
  <si>
    <t>Darby_FTD_Coordinates</t>
  </si>
  <si>
    <t>Darby_PNFA_Coordinates</t>
  </si>
  <si>
    <t>Dau_med</t>
  </si>
  <si>
    <t>Dau_med_yeo</t>
  </si>
  <si>
    <t>Davis_CB</t>
  </si>
  <si>
    <t>Davis_lesion_CB</t>
  </si>
  <si>
    <t>DBM_PPMI_Atrophy_Maps</t>
  </si>
  <si>
    <t>DBS_Cg25_Sphere</t>
  </si>
  <si>
    <t>DBS_Patients</t>
  </si>
  <si>
    <t>DBS_patients_combined_VTAs</t>
  </si>
  <si>
    <t>Michael Nguyen, Lan Luo, Sandrine Jabbour</t>
  </si>
  <si>
    <t>DBS</t>
  </si>
  <si>
    <t>Preprocessed VTAs from Beth Israel DBS patients. Contains all VTAs from GPI, STN and VIM patients</t>
  </si>
  <si>
    <t>DBS_patients_combined_VTAs_gpi</t>
  </si>
  <si>
    <t>DBS_patients_combined_VTAs_gpi_2</t>
  </si>
  <si>
    <t>DBS_patients_combined_VTAs_stn</t>
  </si>
  <si>
    <t>DBS_patients_combined_VTAs_without_vim</t>
  </si>
  <si>
    <t>DBS_patients_left_VTAs</t>
  </si>
  <si>
    <t>DBS_patients_right_VTAs</t>
  </si>
  <si>
    <t>dcorp_Tourettes1</t>
  </si>
  <si>
    <t>Dan Corp</t>
  </si>
  <si>
    <t>Delirium_lesion_control_v2</t>
  </si>
  <si>
    <t>Jing Li</t>
  </si>
  <si>
    <t xml:space="preserve"> jli110@bwh.harvard.edu   </t>
  </si>
  <si>
    <t>Delirium_lesion_networks</t>
  </si>
  <si>
    <t>Delirium_symptom_causing_lesions</t>
  </si>
  <si>
    <r>
      <rPr>
        <sz val="11"/>
        <color rgb="FF000000"/>
        <rFont val="Calibri"/>
        <charset val="134"/>
        <scheme val="minor"/>
      </rPr>
      <t xml:space="preserve"> </t>
    </r>
    <r>
      <rPr>
        <sz val="11"/>
        <color rgb="FF000000"/>
        <rFont val="Calibri"/>
        <charset val="134"/>
        <scheme val="minor"/>
      </rPr>
      <t>jli110@bwh.harvard.edu</t>
    </r>
    <r>
      <rPr>
        <sz val="11"/>
        <color rgb="FF000000"/>
        <rFont val="Calibri"/>
        <charset val="134"/>
        <scheme val="minor"/>
      </rPr>
      <t xml:space="preserve">   </t>
    </r>
  </si>
  <si>
    <t>Depression_lesions</t>
  </si>
  <si>
    <t>depression_lesions_GSP1000_MF</t>
  </si>
  <si>
    <t>lesion</t>
  </si>
  <si>
    <t>All lesions (depressed + control) in this paper and reprocessed with GSP1000_MF connectome</t>
  </si>
  <si>
    <t>depression_lesions_GSP500F</t>
  </si>
  <si>
    <t>All lesions (depressed + control) in this paper and reprocessed with GSP500F connectome</t>
  </si>
  <si>
    <t>depression_lesions_GSP500M</t>
  </si>
  <si>
    <t>All lesions (depressed + control) in this paper and reprocessed with GSP500M connectome</t>
  </si>
  <si>
    <t>Depression_PET_Hyper1</t>
  </si>
  <si>
    <t>Depression_PET_Hyper</t>
  </si>
  <si>
    <t>PET_HYPER_Seed_binarized</t>
  </si>
  <si>
    <t>http://nrg.wustl.edu/catalog</t>
  </si>
  <si>
    <t>DescribedAsPsychosis_v4_PreprocessingOutput</t>
  </si>
  <si>
    <t>Andrew Pines</t>
  </si>
  <si>
    <t xml:space="preserve">apines@bwh.harvard.edu </t>
  </si>
  <si>
    <t>DescribedAsPsychosisAndSchizo_v2_PreprocessingOutput</t>
  </si>
  <si>
    <t>dl_preprocess_test3</t>
  </si>
  <si>
    <t>Christopher Lin</t>
  </si>
  <si>
    <t>clin@bwh.harvard.edu</t>
  </si>
  <si>
    <t>DMN_yeo</t>
  </si>
  <si>
    <t>do_not_use_MS_T2</t>
  </si>
  <si>
    <t xml:space="preserve">MS_memory_LNM_MS_T2   </t>
  </si>
  <si>
    <t>Dor_red</t>
  </si>
  <si>
    <t>Dor_red_yeo</t>
  </si>
  <si>
    <t>DT_ADHD_study_seeds</t>
  </si>
  <si>
    <t>DT_BPD_individual_seeds</t>
  </si>
  <si>
    <t>DT_BPD_study_seeds</t>
  </si>
  <si>
    <t>DT_Etkin_BPD</t>
  </si>
  <si>
    <t>DT_MDD_18study_4plus_test</t>
  </si>
  <si>
    <t>DT_MDD_individual_seeds</t>
  </si>
  <si>
    <t>DT_MDD_study_seeds</t>
  </si>
  <si>
    <t>DT_OCD_individual_seeds</t>
  </si>
  <si>
    <t>DT_OCD_study_seeds</t>
  </si>
  <si>
    <t>DT_PTSD_study_seeds</t>
  </si>
  <si>
    <t>DT_SCZ_study_seeds</t>
  </si>
  <si>
    <t>DT_SUD1_study_seeds</t>
  </si>
  <si>
    <t>Dystonia</t>
  </si>
  <si>
    <t>dystonia</t>
  </si>
  <si>
    <t>eating_disorders_10_v1</t>
  </si>
  <si>
    <t xml:space="preserve">fschaper@bwh.harvard.edu </t>
  </si>
  <si>
    <t>collected and segmented by Joe Taylor, Eve Cohen and Fred Schaper</t>
  </si>
  <si>
    <t>DELETE</t>
  </si>
  <si>
    <t>eating_disorders_n_15</t>
  </si>
  <si>
    <t>eating_disorders_n_15_v3</t>
  </si>
  <si>
    <t>eating_disorders_network_hub</t>
  </si>
  <si>
    <t>Eve Cohen</t>
  </si>
  <si>
    <t>ecohen0@bwh.harvard.edu</t>
  </si>
  <si>
    <t>roi</t>
  </si>
  <si>
    <t>Edwards_Lesions_Corrected_Final</t>
  </si>
  <si>
    <t>Edwards</t>
  </si>
  <si>
    <t>Edwards_Lesions_Dani_QC</t>
  </si>
  <si>
    <t>Edwards_Sham_HR</t>
  </si>
  <si>
    <t>Edwards_Sham_NR</t>
  </si>
  <si>
    <t>Edwards_Sham_R</t>
  </si>
  <si>
    <t>Edwards_Stroke_Lesions</t>
  </si>
  <si>
    <t>Egg_pat</t>
  </si>
  <si>
    <t>Taylor_transdiagnostic_network/MDD</t>
  </si>
  <si>
    <t>Egg_pat_yeo</t>
  </si>
  <si>
    <t>Egorova_Lesions</t>
  </si>
  <si>
    <t>Eidelberg</t>
  </si>
  <si>
    <t>epilepsy_coordinates_atrophy_IGE_v1</t>
  </si>
  <si>
    <t>jigongjun@163.com</t>
  </si>
  <si>
    <t xml:space="preserve">This is a dataset collected by Gong Jun Ji consisting of coordinates related to IGE. </t>
  </si>
  <si>
    <t>epilepsy_coordinates_atrophy_TLE_v1</t>
  </si>
  <si>
    <t>This is a dataset collected by Gong Jun Ji consisting of coordinates related to TLE</t>
  </si>
  <si>
    <t>Episodic_Memory_Lesions</t>
  </si>
  <si>
    <t>Michael Ferguson</t>
  </si>
  <si>
    <t>mferguson@bwh.harvard.edu</t>
  </si>
  <si>
    <t>Episodic_Memory_Lesions.zip</t>
  </si>
  <si>
    <t>ET_Relief_Lesions</t>
  </si>
  <si>
    <t>Etkin_MDD</t>
  </si>
  <si>
    <t>Etkin_MDD_Individual_Coordinates</t>
  </si>
  <si>
    <t>eve_eating_disorders_n_18_anorexia</t>
  </si>
  <si>
    <t>Early dataset of 2D anorexia lesions and analysis</t>
  </si>
  <si>
    <t xml:space="preserve">Some of these papers were later excluded from the dataset and likely some were added as well. Any papers that were excluded will have been given a reason noted in the the spreadsheet and prisma flowchart. The references can be found there. </t>
  </si>
  <si>
    <t>eve_eating_disorders_n_20_anorexia</t>
  </si>
  <si>
    <t>eve_eating_disorders_n_27_v2</t>
  </si>
  <si>
    <t>eve@evecohen.com</t>
  </si>
  <si>
    <t>eve_eating_disorders_n_29_v1</t>
  </si>
  <si>
    <t>eve_eating_disorders_therapeutic_lesion</t>
  </si>
  <si>
    <t>Lesions that when sustained led to relief of symptoms of eating disorders</t>
  </si>
  <si>
    <t>Segmentations of these were overlaid with existing lesion network map</t>
  </si>
  <si>
    <t>exclude_nc_amnesia_1</t>
  </si>
  <si>
    <t>this dataset excluded the overlapping case with Michael's amneisa cohort 2019 nature comm</t>
  </si>
  <si>
    <t>Exercise_UBC_WMH</t>
  </si>
  <si>
    <t>Exn_reg</t>
  </si>
  <si>
    <t>Taylor_transdiagnostic_network/OCD</t>
  </si>
  <si>
    <t>Exn_reg_yeo</t>
  </si>
  <si>
    <t>Far_dia</t>
  </si>
  <si>
    <t>Far_dia_yeo</t>
  </si>
  <si>
    <t>FDC_Connectivity_for_Palm_Analysis</t>
  </si>
  <si>
    <t>FE_molina_2010_yeo</t>
  </si>
  <si>
    <t>FE_poeppl_2014_yeo</t>
  </si>
  <si>
    <t>FE_price_2010_yeo</t>
  </si>
  <si>
    <t>FE_Sz_price_2010</t>
  </si>
  <si>
    <t>FE_ren_2013_yeo</t>
  </si>
  <si>
    <t>FE_Sz_Ren_2013</t>
  </si>
  <si>
    <t>FE_schlaufelberger_2007_yeo</t>
  </si>
  <si>
    <t>FE_Sz_schlaufelberger_2007</t>
  </si>
  <si>
    <t>FE_Sz_FC</t>
  </si>
  <si>
    <t>FE_torres_2016_yeo</t>
  </si>
  <si>
    <t>FE_Sz_torres_2016</t>
  </si>
  <si>
    <t>FE_voets_2008_yeo</t>
  </si>
  <si>
    <t>FE_Sz_voets_2008</t>
  </si>
  <si>
    <t>10.1016/j.neuroimage.2008.08.013</t>
  </si>
  <si>
    <t>FE_wang_2017_yeo</t>
  </si>
  <si>
    <t>FE_Sz_wang_2017</t>
  </si>
  <si>
    <t>10.1186/s12888-017-1543-4</t>
  </si>
  <si>
    <t>FE_watson_2012_yeo</t>
  </si>
  <si>
    <t>FE_Sz_watson_2012</t>
  </si>
  <si>
    <t>which paper, dup?</t>
  </si>
  <si>
    <t>FE_whitford_2005_yeo</t>
  </si>
  <si>
    <t>FE_Sz_whitford_2005</t>
  </si>
  <si>
    <t>FE_witthaus_2009_yeo</t>
  </si>
  <si>
    <t>FE_yoshihara_2008_yeo</t>
  </si>
  <si>
    <t>FE_Sz_yoshihara_2008</t>
  </si>
  <si>
    <t>FE_zhang_2015_yeo</t>
  </si>
  <si>
    <t>FE_Sz_zhang_2015</t>
  </si>
  <si>
    <t xml:space="preserve">10.1007/s00429-014-0706-z or 10.1016/j.schres.2015.07.031 </t>
  </si>
  <si>
    <t>ferguson</t>
  </si>
  <si>
    <t>Fischer_Coma_Lesions</t>
  </si>
  <si>
    <t>David B Fischer</t>
  </si>
  <si>
    <t>d.b.fisch@gmail.com</t>
  </si>
  <si>
    <t>Fleury_2016_VTAs</t>
  </si>
  <si>
    <t>mnguye15@bidmc.harvard.edu</t>
  </si>
  <si>
    <t>Fleury_Spherical_VTAs/Fleury_2016_VTAs</t>
  </si>
  <si>
    <t xml:space="preserve">could not find the author </t>
  </si>
  <si>
    <t>FND_hypertrophy</t>
  </si>
  <si>
    <t>FOG_FILIPPI_processed</t>
  </si>
  <si>
    <t>PD22 and control35</t>
  </si>
  <si>
    <t>FOG_FLING_processed</t>
  </si>
  <si>
    <t>FOG_four_rsfMRI_papers_individualROIs</t>
  </si>
  <si>
    <t>FOG_KOREA_processed</t>
  </si>
  <si>
    <t>FOG_Lesions</t>
  </si>
  <si>
    <t>ran using 98 subject connectome</t>
  </si>
  <si>
    <t>FOG_Lesions_1000Yeo</t>
  </si>
  <si>
    <t>FOG_TESSITORE_processed</t>
  </si>
  <si>
    <t>FOG15, HC15, PD13</t>
  </si>
  <si>
    <t>FOG_VERVOORT_processed</t>
  </si>
  <si>
    <t>control18, PD65</t>
  </si>
  <si>
    <t>Fra_dec</t>
  </si>
  <si>
    <t>Taylor_transdiagnostic_network/SUD</t>
  </si>
  <si>
    <t>Fra_dec_yeo</t>
  </si>
  <si>
    <t>fredLesions_V1</t>
  </si>
  <si>
    <t>Mae Morton-Dutton</t>
  </si>
  <si>
    <t>mmorton-dutton@bwh.harvard.edu</t>
  </si>
  <si>
    <t>takutsubo_Lesions</t>
  </si>
  <si>
    <t xml:space="preserve">test </t>
  </si>
  <si>
    <t>fredVertigoProject_V2</t>
  </si>
  <si>
    <t>Vertigo/Fred_Vertigo_Project</t>
  </si>
  <si>
    <t>fredVertigoProject_V3</t>
  </si>
  <si>
    <t>fredVertigoProject_V4</t>
  </si>
  <si>
    <t>Vertigo Lesions, 3D Lesions, private dataset</t>
  </si>
  <si>
    <t>Freiburg_Lesions</t>
  </si>
  <si>
    <t>Volkmar Glauche</t>
  </si>
  <si>
    <t>volkmar.glauche@uniklinik-freiburg.de</t>
  </si>
  <si>
    <t>fc,strl. CONFIDENTIAL. DO NOT SHRARE</t>
  </si>
  <si>
    <t>Freiburg_Lesions_GSP1000</t>
  </si>
  <si>
    <t>Fc. CONFIDENTIAL. DO NOT SHARE</t>
  </si>
  <si>
    <t>Fro_red</t>
  </si>
  <si>
    <t>Fro_red_yeo</t>
  </si>
  <si>
    <t>fschaper_antdbs_beijing_vta2</t>
  </si>
  <si>
    <t>This is a dataset collected by Liankun Ren consisting of ANT DBS VTAs for focal epilepsy</t>
  </si>
  <si>
    <t>fschaper_antdbs_hamburg_vta2</t>
  </si>
  <si>
    <t>koeppen@uke.de</t>
  </si>
  <si>
    <t xml:space="preserve">This is a dataset collected by Johannes Koeppen consisting of ANT DBS VTAs for focal epilepsy </t>
  </si>
  <si>
    <t>fschaper_antdbs_maastricht_vta2</t>
  </si>
  <si>
    <t>schaper</t>
  </si>
  <si>
    <t>This is a dataset collected by Fred Schaper consisting of ANT DBS for focal epilepsy</t>
  </si>
  <si>
    <t>the lead dbs folders are backup up by Lauren Hart in the netstim database</t>
  </si>
  <si>
    <t>10.1001/jamaneurol.2023.1988, 10.1093/neuros/nyaa141</t>
  </si>
  <si>
    <t>fschaper_antdbs_maastricht_vtas_disconnectome</t>
  </si>
  <si>
    <t>epilepsy/disconnectome_vta</t>
  </si>
  <si>
    <t>dbs</t>
  </si>
  <si>
    <t>strcl</t>
  </si>
  <si>
    <t>fschaper_antdbs_toronto_vta2</t>
  </si>
  <si>
    <t>alexandre.boutet@mail.utoronto.ca</t>
  </si>
  <si>
    <t>This is a dataset collected by Alexandre Boutet consisting of ANT DBS for focal epilepsy</t>
  </si>
  <si>
    <t>fschaper_DBS_maastricht_last3cases_right</t>
  </si>
  <si>
    <t>fschaper_epilepsy_circuit_manuscript</t>
  </si>
  <si>
    <t>epilepsy and controls</t>
  </si>
  <si>
    <t>This collection contains lesions with and without epilepsy from six different datasets: \ndataset 1: ischemic stroke causing epilepsy (Juho Joutsa) \ndataset 2: Corbetta lesions without epilepsy \ndataset 3: MGH lesions without epilepsy (Natalia Rost) \ndataset 4: Grafman lesions with and without epilepsy \ndataset 5: Glioblastoma lesions with and without epilepsy (Cayuela et al. 2018, Eur J Neurol)  \ndataset 6: tuberous sclerosis lesions with and without epilepsy (Alex Cohen)"</t>
  </si>
  <si>
    <t>fschaper_epilepsy_circuit_manuscript_complete</t>
  </si>
  <si>
    <t>fschaper_epilepsy_circuit_manuscript_disconnectome_2mm</t>
  </si>
  <si>
    <t>BCB Disconnectome Analysis of Fred's Epilepsy lesions</t>
  </si>
  <si>
    <t>fschaper_glioblastoma</t>
  </si>
  <si>
    <t>37onset seizure,  24followup seizures and 71 no seizure</t>
  </si>
  <si>
    <t>fschaper_glioblastoma_barcelona_followup_seizures</t>
  </si>
  <si>
    <t>fschaper_glioblastoma_barcelona_no_seizures</t>
  </si>
  <si>
    <t>fschaper_glioblastoma_barcelona_onset_seizures</t>
  </si>
  <si>
    <t>fschaper_hypersexuality</t>
  </si>
  <si>
    <t>fschaper_pathological_laughter_ischemic_stroke</t>
  </si>
  <si>
    <t>fschaper_pathological_laughter_ischemic_stroke_V2</t>
  </si>
  <si>
    <t>fschaper_pathological_laughter_stroke_63</t>
  </si>
  <si>
    <t>FSCHAPER_Resections_London</t>
  </si>
  <si>
    <t>j.duncan@ucl.ac.uk</t>
  </si>
  <si>
    <t xml:space="preserve">This is a dataset collected by John Duncan consisting of temporal lobe resections for epilepsy. </t>
  </si>
  <si>
    <t>fsl_cluster</t>
  </si>
  <si>
    <t>gHR_Bogwardt_2010_yeo</t>
  </si>
  <si>
    <t>HR_Sz_gHR_Bogwardt_2010</t>
  </si>
  <si>
    <t>10.1016/j.neubiorev.2010.01.016</t>
  </si>
  <si>
    <t>gHR_guo_2014_yeo</t>
  </si>
  <si>
    <t>HR_Sz_gHR_Guo_2014</t>
  </si>
  <si>
    <t>10.1016/j.schres.2014.10.004</t>
  </si>
  <si>
    <t>gHR_guo_2015_yeo</t>
  </si>
  <si>
    <t>HR_Sz_gHR_Guo_2015</t>
  </si>
  <si>
    <t>same author or not?</t>
  </si>
  <si>
    <t>10.1016/j.schres.2015.06.016</t>
  </si>
  <si>
    <t>gHR_honea_2008_yeo</t>
  </si>
  <si>
    <t>HR_Sz_gHR_Honea_2008</t>
  </si>
  <si>
    <t>169 patients with schizophrenia, 213 of their unaffected siblings, and 212 healthy volunteers</t>
  </si>
  <si>
    <t>10.1016/j.biopsych.2007.05.027</t>
  </si>
  <si>
    <t>gHR_hu_2013_yeo</t>
  </si>
  <si>
    <t>HR_Sz_gHR_Hu_2013</t>
  </si>
  <si>
    <t>10.1186/1475-925X-12-10</t>
  </si>
  <si>
    <t>gHR_hulshoff_pol_2006_yeo</t>
  </si>
  <si>
    <t>HR_Sz_gHR_Hulshoff_pol_2006</t>
  </si>
  <si>
    <t>10.1016/j.neuroimage.2005.12.056</t>
  </si>
  <si>
    <t>gHR_job_2003_yeo</t>
  </si>
  <si>
    <t>HR_Sz_gHR_Job_2003</t>
  </si>
  <si>
    <t>10.1016/s0920-9964(03)00158-0</t>
  </si>
  <si>
    <t>gHR_lui_2009_yeo</t>
  </si>
  <si>
    <t>HR_Sz_gHR_Lui_2009</t>
  </si>
  <si>
    <t>10.1176/appi.ajp.2008.08020183 or 10.1016/j.pscychresns.2008.02.004</t>
  </si>
  <si>
    <t>gHR_marcelis_2003_yeo</t>
  </si>
  <si>
    <t>HR_Sz_gHR_Marcelis_2003</t>
  </si>
  <si>
    <t>10.1034/j.1600-0447.2003.02177.x</t>
  </si>
  <si>
    <t>gHR_mcintosh_2006_yeo</t>
  </si>
  <si>
    <t>HR_Sz_gHR_Mcintosh_2006</t>
  </si>
  <si>
    <t xml:space="preserve">10.1016/j.biopsych.2005.11.013 or  10.1186/1741-7015-4-29 or 10.1016/j.neuroimage.2006.02.011  or  10.1016/j.neuroimage.2006.06.031 </t>
  </si>
  <si>
    <t>gHR_mcintosh_2007_yeo</t>
  </si>
  <si>
    <t>HR_Sz_gHR_Mcintosh_2007</t>
  </si>
  <si>
    <t>10.1016/j.biopsych.2006.05.020</t>
  </si>
  <si>
    <t>gHR_oertel_knochel_2012_yeo</t>
  </si>
  <si>
    <t>HR_Sz_gHR_oertel_knochel_2012</t>
  </si>
  <si>
    <t>10.1016/j.schres.2012.02.029</t>
  </si>
  <si>
    <t>gHR_sugranyes_2015_yeo</t>
  </si>
  <si>
    <t>HR_Sz_gHR_sugranyes_2015</t>
  </si>
  <si>
    <t>10.1016/j.jaac.2015.05.003</t>
  </si>
  <si>
    <t>gHR_tian_2011_yeo</t>
  </si>
  <si>
    <t>HR_Sz_gHR_Tian_2011</t>
  </si>
  <si>
    <t>10.1371/journal.pone.0028794</t>
  </si>
  <si>
    <t>gHR_wagshal_2015_yeo</t>
  </si>
  <si>
    <t>HR_Sz_gHR_wagshal_2015</t>
  </si>
  <si>
    <t>10.1016/j.schres.2014.12.006</t>
  </si>
  <si>
    <t>Gil_bra</t>
  </si>
  <si>
    <t>Gil_bra_yeo</t>
  </si>
  <si>
    <t>Gil_gra</t>
  </si>
  <si>
    <t>Gil_gra_yeo</t>
  </si>
  <si>
    <t>Grafman_Lesions_trimmed_final</t>
  </si>
  <si>
    <t>Jordan Grafman</t>
  </si>
  <si>
    <t>jgrafman@northwestern.edu</t>
  </si>
  <si>
    <t>grafman_spreadsheets</t>
  </si>
  <si>
    <t>GrafmanLesion</t>
  </si>
  <si>
    <t>HaH_reg</t>
  </si>
  <si>
    <t>HaH_reg_yeo</t>
  </si>
  <si>
    <t>Hal_com</t>
  </si>
  <si>
    <t>Hal_com_yeo</t>
  </si>
  <si>
    <t>Hal_str</t>
  </si>
  <si>
    <t>Hal_str_yeo</t>
  </si>
  <si>
    <t>hallucination_added</t>
  </si>
  <si>
    <t>Hallucination_added_Rodriguez</t>
  </si>
  <si>
    <t>10.1111/ene.13278</t>
  </si>
  <si>
    <t>Han_ele</t>
  </si>
  <si>
    <t>Han_ele_yeo</t>
  </si>
  <si>
    <t>harvardoxford</t>
  </si>
  <si>
    <t xml:space="preserve">rmacfadyen@bwh.harvard.edu </t>
  </si>
  <si>
    <t>harvardoxford_pfc_fred</t>
  </si>
  <si>
    <t>haya_tutorial</t>
  </si>
  <si>
    <t>haya.akkad.14@ucl.ac.uk</t>
  </si>
  <si>
    <t>lnm_tutorial</t>
  </si>
  <si>
    <t>HD_CBNM</t>
  </si>
  <si>
    <t>Hemichorea_Lesions</t>
  </si>
  <si>
    <t>Hemiparesis_Lesions</t>
  </si>
  <si>
    <t>hippo</t>
  </si>
  <si>
    <t>hippocampusDBS_V2</t>
  </si>
  <si>
    <t xml:space="preserve">hippocampusDBS_hippocampusVTA </t>
  </si>
  <si>
    <t>hippocampusDBS_V3</t>
  </si>
  <si>
    <t xml:space="preserve">Most current hippocampus,DBS dataset, VTA (3D), private dataset, unpublished data </t>
  </si>
  <si>
    <t>Hoe_gra</t>
  </si>
  <si>
    <t>Hoe_gra_yeo</t>
  </si>
  <si>
    <t>holmes_tremor_published_functional_maps</t>
  </si>
  <si>
    <t>holmes_tremor_published_lesions</t>
  </si>
  <si>
    <t>Holmes_Tremor_Stroke</t>
  </si>
  <si>
    <t>Horn_2017_Annals_CC_WUE_VTAs_v1</t>
  </si>
  <si>
    <t>Andreas Horn</t>
  </si>
  <si>
    <t>mail@andreas-horn.de</t>
  </si>
  <si>
    <t>10.1002/ana.24974</t>
  </si>
  <si>
    <t>Horn_2017_Annals_Original_VTAs</t>
  </si>
  <si>
    <t>Horn_2017_Annals_Reprocessed_VTAs</t>
  </si>
  <si>
    <t>Lan Luo, Andy Horn</t>
  </si>
  <si>
    <t>44MDST, 51BER</t>
  </si>
  <si>
    <t>Reprocessed VTAs by Andy Horn in 2018 (?timeline).  \"Likely added brain shift correction and one was a novel preset for normalizations.  But not sure whether this was already the \u201eEffective Low Variance + Subcortical Refinement\u201c Preset we established in the Ewert &amp; Herrington publication or one before that\"  "</t>
  </si>
  <si>
    <t>Horn_2017_Annals_SureTune_WUE_VTAs_v1</t>
  </si>
  <si>
    <t>HP_Lesions</t>
  </si>
  <si>
    <t>HP79</t>
  </si>
  <si>
    <t>Anosognosia_HP79</t>
  </si>
  <si>
    <t>Hemiplegia with awareness</t>
  </si>
  <si>
    <t>10.7554/eLife.46075</t>
  </si>
  <si>
    <t>HR_Benetti_2013</t>
  </si>
  <si>
    <t>HR_Sz_Benetti_2013</t>
  </si>
  <si>
    <t>10.1016/j.schres.2013.08.030</t>
  </si>
  <si>
    <t>HR_Bogwardt_2008</t>
  </si>
  <si>
    <t>HR_Sz_Bogwardt_2008</t>
  </si>
  <si>
    <t>10.1016/j.schres.2008.08.007</t>
  </si>
  <si>
    <t>HR_Bogwardt_2010</t>
  </si>
  <si>
    <t>HR_Sz_Bogwardt_2010</t>
  </si>
  <si>
    <t>HR_Bogwardt_2017</t>
  </si>
  <si>
    <t>HR_Sz_Bogwardt_2017</t>
  </si>
  <si>
    <t>ub-HRubogwardtu2007ucombineduroi_space-2mm_lesionMask.nii.gz</t>
  </si>
  <si>
    <t>HR_Bogwardt2_2007</t>
  </si>
  <si>
    <t>HR_Sz_Bogwardt2_2007</t>
  </si>
  <si>
    <t>10.1016/j.biopsych.2006.08.009</t>
  </si>
  <si>
    <t>HR_Dukart_2007</t>
  </si>
  <si>
    <t>HR_Sz_Dukart_2007</t>
  </si>
  <si>
    <t>faulty?2017?</t>
  </si>
  <si>
    <t>HR_fusar_poli_2011</t>
  </si>
  <si>
    <t>HR_Sz_Fusar_poli_2011</t>
  </si>
  <si>
    <t xml:space="preserve">10.1093/schbul/sbr134 or  10.1016/j.neubiorev.2010.12.005 </t>
  </si>
  <si>
    <t>HR_fusar_poli2_2011</t>
  </si>
  <si>
    <t>HR_Sz_Fusar_poli2_2011</t>
  </si>
  <si>
    <t>10.1038/mp.2009.108</t>
  </si>
  <si>
    <t>HR_guo_2014</t>
  </si>
  <si>
    <t>HR_Sz_Guo_2014</t>
  </si>
  <si>
    <t>HR_guo_2015</t>
  </si>
  <si>
    <t>HR_Sz_Guo_2015</t>
  </si>
  <si>
    <t>HR_honea_2008</t>
  </si>
  <si>
    <t>HR_Sz_Honea_2008</t>
  </si>
  <si>
    <t>HR_hu_2013</t>
  </si>
  <si>
    <t>HR_Sz_Hu_2013</t>
  </si>
  <si>
    <t>HR_hulshoff_pol_2006</t>
  </si>
  <si>
    <t>HR_Sz_Hulshoff_pol_2006</t>
  </si>
  <si>
    <t>HR_jacobson_2010</t>
  </si>
  <si>
    <t>HR_Sz_jacobson_2010</t>
  </si>
  <si>
    <t>HR_jacobson_2010_63_-73_-26_-21.nii.gz</t>
  </si>
  <si>
    <t>10.1016/j.neuroimage.2009.09.015</t>
  </si>
  <si>
    <t>HR_job_2003</t>
  </si>
  <si>
    <t>HR_Sz_job_2003</t>
  </si>
  <si>
    <t>HR_lee_2013</t>
  </si>
  <si>
    <t>HR_Sz_lee_2013</t>
  </si>
  <si>
    <t>HR_lee_2013_69_50_82_45.nii.gz</t>
  </si>
  <si>
    <t>10.1016/j.pnpbp.2013.04.008</t>
  </si>
  <si>
    <t>HR_lincoln_2014</t>
  </si>
  <si>
    <t>HR_lui_2009</t>
  </si>
  <si>
    <t>HR_Sz_Lui_2009</t>
  </si>
  <si>
    <t>HR_marcelis_2003</t>
  </si>
  <si>
    <t>HR_Sz_marcelis_2003</t>
  </si>
  <si>
    <t>HR_mcintosh_2006</t>
  </si>
  <si>
    <t>HR_Sz_mcintosh_2006</t>
  </si>
  <si>
    <t>HR_mcintosh_2007</t>
  </si>
  <si>
    <t>HR_Sz_mcintosh_2007</t>
  </si>
  <si>
    <t>HR_mechelli_2011</t>
  </si>
  <si>
    <t>HR_meisenzahl_2008</t>
  </si>
  <si>
    <t>HR_nenadic_2015</t>
  </si>
  <si>
    <t>HR_oertel_knochel_2012</t>
  </si>
  <si>
    <t>HR_Sz_oertel_knochel_2012</t>
  </si>
  <si>
    <t>HR_pantelis_2003</t>
  </si>
  <si>
    <t>HR_sugranyes_2015</t>
  </si>
  <si>
    <t>HR_Sz_sugranyes_2015</t>
  </si>
  <si>
    <t>HR_tian_2011</t>
  </si>
  <si>
    <t>HR_Sz_tian_2011</t>
  </si>
  <si>
    <t>HR_wagshal_2015</t>
  </si>
  <si>
    <t>HR_Sz_wagshal_2015</t>
  </si>
  <si>
    <t>HR_witthaus_2005</t>
  </si>
  <si>
    <t>HR_Sz_witthaus_2005</t>
  </si>
  <si>
    <t>unknown author in 2005</t>
  </si>
  <si>
    <t>HSSN-CRN</t>
  </si>
  <si>
    <t>HSSN_CRN_Case_Lesion</t>
  </si>
  <si>
    <t>open for collaboration after discussion with author</t>
  </si>
  <si>
    <t>HSSN-CRN_new</t>
  </si>
  <si>
    <t>HSSN_CRN_Case_Lesion_new</t>
  </si>
  <si>
    <t>Hwa_cor</t>
  </si>
  <si>
    <t>Hwa_cor_yeo</t>
  </si>
  <si>
    <t>ictal_bradycardia_18_v2</t>
  </si>
  <si>
    <t>neurocardiac/ictal_bradycardia_18_v2</t>
  </si>
  <si>
    <t>ictal_bradycardia_20_v1</t>
  </si>
  <si>
    <t>neurocardiac/ictal_bradycardia_20_v1</t>
  </si>
  <si>
    <t>ictal_mri_19_74</t>
  </si>
  <si>
    <t>Neal M Nolan</t>
  </si>
  <si>
    <t>nealmnolan@gmail.com</t>
  </si>
  <si>
    <t>ictal_mri_changes/ictal_mri_19_74</t>
  </si>
  <si>
    <t> DWI MRI changes associated with seizure</t>
  </si>
  <si>
    <t>This dataset contains lesion network overlap connectivity maps and peak connectivity maps for a dataset of MRI brain lesions comprised of the DWI MRI changes noted in association with epileptic seizure.</t>
  </si>
  <si>
    <t>ictal_mri_2101011_ny_pooled_yy-mod-ny-mask</t>
  </si>
  <si>
    <t>ictal_mri_changes/211011_pooled_natively-noncortical-vs-yy-mod-ny-mask-cortex-removed/lesions</t>
  </si>
  <si>
    <t>ictal_mri_210919_distant_lesions</t>
  </si>
  <si>
    <t>ictal_mri_changes/210919_distant_effects/distant_lesions_raw</t>
  </si>
  <si>
    <t>ictal_mri_210919_focal</t>
  </si>
  <si>
    <t>ictal_mri_changes/210919_focal_vs_generalized/ictal_mri_focal</t>
  </si>
  <si>
    <t>ictal_mri_210919_generalized</t>
  </si>
  <si>
    <t>ictal_mri_changes/210919_focal_vs_generalized/ictal_mri_generalized</t>
  </si>
  <si>
    <t>ictal_mri_210919_tl_atall</t>
  </si>
  <si>
    <t>ictal_mri_changes/210919_tl_by_any_metric/ictal_mri_210919_tl_atall</t>
  </si>
  <si>
    <t>ictal_mri_210919_tl_dwi_intact</t>
  </si>
  <si>
    <t>ictal_mri_changes/210919_tl_dwi_intact/ictal_mri_210919_tl_dwi_intact</t>
  </si>
  <si>
    <t>ictal_mri_210919_tl_dwi_removed</t>
  </si>
  <si>
    <t>ictal_mri_changes/210919_tl_dwi_removed/ictal_mri_210919_tl_dwi_removed</t>
  </si>
  <si>
    <t>ictal_mri_211011_yy_cortexremovedbymask</t>
  </si>
  <si>
    <t>ictal_mri_changes/210919_cortical_vs_subcortical-done/211011_cortex_removed_by_mask</t>
  </si>
  <si>
    <t>ictal_mri_211021_pooled_nativelyny-and-yyymodnyyredosegnoncortonly</t>
  </si>
  <si>
    <t>ictal_mri_changes/211021_pooled_yyymodnyy-onlysegnoncort-and-nativeny</t>
  </si>
  <si>
    <t>ictal_mri_211021_pooled_redo</t>
  </si>
  <si>
    <t>ictal_mri_211021_yyymodnyy_redo_only_seg_cortex</t>
  </si>
  <si>
    <t>ictal_mri_changes/211021_redo_yyymodnyy_only_segment_cortex</t>
  </si>
  <si>
    <t>ictal_mri_211102-00-original-yymodnyy-and-ny-3segrevisions-35</t>
  </si>
  <si>
    <t>ictal_mri_changes/211102_ictal_mri_211102_revising-pooled-yymodnyy-and-ny-by-resegmenting-lesions-and-subsetting-n35</t>
  </si>
  <si>
    <t>ictal_mri_211102-01-without-whole-brain-status-n30</t>
  </si>
  <si>
    <t>ictal_mri_211102-02-without-cc-lesions-n27</t>
  </si>
  <si>
    <t>ictal_mri_211102-03-without-whole-brain-status-or-cc-lesions-n22</t>
  </si>
  <si>
    <t>ictal_mri_211102-04-without-whole-brain-status-or-cc-lesions-junk</t>
  </si>
  <si>
    <t>ictal_mri_211102-04-wo-wbs-or-cc-nolesresegmentation-n22</t>
  </si>
  <si>
    <t>ictal_mri_211102-05-with-lesions-on-pul-n12</t>
  </si>
  <si>
    <t>ictal_mri_211102-06-without-lesions-on-pul-n10</t>
  </si>
  <si>
    <t>ictal_mri_211102-07-connectivity-with-pul-at0point2-n15</t>
  </si>
  <si>
    <t>ictal_mri_211102-08-without-connectivity-with-pul-atpoint2-n7</t>
  </si>
  <si>
    <t>ictal_mri_211102-09-connectivity-with-amyg-atpoint1-n10</t>
  </si>
  <si>
    <t>ictal_mri_211102-10-without-connectivity-with-amyg-atpoint1-included-tschampa-barely-n12</t>
  </si>
  <si>
    <t>ictal_mri_211114</t>
  </si>
  <si>
    <t>ictal_mri_changes</t>
  </si>
  <si>
    <t>ictal_mri_211114_38</t>
  </si>
  <si>
    <t>ictal_mri_211114_39_47wo8cc</t>
  </si>
  <si>
    <t>ictal_mri_220101_n32a3</t>
  </si>
  <si>
    <t>ictal_mri_220103_YYY_n48</t>
  </si>
  <si>
    <t>ictal_mri_changes/ictal_mri_220103_variationsof_isocah-isocc-extensive</t>
  </si>
  <si>
    <t>ictal_mri_220104_NNN_n18</t>
  </si>
  <si>
    <t>ictal_mri_220104_NNY_n26</t>
  </si>
  <si>
    <t>ictal_mri_220104_NYN_n26</t>
  </si>
  <si>
    <t>ictal_mri_220104_NYY_n34</t>
  </si>
  <si>
    <t>ictal_mri_220104_YNY_n40</t>
  </si>
  <si>
    <t>ictal_mri_220104_YYN_n40</t>
  </si>
  <si>
    <t>ictal_mri_220115_noaddnlcerebellum_n36</t>
  </si>
  <si>
    <t>ictal_mri_changes/ictal_mri_220115-madelocal-variations-differentiating</t>
  </si>
  <si>
    <t>ictal_mri_220115_YNY_minusaddnl10isoah_n30</t>
  </si>
  <si>
    <t>ictal_mri_220115_YNY_noaddnl4extensives-n36</t>
  </si>
  <si>
    <t>ictal_mri_220125_NNN</t>
  </si>
  <si>
    <t>ictal_mri_changes/ictal_mri_220125_ahrm_cc_cereb-NNN</t>
  </si>
  <si>
    <t>ictal_mri_220125_NNY</t>
  </si>
  <si>
    <t>ictal_mri_changes/ictal_mri_220125_ahrm_cc_cereb-NNY</t>
  </si>
  <si>
    <t>ictal_mri_220125_NYN</t>
  </si>
  <si>
    <t>ictal_mri_changes/ictal_mri_220125_ahrm_cc_cereb-NYN</t>
  </si>
  <si>
    <t>ictal_mri_220125_NYY</t>
  </si>
  <si>
    <t>ictal_mri_changes/ictal_mri_220125_ahrm_cc_cereb-NYY</t>
  </si>
  <si>
    <t>ictal_mri_220125_YNN</t>
  </si>
  <si>
    <t>ictal_mri_changes/ictal_mri_220125_ahrm_cc_cereb-YNN</t>
  </si>
  <si>
    <t>ictal_mri_220125_YNY</t>
  </si>
  <si>
    <t>ictal_mri_changes/ictal_mri_220125_ahrm_cc_cereb-YNY</t>
  </si>
  <si>
    <t>ictal_mri_220125_YYN</t>
  </si>
  <si>
    <t>ictal_mri_changes/ictal_mri_220125_ahrm_cc_cereb-YYN</t>
  </si>
  <si>
    <t>ictal_mri_220125_YYY</t>
  </si>
  <si>
    <t>ictal_mri_changes/ictal_mri_220125_ahrm_cc_cereb-YYY</t>
  </si>
  <si>
    <t>ictal_mri_220126_NNN</t>
  </si>
  <si>
    <t>ictal_mri_changes/ictal_mri_220126_isocc_exten_cort-NNN</t>
  </si>
  <si>
    <t>ictal_mri_220126_YNN</t>
  </si>
  <si>
    <t>ictal_mri_changes/ictal_mri_220126_isocc_exten_cort-YNN</t>
  </si>
  <si>
    <t>ictal_mri_220126_YYY</t>
  </si>
  <si>
    <t>ictal_mri_changes/ictal_mri_220126_isocc_exten_cort-YYY</t>
  </si>
  <si>
    <t>ictal_mri_220127_rev_tsuchida</t>
  </si>
  <si>
    <t>ictal_mri_changes/ictal_mri_220127_cerebellum_leaveoneout</t>
  </si>
  <si>
    <t>ictal_mri_220127_wo_calistri</t>
  </si>
  <si>
    <t>ictal_mri_220127_wo_ohe2013s1</t>
  </si>
  <si>
    <t>ictal_mri_220127_wo_samaniego</t>
  </si>
  <si>
    <t>ictal_mri_220127_wo_tsuchida</t>
  </si>
  <si>
    <t>ictal_mri_220301</t>
  </si>
  <si>
    <t>ictal_mri_220302</t>
  </si>
  <si>
    <t>ictal_mri_220302_3</t>
  </si>
  <si>
    <t>ictal_mri_220302_including_cortex</t>
  </si>
  <si>
    <t>ictal_mri_changes/ictal_mri_220302_cortandcerebell_vars</t>
  </si>
  <si>
    <t>ictal_mri_220302_no_cerebellum</t>
  </si>
  <si>
    <t>ictal_mri_220302_only_cerebellum</t>
  </si>
  <si>
    <t>ictal_mri_220302_only_cortex</t>
  </si>
  <si>
    <t>ictal_mri_220304_status</t>
  </si>
  <si>
    <t>ictal_mri_changes/ictal_mri_220304_status</t>
  </si>
  <si>
    <t>ictal_mri_220304_status_no_cerebell</t>
  </si>
  <si>
    <t>ictal_mri_changes/ictal_mri_220304_status_nocereb</t>
  </si>
  <si>
    <t>ictal_mri_220325_3</t>
  </si>
  <si>
    <t>ictal_mri_220326</t>
  </si>
  <si>
    <t>ictal_mri_220331</t>
  </si>
  <si>
    <t>ictal_mri_220403_2</t>
  </si>
  <si>
    <t>ictal_mri_220403_2_2</t>
  </si>
  <si>
    <t>ictal_mri_220403_4</t>
  </si>
  <si>
    <t>ictal_mri_220403_6</t>
  </si>
  <si>
    <t>ictal_mri_220404_2_10</t>
  </si>
  <si>
    <t>ictal_mri_220404_2_220512_t2</t>
  </si>
  <si>
    <t>ictal_mri_220510_4</t>
  </si>
  <si>
    <t>ictal_mri_220510_4_attempt_2</t>
  </si>
  <si>
    <t>ictal_mri_220510_6</t>
  </si>
  <si>
    <t>ictal_mri_220510_6_attempt_2</t>
  </si>
  <si>
    <t>ictal_mri_220526_revchat</t>
  </si>
  <si>
    <t>ictal_mri_220527_reseg3_lno</t>
  </si>
  <si>
    <t>ictal_mri_220926_subset3</t>
  </si>
  <si>
    <t>ictal_mri_220927_s1</t>
  </si>
  <si>
    <t>ictal_mri_220927_s2</t>
  </si>
  <si>
    <t>ictal_mri_70pt</t>
  </si>
  <si>
    <t>ictal_mri_73pt</t>
  </si>
  <si>
    <t>ictal_mri_changes_n_86_v1</t>
  </si>
  <si>
    <t>ictal_mri_changes/ictal_mri_changes_n_86_v1</t>
  </si>
  <si>
    <t>ictal_mri_changes_repairednotebook_vianotebook_210901_yeo1000</t>
  </si>
  <si>
    <t>ictal_mri_changes_revisedptlist</t>
  </si>
  <si>
    <t>ictal_mri_changes/2109_revision_and_pt_subsets</t>
  </si>
  <si>
    <t>ictal_mri_cYsubcYmodcNcerebellarcYsubcY</t>
  </si>
  <si>
    <t>ictal_mri_changes/210919_cortical_vs_subcortical</t>
  </si>
  <si>
    <t>ictal_mri_distant_dwi</t>
  </si>
  <si>
    <t>ictal_mri_changes/210914_distantdwi_subset</t>
  </si>
  <si>
    <t>ictal_mri_etiologies_structural</t>
  </si>
  <si>
    <t>ictal_mri_changes/210919_etiologies/structuralorneoplasm</t>
  </si>
  <si>
    <t>ictal_mri_etiology_unknown</t>
  </si>
  <si>
    <t>ictal_mri_changes/210919_etiologies/unknownorunreported</t>
  </si>
  <si>
    <t>ictal_mri_geneticorlifelong</t>
  </si>
  <si>
    <t>ictal_mri_changes/210919_etiologies/geneticorlifelong</t>
  </si>
  <si>
    <t>ictal_mri_originally_corticalonly</t>
  </si>
  <si>
    <t>ictal_mri_changes/210919_cortical_vs_subcortical/ictal_mri_cortex_yes_subcortex_no</t>
  </si>
  <si>
    <t>ictal_mri_originally_subcorticalonly</t>
  </si>
  <si>
    <t>ictal_mri_changes/210919_cortical_vs_subcortical/ictal_mri_cortex_no_subcortex_yes</t>
  </si>
  <si>
    <t>ictal_mri_rename_211021_yyymodnyy_redo_only_etc</t>
  </si>
  <si>
    <t>ictal_mri_changes/211021_redo_yyymodnyy_only_segment_cortex/lesions_raw_yyymodnyy-manual_only_seg-cortex</t>
  </si>
  <si>
    <t>ictal_mri_rename_211021_yyymodnyy_redo_only_etc2</t>
  </si>
  <si>
    <t>ictal_mri_rename_3</t>
  </si>
  <si>
    <t>ictal_mri_rename_4</t>
  </si>
  <si>
    <t>ictal_mri_rename_5</t>
  </si>
  <si>
    <t>ictal_mri_rename_6</t>
  </si>
  <si>
    <t>ictal_mri_rename_7</t>
  </si>
  <si>
    <t>ictal_mri_rename_8</t>
  </si>
  <si>
    <t>ictal_mri_rename_9</t>
  </si>
  <si>
    <t>ictal_mri_test_volumes_vs_labelmaps_cort_yes_subcort_yes_subcort_removed</t>
  </si>
  <si>
    <t>ictal_mri_changes/210919_test_volumes_vs_labelmaps_as_input</t>
  </si>
  <si>
    <t>ictal_mri_tl_subset</t>
  </si>
  <si>
    <t>ictal_mri_changes/210914_TL_subset</t>
  </si>
  <si>
    <t>ictal_mri_trash</t>
  </si>
  <si>
    <t>Ictal_swearing_liankun_ren</t>
  </si>
  <si>
    <t>ictal_swearing</t>
  </si>
  <si>
    <t>IGEv3_coordinate_atrophy_maps</t>
  </si>
  <si>
    <t>epilepsy_coordinates/IGEv3_coordinate_atrophy_maps</t>
  </si>
  <si>
    <t>This is a dataset collected by Gongjun Ji of coordinates associated with IGE</t>
  </si>
  <si>
    <t>Ink_str</t>
  </si>
  <si>
    <t>Ink_str_yeo</t>
  </si>
  <si>
    <t>Jan_the</t>
  </si>
  <si>
    <t>Jan_the_yeo</t>
  </si>
  <si>
    <t>Jenkins_2014</t>
  </si>
  <si>
    <t>JHMI_Aphasia_Lesions</t>
  </si>
  <si>
    <t>JJT_GE_Cr_BP_STUDY</t>
  </si>
  <si>
    <t>Joseph Taylor</t>
  </si>
  <si>
    <t>jtaylor61@bwh.harvard.edu</t>
  </si>
  <si>
    <t>transdiagnostic_psychiatry/creativity</t>
  </si>
  <si>
    <t>10.3389/fpsyg.2015.01195</t>
  </si>
  <si>
    <t>JJT_GE_Cr_GYV_All_Corrected_STUDY</t>
  </si>
  <si>
    <t>10.3389/fnhum.2013.00465</t>
  </si>
  <si>
    <t>JJT_GE_Cr_GYV_All_Final_IND</t>
  </si>
  <si>
    <t>JJT_GE_Cr_GYV_Comb_STUDY</t>
  </si>
  <si>
    <t>JJT_GE_Cr_GYV_Control_Only_IND</t>
  </si>
  <si>
    <t>JJT_GE_Cr_GYV_Gen_All_STUDY</t>
  </si>
  <si>
    <t>JJT_GE_Cr_GYV_Gen_EXC_IND</t>
  </si>
  <si>
    <t>JJT_GE_Cr_GYV_Gen_EXC_STUDY</t>
  </si>
  <si>
    <t>JJT_GE_Cr_GYV_Gen_revised_STUDY</t>
  </si>
  <si>
    <t>JJT_GE_Cr_GYV_Gen_STUDY</t>
  </si>
  <si>
    <t>JJT_GE_Cr_GYV_IND</t>
  </si>
  <si>
    <t>JJT_GE_Cr_GYV_None_IND</t>
  </si>
  <si>
    <t>JJT_GE_Cr_GYV_None_STUDY</t>
  </si>
  <si>
    <t>JJT_GE_Cr_GYV_STUDY</t>
  </si>
  <si>
    <t>JJT_GE_Cr_GYV_UG_ALL_IND</t>
  </si>
  <si>
    <t>JJT_GE_Creativity</t>
  </si>
  <si>
    <t>JJT_GE_Creativity_Raw_All_STUDY</t>
  </si>
  <si>
    <t>JJT_GE_Creativity_Raw_HgrL_IND</t>
  </si>
  <si>
    <t>JJT_GE_creativity_Raw_TgrC_IND</t>
  </si>
  <si>
    <t>JJT_GE_Creativity_RawAll_IND</t>
  </si>
  <si>
    <t>JJT_GE_Creativity_RawAll_STUDY</t>
  </si>
  <si>
    <t>JJT_GE_MDDOCD_IND</t>
  </si>
  <si>
    <t>transdiagnostic_psychiatry/MDD_OCD</t>
  </si>
  <si>
    <t>JJT_GE_MDDOCD_SDY</t>
  </si>
  <si>
    <t>JJT_GE_SB_IND</t>
  </si>
  <si>
    <t>transdiagnostic_psychiatry</t>
  </si>
  <si>
    <t>JJT_GE_SB_SDY</t>
  </si>
  <si>
    <t>JJT_GE_YS_IND</t>
  </si>
  <si>
    <t>JJT_Goodkin_Etkin_Creativity</t>
  </si>
  <si>
    <t>JJT_Goodkin_Etkin_studymaps</t>
  </si>
  <si>
    <t>SCZ/AN/MDD/BPD/OCD/ADHDODDCD/SUD/PTSD/BN/BED/PD/GAD/SAD/UHR/</t>
  </si>
  <si>
    <t>JJT_Jollant_Pereira</t>
  </si>
  <si>
    <t>refer to Julian</t>
  </si>
  <si>
    <t>10.1038/s41398-018-0170-2</t>
  </si>
  <si>
    <t>JJT_Jollant_Pereira_Study</t>
  </si>
  <si>
    <t>joey_vtas_fsl_combined_non_binarized</t>
  </si>
  <si>
    <t>joey_vtas_fsl_combined_non_binarized_v2</t>
  </si>
  <si>
    <t>JS_acc_seed</t>
  </si>
  <si>
    <t>JS_aCNM_hypertrophy_11Apr2022</t>
  </si>
  <si>
    <t>addiction_CNM/hypertrophy</t>
  </si>
  <si>
    <t>JS_addiction_CNM</t>
  </si>
  <si>
    <t>fc,strl</t>
  </si>
  <si>
    <t>JS_addiction_CNM_12mmseeds_27June2022</t>
  </si>
  <si>
    <t>JS_addiction_CNM_20Jan2022</t>
  </si>
  <si>
    <t>addiction_CNM/GMWM</t>
  </si>
  <si>
    <t>JS_addiction_CNM_20Jan2022v2</t>
  </si>
  <si>
    <t>JS_addiction_CNM_21Jan2022</t>
  </si>
  <si>
    <t>JS_addiction_CNM_4mmseeds_27June2022</t>
  </si>
  <si>
    <t>JS_Becker_data_27June2022</t>
  </si>
  <si>
    <t>JS_Becker_data_update_4mmspheres_11Jul2022</t>
  </si>
  <si>
    <t>JS_Becker_data_update_7Jul2022</t>
  </si>
  <si>
    <t>JS_conj_spec_addremission_thru_connectome_9May2022</t>
  </si>
  <si>
    <t>JS_Darby_AD_preproc_update_10Feb2022</t>
  </si>
  <si>
    <t>addiction_CNM/Darby_AD</t>
  </si>
  <si>
    <t>JS_Darby_CBS_preproc_update_10Feb2022</t>
  </si>
  <si>
    <t>addiction_CNM/Darby_CBS</t>
  </si>
  <si>
    <t>JS_Darby_FTD_preproc_update_10Feb2022</t>
  </si>
  <si>
    <t>addiction_CNM/Darby_FTD</t>
  </si>
  <si>
    <t>JS_Darby_PNFA_preproc_update_10Feb2022</t>
  </si>
  <si>
    <t>addiction_CNM/Darby_PNFA</t>
  </si>
  <si>
    <t>JS_Minkova_AD_CNM_23Feb2022v2</t>
  </si>
  <si>
    <t>addiction_CNM/Minkova_AD</t>
  </si>
  <si>
    <t>JS_Minkova_AD_noduplicates_17May2022</t>
  </si>
  <si>
    <t>JS_Minkova_aging_CNM_14Feb2022</t>
  </si>
  <si>
    <t>addiction_CNM/Minkova_aging</t>
  </si>
  <si>
    <t>JS_Minkova_all_4mmseeds_11Jul2022v2</t>
  </si>
  <si>
    <t>addiction_CNM/Minkova</t>
  </si>
  <si>
    <t>JS_Minkova_all_4mmseeds_25Jul2022</t>
  </si>
  <si>
    <t>JS_Minkova_HD_CNM_9Mar2022</t>
  </si>
  <si>
    <t>addiction_CNM/Minkova_HD</t>
  </si>
  <si>
    <t>JS_Minkova_MCI_CNM_23Feb2022</t>
  </si>
  <si>
    <t>addiction_CNM/Minkova_MCI</t>
  </si>
  <si>
    <t>JS_Minkova_PD_CNM_9Mar2022</t>
  </si>
  <si>
    <t>addiction_CNM/Minkova_PD</t>
  </si>
  <si>
    <t>JS_NAc_seeds_25May2022</t>
  </si>
  <si>
    <t>addiction_CNM/NAc_seed</t>
  </si>
  <si>
    <t>JS_Quadlieri_data_Jul2022</t>
  </si>
  <si>
    <t>addiction_CNM/Quadlieri</t>
  </si>
  <si>
    <t>JS_sens_remission_conjunc_seed</t>
  </si>
  <si>
    <t>addiction_CNM/sens_remission_conjunc_seed</t>
  </si>
  <si>
    <t>JS_sensspec_conjunc_seed</t>
  </si>
  <si>
    <t>JS_transdiagnostic_preproc_update_8Feb2022</t>
  </si>
  <si>
    <t>addiction_CNM/transdiagnostic_replication</t>
  </si>
  <si>
    <t>JS_Zhang_BA_21Feb2022</t>
  </si>
  <si>
    <t>addiction_CNM/Zhang_BA</t>
  </si>
  <si>
    <t>JS_Zhang_BA_4mmspheres_11July2022</t>
  </si>
  <si>
    <t>juho_addiction_iowa_lesions</t>
  </si>
  <si>
    <t>Juho Joutsa</t>
  </si>
  <si>
    <t>jtjout@utu.fi</t>
  </si>
  <si>
    <t>juho_addiction_iowa_lesions_rois</t>
  </si>
  <si>
    <t>Dataset of stroke lesions that led to smoking addiction remission.\nGroup assignments in study metadata. Naqvi = Addiction remission with no urge to smoke, nonquit = non-quitters, quit = smoking quitters, but still had urge to smoke. Processed with GSP1000_MF</t>
  </si>
  <si>
    <t>10.1126/science.1135926</t>
  </si>
  <si>
    <t>juho_addiction_iowa_lesions_yeo1000</t>
  </si>
  <si>
    <t>Dataset of stroke lesions that led to smoking addiction remission.\nGroup assignments in study metadata. Naqvi = Addiction remission with no urge to smoke, nonquit = non-quitters, quit = smoking quitters, but still had urge to smoke. Processed with yeo1000_dil</t>
  </si>
  <si>
    <t>juho_addiction_rochester_lesions</t>
  </si>
  <si>
    <t>juho_addiction_rochester_lesions_rois</t>
  </si>
  <si>
    <t>juho_addiction_rochester_lesions_yeo1000</t>
  </si>
  <si>
    <t>juho_astrocytoma_epilepsy_n93</t>
  </si>
  <si>
    <t>epilepsy/juho_astrocytoma_epilepsy_n93</t>
  </si>
  <si>
    <t xml:space="preserve">This is a dataset collected by Juho Joutsa and Janne Nordberg on astrocytoma lesions associated with focal epilepsy. </t>
  </si>
  <si>
    <t>https://doi.org/10.1002/hbm.26268</t>
  </si>
  <si>
    <t>Juho_epilepsy</t>
  </si>
  <si>
    <t>epilepsy/Juho_epilepsy</t>
  </si>
  <si>
    <t>Juho_epilepsy_ischemic_stroke</t>
  </si>
  <si>
    <t>epilepsy/Juho_epilepsy_ischemic_stroke</t>
  </si>
  <si>
    <t>Juho_hallucination</t>
  </si>
  <si>
    <t>Kim_gre</t>
  </si>
  <si>
    <t>Kim_gre_yeo</t>
  </si>
  <si>
    <t>Kim_pre</t>
  </si>
  <si>
    <t>Kim_pre_yeo</t>
  </si>
  <si>
    <t>Kim_red</t>
  </si>
  <si>
    <t>Kim_red_yeo</t>
  </si>
  <si>
    <t>Kleiberg_LNM</t>
  </si>
  <si>
    <t>Kleiberg_LNM/PSD</t>
  </si>
  <si>
    <t>klein_2010</t>
  </si>
  <si>
    <t>klingbeil_n_70_v1</t>
  </si>
  <si>
    <t>laughter</t>
  </si>
  <si>
    <t xml:space="preserve">This is a dataset collected by Sandrine Jabbour and Fred Schaper on literature lesions causing pahtological laughter and matches the Klinkbeil et al subjects. </t>
  </si>
  <si>
    <t>10.1093/brain/awab224</t>
  </si>
  <si>
    <t>Kop_med</t>
  </si>
  <si>
    <t>Kop_med_yeo</t>
  </si>
  <si>
    <t>Lai_fro</t>
  </si>
  <si>
    <t>Lai_fro_yeo</t>
  </si>
  <si>
    <t>Laz_bra</t>
  </si>
  <si>
    <t>Laz_bra_yeo</t>
  </si>
  <si>
    <t>Lee_dem</t>
  </si>
  <si>
    <t>Lee_dem_yeo</t>
  </si>
  <si>
    <t>left_hotspot</t>
  </si>
  <si>
    <t>NICHE/stim_site_map/left_hotspot_sphere</t>
  </si>
  <si>
    <t>left_m1h</t>
  </si>
  <si>
    <t xml:space="preserve">NICHE/stim_site_map/left_M1h_sphere </t>
  </si>
  <si>
    <t>Leigh_2013</t>
  </si>
  <si>
    <t>Richard Leigh</t>
  </si>
  <si>
    <t>rleigh4@jhu.edu</t>
  </si>
  <si>
    <t>empathy</t>
  </si>
  <si>
    <t>10.1093/brain/awt177</t>
  </si>
  <si>
    <t>Lesion_preprocessing</t>
  </si>
  <si>
    <t>Oculogyric_crises_lesions/Bassam_resampled_lesions</t>
  </si>
  <si>
    <t>Leu_neu</t>
  </si>
  <si>
    <t>Leu_neu_yeo</t>
  </si>
  <si>
    <t>Lia_red</t>
  </si>
  <si>
    <t>Lia_red_yeo</t>
  </si>
  <si>
    <t>Lic_mag</t>
  </si>
  <si>
    <t>Lic_mag_yeo</t>
  </si>
  <si>
    <t>Lil_str</t>
  </si>
  <si>
    <t>Lil_str_yeo</t>
  </si>
  <si>
    <t>Lim_vox</t>
  </si>
  <si>
    <t>Lim_vox_yeo</t>
  </si>
  <si>
    <t>Lin_str</t>
  </si>
  <si>
    <t>Lin_str_yeo</t>
  </si>
  <si>
    <t>LNM_Tutorial</t>
  </si>
  <si>
    <t>lnm_tutorial/Tutorial_Lesions</t>
  </si>
  <si>
    <t>Loc_reg</t>
  </si>
  <si>
    <t>Loc_reg_yeo</t>
  </si>
  <si>
    <t>Lyo_fro</t>
  </si>
  <si>
    <t>Lyo_fro_yeo</t>
  </si>
  <si>
    <t>Lyo_pre</t>
  </si>
  <si>
    <t>Lyo_pre_yeo</t>
  </si>
  <si>
    <t>madrid_cm_dbs_vtas</t>
  </si>
  <si>
    <t>Torres Diaz</t>
  </si>
  <si>
    <t>ggonzale@uni-mainz.de</t>
  </si>
  <si>
    <t>epilepsy_circuit/madrid_cm_dbs_vtas</t>
  </si>
  <si>
    <t>This is a dataset collected by Gabriel Gonzales consisting of CM DBS VTAs for generalized epilepsy</t>
  </si>
  <si>
    <t>Collaborators in Germany (ggonzale@uni-mainz.de; segroppa@uni-mainz.de) and Madrid (cristinatorresdiaz@yahoo.es) This is a DBS VTA dataset consisting of 10 CM-DBS subject for generalized epilepsy.</t>
  </si>
  <si>
    <t>10.1007/s13311-021-01057-y</t>
  </si>
  <si>
    <t>Mak_gra</t>
  </si>
  <si>
    <t>Mak_gra_yeo</t>
  </si>
  <si>
    <t>Mania_DT</t>
  </si>
  <si>
    <t>Mania_DT.zip</t>
  </si>
  <si>
    <t>Mania_GVC</t>
  </si>
  <si>
    <t>Mania_GVC.zip</t>
  </si>
  <si>
    <t>Mania_GVC_3D_Lesions</t>
  </si>
  <si>
    <t>Mania_GVC_3D_Lesions.zip</t>
  </si>
  <si>
    <t>Martinaud_Lesions</t>
  </si>
  <si>
    <t>Mas_par</t>
  </si>
  <si>
    <t>Mas_par_yeo</t>
  </si>
  <si>
    <t>Mat_new</t>
  </si>
  <si>
    <t>Mat_new_yeo</t>
  </si>
  <si>
    <t>Mat_red</t>
  </si>
  <si>
    <t>Mat_red_yeo</t>
  </si>
  <si>
    <t>Mcintyre_DBS_Clinical</t>
  </si>
  <si>
    <t>Cameron C. McIntyre</t>
  </si>
  <si>
    <t>mcintyc@ccf.org</t>
  </si>
  <si>
    <t>PD_STN_DBS/Cleveland Clinic Foundation</t>
  </si>
  <si>
    <t>10.1016/j.neuroimage.2010.10.059</t>
  </si>
  <si>
    <t>Mcintyre_DBS_Model</t>
  </si>
  <si>
    <t>Mcl_vox</t>
  </si>
  <si>
    <t>Mcl_vox_yeo</t>
  </si>
  <si>
    <t>MDD_HYPER_PETCOMB</t>
  </si>
  <si>
    <t>MDD_HYPO_PETCOMB</t>
  </si>
  <si>
    <t>MDD_PET_HYPER1</t>
  </si>
  <si>
    <t>MDD_PET_HYPO1</t>
  </si>
  <si>
    <t>MDD_PET_HYPOSTUDY2</t>
  </si>
  <si>
    <t>MDST_VTA</t>
  </si>
  <si>
    <t>reich</t>
  </si>
  <si>
    <t>Reich_M1@ukw.de</t>
  </si>
  <si>
    <t>cognitive_decline/MDST_VTA</t>
  </si>
  <si>
    <t>This is a dataset collected by Martin Reich consisting STN DBS VTAs for parkinson</t>
  </si>
  <si>
    <t>10.1093/brain/awac012</t>
  </si>
  <si>
    <t>Mec_awi</t>
  </si>
  <si>
    <t>Mec_awi_yeo</t>
  </si>
  <si>
    <t>MELD_lh_surfacefs5_lesions</t>
  </si>
  <si>
    <t>Konrad Wagstyl</t>
  </si>
  <si>
    <t>k.wagstyl@ucl.ac.uk</t>
  </si>
  <si>
    <t>Confidential. Get permission from Konrad (through Fred Schaper)</t>
  </si>
  <si>
    <t>MELD_lh_volume2mm_lesions</t>
  </si>
  <si>
    <t>Memory_Enhancement</t>
  </si>
  <si>
    <t>MG_TMS_Cones</t>
  </si>
  <si>
    <t>MGH_conn_quick</t>
  </si>
  <si>
    <t>MGH_controls_disconnectome</t>
  </si>
  <si>
    <t>psychosislesions/MGH_lesions/MGH_controls_disconnectome</t>
  </si>
  <si>
    <t>MGH_Lesions</t>
  </si>
  <si>
    <t>MGH_2D_Lesions</t>
  </si>
  <si>
    <t>MGH_Lesions.zip</t>
  </si>
  <si>
    <t>MGH_Lesions_GSP1000_MF</t>
  </si>
  <si>
    <t>Used in benchmarking and validation for the Precomputed Connectome</t>
  </si>
  <si>
    <t>MGH_OCD_Yeo1000_dil</t>
  </si>
  <si>
    <t>Migraine</t>
  </si>
  <si>
    <t>Migraine_Cerebellum</t>
  </si>
  <si>
    <t>Migraine_Generators</t>
  </si>
  <si>
    <t>Migraine_Generators2</t>
  </si>
  <si>
    <t>Mixed_hallucination_Lesions</t>
  </si>
  <si>
    <t>mni_prep</t>
  </si>
  <si>
    <t>ictal_mri_changes/ictal_mri_220524_mni_cortical_mask_sub</t>
  </si>
  <si>
    <t>Mol_dif</t>
  </si>
  <si>
    <t>Mol_dif_yeo</t>
  </si>
  <si>
    <t>Monash_Gozzi_Depression_Lesions</t>
  </si>
  <si>
    <t>Wood, Amanda G.</t>
  </si>
  <si>
    <t>a.wood4@aston.ac.uk</t>
  </si>
  <si>
    <t>10.1136/bmjopen-2014-004948</t>
  </si>
  <si>
    <t>Mor_gra</t>
  </si>
  <si>
    <t>Mor_gra_yeo</t>
  </si>
  <si>
    <t>Mor_tra</t>
  </si>
  <si>
    <t>Mor_tra_yeo</t>
  </si>
  <si>
    <t>MS</t>
  </si>
  <si>
    <t>MS_lesion</t>
  </si>
  <si>
    <t>MS_auto_431_BCB_2mm</t>
  </si>
  <si>
    <t>MS_auto948</t>
  </si>
  <si>
    <t>MS_auto948.zip</t>
  </si>
  <si>
    <t>MS_auto948_deid</t>
  </si>
  <si>
    <t>MS_manual65_corr</t>
  </si>
  <si>
    <t>MS_lesions_Shahamat</t>
  </si>
  <si>
    <t>MS_memory</t>
  </si>
  <si>
    <t>MS_memory_LNM/MS_memory</t>
  </si>
  <si>
    <t>MS_T2_correct</t>
  </si>
  <si>
    <t>MS948_LQT</t>
  </si>
  <si>
    <t>BCB_2mm_MS_auto_431/MS948_LQT</t>
  </si>
  <si>
    <t>MSA_CBNM</t>
  </si>
  <si>
    <t>MSA_subtypes_CBNM</t>
  </si>
  <si>
    <t>Nar_gra</t>
  </si>
  <si>
    <t>Nar_gra_yeo</t>
  </si>
  <si>
    <t>Nar_vol</t>
  </si>
  <si>
    <t>Nar_vol_yeo</t>
  </si>
  <si>
    <t>Nasir_Addiction_Lesions</t>
  </si>
  <si>
    <t>neurocardiac_rizos_heidelberg</t>
  </si>
  <si>
    <t>Rizos</t>
  </si>
  <si>
    <t>trizos@gmx.de</t>
  </si>
  <si>
    <t>neurocardiac/neurocardiac_rizos_heidelberg</t>
  </si>
  <si>
    <t>This is a dataset collected by Timolaos Rizos consisting of lesions associated with or without cardiac arrythmia.</t>
  </si>
  <si>
    <t>https://doi.org/10.1371/journal.pone.0177474</t>
  </si>
  <si>
    <t>neurocardiac_takotsubo_n43_v1</t>
  </si>
  <si>
    <t>neurocardiac/neurocardiac_takotsubo_n43_v1</t>
  </si>
  <si>
    <t xml:space="preserve">DELETE </t>
  </si>
  <si>
    <t>niche_flipped_structural</t>
  </si>
  <si>
    <t>NICHE/niche_flipped_structural</t>
  </si>
  <si>
    <t>nimlab_1mm</t>
  </si>
  <si>
    <t>New_Crime_Analysis</t>
  </si>
  <si>
    <t>BCB</t>
  </si>
  <si>
    <t>non_confab</t>
  </si>
  <si>
    <t>Confabulation/non_confab</t>
  </si>
  <si>
    <t>nonpain_thalamic</t>
  </si>
  <si>
    <t>nonpain_thalamic_left</t>
  </si>
  <si>
    <t>npeLesions_V1</t>
  </si>
  <si>
    <t>npeLesions</t>
  </si>
  <si>
    <t>Neurogenic Pulmonary Edma Lesions, 3D lesions, private, unpublished data</t>
  </si>
  <si>
    <t>NS_Amann_2016</t>
  </si>
  <si>
    <t>Chr_Sz_NS_Amann_2016</t>
  </si>
  <si>
    <t xml:space="preserve">10.1111/acps.12564 </t>
  </si>
  <si>
    <t>NS_Amann_2016_yeo</t>
  </si>
  <si>
    <t>NS_Amann_2016_Yeo_2mm_mask</t>
  </si>
  <si>
    <t>NS_Anderson_2015</t>
  </si>
  <si>
    <t>Chr_Sz_NS_Anderson_2015</t>
  </si>
  <si>
    <t xml:space="preserve">10.1093/ijnp/pyv016 </t>
  </si>
  <si>
    <t>NS_Anderson_2015_yeo</t>
  </si>
  <si>
    <t>NS_Bassitt_2007</t>
  </si>
  <si>
    <t>Chr_Sz_NS_Bassitt_2007</t>
  </si>
  <si>
    <t xml:space="preserve">10.1007/s00406-006-0685-z </t>
  </si>
  <si>
    <t>NS_Bassitt_2007_yeo</t>
  </si>
  <si>
    <t>NS_Bassitt_yeo</t>
  </si>
  <si>
    <t>NS_Brown_2011</t>
  </si>
  <si>
    <t>Chr_Sz_NS_Brown_2011</t>
  </si>
  <si>
    <t xml:space="preserve">10.1016/j.pscychresns.2011.05.005 </t>
  </si>
  <si>
    <t>NS_Brown_2011_yeo</t>
  </si>
  <si>
    <t>NS_Cascella_2010</t>
  </si>
  <si>
    <t>Chr_Sz_NS_Cascella_2010</t>
  </si>
  <si>
    <t>NS_Cascella_2010_yeo</t>
  </si>
  <si>
    <t>NS_Herold_2019</t>
  </si>
  <si>
    <t>Chr_Sz_NS_Herold_2019</t>
  </si>
  <si>
    <t xml:space="preserve"> 10.1002/pchj.258 </t>
  </si>
  <si>
    <t>NS_Herold_2019_yeo</t>
  </si>
  <si>
    <t>NS_Huang_2015</t>
  </si>
  <si>
    <t>Chr_Sz_NS_Huang_2015</t>
  </si>
  <si>
    <t>10.1038/srep12994</t>
  </si>
  <si>
    <t>NS_Huang_2015_yeo</t>
  </si>
  <si>
    <t>NS_Huang_2017</t>
  </si>
  <si>
    <t>Chr_Sz_NS_Huang_2017</t>
  </si>
  <si>
    <t xml:space="preserve">10.1097/MD.0000000000007228 </t>
  </si>
  <si>
    <t>NS_Huang_2017_yeo</t>
  </si>
  <si>
    <t>NS_Jayakumar_2005</t>
  </si>
  <si>
    <t>NS_Sz_Jayakumar_2005</t>
  </si>
  <si>
    <t xml:space="preserve">10.1016/j.pnpbp.2005.01.020 </t>
  </si>
  <si>
    <t>NS_Jayakumar_2005_yeo</t>
  </si>
  <si>
    <t>NS_Kawasaki_2004</t>
  </si>
  <si>
    <t>NS_Sz_Kawasaki_2004</t>
  </si>
  <si>
    <t xml:space="preserve"> 10.1007/s00406-004-0522-1 </t>
  </si>
  <si>
    <t>NS_Kawasaki_2004_yeo</t>
  </si>
  <si>
    <t>NS_Kim_2017</t>
  </si>
  <si>
    <t>NS_Sz_Kim_2017</t>
  </si>
  <si>
    <t xml:space="preserve">10.1371/journal.pone.0177251 </t>
  </si>
  <si>
    <t>NS_Kim_2017_yeo</t>
  </si>
  <si>
    <t>NS_Koutsouleris_2008</t>
  </si>
  <si>
    <t>NS_Sz_Koutsouleris_2008</t>
  </si>
  <si>
    <t xml:space="preserve">10.1016/j.neuroimage.2007.10.029 </t>
  </si>
  <si>
    <t>NS_Koutsouleris_2008_yeo</t>
  </si>
  <si>
    <t>NS_Kuroki_2017</t>
  </si>
  <si>
    <t>NS_Sz_Kuroki_2017</t>
  </si>
  <si>
    <t xml:space="preserve">10.1186/s12888-017-1263-9 </t>
  </si>
  <si>
    <t>NS_Kuroki_2017_yeo</t>
  </si>
  <si>
    <t>NS_Lei</t>
  </si>
  <si>
    <t>NS_Sz_Lei</t>
  </si>
  <si>
    <t xml:space="preserve">10.1038/srep12994 or   10.1016/j.pscychresns.2015.09.015  or 10.1016/j.pscychresns.2019.04.009 </t>
  </si>
  <si>
    <t>NS_Lei_yeo</t>
  </si>
  <si>
    <t>NS_Meisenzahl_2008</t>
  </si>
  <si>
    <t>NS_Sz_Meisenzahl_2008</t>
  </si>
  <si>
    <t xml:space="preserve">10.1016/j.schres.2008.02.023 or 10.1016/j.schres.2008.06.023 </t>
  </si>
  <si>
    <t>NS_Meisenzahl_2008_yeo</t>
  </si>
  <si>
    <t>NS_Neugebauer_2019</t>
  </si>
  <si>
    <t>NS_Sz_Neugebauer_2019</t>
  </si>
  <si>
    <t>NS_Neugebauer_2019_yeo</t>
  </si>
  <si>
    <t>NS_Palliere_2001</t>
  </si>
  <si>
    <t>NS_Sz_Palliere_2001</t>
  </si>
  <si>
    <t>unknown author in 2001</t>
  </si>
  <si>
    <t>NS_Palliere_2001_yeo</t>
  </si>
  <si>
    <t>NS_Poletti_2016</t>
  </si>
  <si>
    <t>NS_Sz_Poletti_2016</t>
  </si>
  <si>
    <t xml:space="preserve"> 10.1016/j.jad.2015.09.049 </t>
  </si>
  <si>
    <t>NS_Poletti_2016_yeo</t>
  </si>
  <si>
    <t>NS_Sigmundsson_2001</t>
  </si>
  <si>
    <t>NS_Sz_Sigmundsson_2001</t>
  </si>
  <si>
    <t xml:space="preserve"> 10.1176/appi.ajp.158.2.234 </t>
  </si>
  <si>
    <t>NS_Sigmundsson_2001_yeo</t>
  </si>
  <si>
    <t>NS_Spalthoff_2018</t>
  </si>
  <si>
    <t>NS_Sz_Spalthoff_2018</t>
  </si>
  <si>
    <t>NS_Spalthoff_2018_yeo</t>
  </si>
  <si>
    <t>NS_Sz_FC</t>
  </si>
  <si>
    <t>NS_Szendi_2017</t>
  </si>
  <si>
    <t>NS_Sz_Szendi_2017</t>
  </si>
  <si>
    <t xml:space="preserve"> 10.3389/fpsyt.2017.00127 </t>
  </si>
  <si>
    <t>NS_Szendi_2017_yeo</t>
  </si>
  <si>
    <t>NS_TCI_all</t>
  </si>
  <si>
    <t>NS_Whitford_2009</t>
  </si>
  <si>
    <t>NS_Sz_Whitford_2009</t>
  </si>
  <si>
    <t>10.1016/j.pscychresns.2008.07.011</t>
  </si>
  <si>
    <t>NS_Whitford_2009_yeo</t>
  </si>
  <si>
    <t>NS_Zhao_2018</t>
  </si>
  <si>
    <t>NS_Sz_Zhao_2018</t>
  </si>
  <si>
    <t xml:space="preserve">10.1016/j.pnpbp.2017.12.017 or  10.1093/ijnp/pyx095 or  10.1016/j.ebiom.2018.09.012 </t>
  </si>
  <si>
    <t>NS_Zhao_2018_yeo</t>
  </si>
  <si>
    <t>Nug_cor</t>
  </si>
  <si>
    <t>Nug_cor_yeo</t>
  </si>
  <si>
    <t>ocd_lesions_29_v1</t>
  </si>
  <si>
    <t>eating_disorders/ocd_lesions_29_v1</t>
  </si>
  <si>
    <t>These are literature lesions associated with OCD or OCD remission collected by a Amir Badiei and Alex Cohen, segmented by Sandrine and checked by Isaiah and Fred</t>
  </si>
  <si>
    <t>ocd_lesions_and_remission_n_29_v2</t>
  </si>
  <si>
    <t>eating_disorders/ocd_lesions_29_v2</t>
  </si>
  <si>
    <t>OGC</t>
  </si>
  <si>
    <t>Oculogyric_Crisis</t>
  </si>
  <si>
    <t>Other_Delusions_Lesions</t>
  </si>
  <si>
    <t>nonDMS</t>
  </si>
  <si>
    <t>output.txt</t>
  </si>
  <si>
    <t>pain_cortical</t>
  </si>
  <si>
    <t>Pain_Project_Sep8</t>
  </si>
  <si>
    <t>pain</t>
  </si>
  <si>
    <t>pain_thalamic</t>
  </si>
  <si>
    <t>pain_thalamic_left</t>
  </si>
  <si>
    <t>pathological_laughter_n_90</t>
  </si>
  <si>
    <t>pathological_laughter/LQT_combined_tract</t>
  </si>
  <si>
    <t xml:space="preserve">This is a dataset collected by Sandrine Jabbour and Fred Schaper on literature lesions causing pathological laughter. </t>
  </si>
  <si>
    <t>pathological_laughter_n_90_complete</t>
  </si>
  <si>
    <t>LQT of Pathological Laughter lesions from Fred Schaper</t>
  </si>
  <si>
    <t>PD_all_VIPD_set</t>
  </si>
  <si>
    <t>PD_all_VIPD_set1</t>
  </si>
  <si>
    <t>PD_all_VIPD_set2</t>
  </si>
  <si>
    <t>PD_ApoE4</t>
  </si>
  <si>
    <t>PD_Atrophy</t>
  </si>
  <si>
    <t>PD_CBNM</t>
  </si>
  <si>
    <t>PD_hi_vis</t>
  </si>
  <si>
    <t>PD_VIPD_subset</t>
  </si>
  <si>
    <t>PD_hi_vis_2</t>
  </si>
  <si>
    <t>PD_hi_vis_ss_5</t>
  </si>
  <si>
    <t>PD_Lesions</t>
  </si>
  <si>
    <t>PD_lo_vis</t>
  </si>
  <si>
    <t>PD_lo_vis_3</t>
  </si>
  <si>
    <t>PD_lo_vis_dhredo</t>
  </si>
  <si>
    <t>PD_lo_vis_dhredo1</t>
  </si>
  <si>
    <t>PD_lo_vis_ss_5</t>
  </si>
  <si>
    <t>PD_lo_vis_T2</t>
  </si>
  <si>
    <t>PD_lo_vis_T4_25</t>
  </si>
  <si>
    <t>PD_lo_vis_T4_25_new</t>
  </si>
  <si>
    <t>PD_MCI</t>
  </si>
  <si>
    <t>PD_MCI_dhredo</t>
  </si>
  <si>
    <t>PD_MCI_dhredo1_1</t>
  </si>
  <si>
    <t>PD_MCI_LAL</t>
  </si>
  <si>
    <t>PD_MCI_LAL1</t>
  </si>
  <si>
    <t>PD_MCI_redo</t>
  </si>
  <si>
    <t>PD_MCI_redo1</t>
  </si>
  <si>
    <t>PD_MCI_ss_5</t>
  </si>
  <si>
    <t>PD_MCI_T2</t>
  </si>
  <si>
    <t>PD_no_MCI</t>
  </si>
  <si>
    <t>PD_no_MCI_1</t>
  </si>
  <si>
    <t>PD_no_MCI_ss_5</t>
  </si>
  <si>
    <t>PD_no_MCI_ss_5_1</t>
  </si>
  <si>
    <t>PD_no_MCI_ss_5_2</t>
  </si>
  <si>
    <t>PD_no_VH</t>
  </si>
  <si>
    <t>PD_no_VH_ss_5</t>
  </si>
  <si>
    <t>PD_no_VH_ss_5_1</t>
  </si>
  <si>
    <t>PD_no_VH_ss_5_2</t>
  </si>
  <si>
    <t>PD_non_MCI_LAL</t>
  </si>
  <si>
    <t>PD_non_MCI_LAL_2</t>
  </si>
  <si>
    <t>PD_ppmi_1_5_MCI</t>
  </si>
  <si>
    <t>PD_ppmi</t>
  </si>
  <si>
    <t>PD_ppmi_1_5_MCI_new</t>
  </si>
  <si>
    <t>PD_ppmi_1_5_non_MCI</t>
  </si>
  <si>
    <t>PD_ppmi_1_5_non_MCI_new</t>
  </si>
  <si>
    <t>PD_ppmi_all_PD</t>
  </si>
  <si>
    <t>PD_ppmi_all_PD1</t>
  </si>
  <si>
    <t>PD_ppmi_all_PD2</t>
  </si>
  <si>
    <t>PD_ppmi_hc</t>
  </si>
  <si>
    <t>PD_ppmi_MCI</t>
  </si>
  <si>
    <t>PD_ppmi_MCI2</t>
  </si>
  <si>
    <t>PD_ppmi_non_MCI</t>
  </si>
  <si>
    <t>PD_type_mci</t>
  </si>
  <si>
    <t>PD_type_mci_2</t>
  </si>
  <si>
    <t>PD_type_vh</t>
  </si>
  <si>
    <t>PD_type_vh_2</t>
  </si>
  <si>
    <t>PD_type_vis</t>
  </si>
  <si>
    <t>PD_type_vis_2</t>
  </si>
  <si>
    <t>PD_VH</t>
  </si>
  <si>
    <t>PD_VH_3</t>
  </si>
  <si>
    <t>PD_VH_dhredo</t>
  </si>
  <si>
    <t>PD_VH_dhredo1</t>
  </si>
  <si>
    <t>PD_VH_redo</t>
  </si>
  <si>
    <t>PD_VH_ss_5</t>
  </si>
  <si>
    <t>PD_VH_T2</t>
  </si>
  <si>
    <t>PD_VH_T2_3</t>
  </si>
  <si>
    <t>PD_vs_HC_Weil</t>
  </si>
  <si>
    <t>PDD_vs_PDMCI_Weil</t>
  </si>
  <si>
    <t>PDD_vs_PDNC_Weil</t>
  </si>
  <si>
    <t>PDD_vs_PDNC_Weil_v2</t>
  </si>
  <si>
    <t>PDMCI_vs_PDNC_Weil</t>
  </si>
  <si>
    <t>PDMCI_vs_PDNC_Weil_v2</t>
  </si>
  <si>
    <t>PDVH_PDNVH_Weil</t>
  </si>
  <si>
    <t>PDVH_PDNVH_Weil_v2</t>
  </si>
  <si>
    <t>PDVH_PDNVH_Weil_v3</t>
  </si>
  <si>
    <t>Peduncular_Hallucinosis_Lesions</t>
  </si>
  <si>
    <t>Pen_cer</t>
  </si>
  <si>
    <t>Pen_cer_yeo</t>
  </si>
  <si>
    <t>PET_Migraine</t>
  </si>
  <si>
    <t>cannot match up with the publish year 2019</t>
  </si>
  <si>
    <t xml:space="preserve">10.1111/j.1468-2982.2009.01890.x </t>
  </si>
  <si>
    <t>PHMiya</t>
  </si>
  <si>
    <t>apines@bwh.harvard.edu</t>
  </si>
  <si>
    <t>psychosis_lesions/PHMiya</t>
  </si>
  <si>
    <t>preproc_eating_disorders_n_20_no_epilepsy_lesions</t>
  </si>
  <si>
    <t>eating_disorders/preproc_eating_disorders_n_20_no_epilepsy_lesions</t>
  </si>
  <si>
    <t xml:space="preserve">This is a dataset collected by Eve Cohen, Joe Taylor and Fred Schaper consisting of literature lesions related to eating disorders. </t>
  </si>
  <si>
    <t>This version excludes subjects with epilepsy from the total cohort</t>
  </si>
  <si>
    <t>preproc_eating_disorders_n_25_no_infants</t>
  </si>
  <si>
    <t>eating_disorders/preproc_eating_disorders_n_25_no_infants</t>
  </si>
  <si>
    <t>This version excludes infant subjects from the total cohort.</t>
  </si>
  <si>
    <t>preprocess_sdc_update_test_v4</t>
  </si>
  <si>
    <t>preprocess_sdc_update_test_v2</t>
  </si>
  <si>
    <t>preprocess_sdc_update_test_v6</t>
  </si>
  <si>
    <t>preprocess_sdc_update_test_v9</t>
  </si>
  <si>
    <t>preprocessed_desikan_atlas</t>
  </si>
  <si>
    <t>ENIGMA/preprocessed_desikan_atlas</t>
  </si>
  <si>
    <t>anatomical masks</t>
  </si>
  <si>
    <t>This is the Desikan Illiany atlas</t>
  </si>
  <si>
    <t>preprocessing</t>
  </si>
  <si>
    <t>Preprocessing_BrainMap_Repitition_4mm_combined</t>
  </si>
  <si>
    <t>Creativity/Controls/BrainMap_Repetition</t>
  </si>
  <si>
    <t>preprocessing_output_AH_Meaningless_v1</t>
  </si>
  <si>
    <t>psychosis_lesions/preprocessing_output_AH_Meaningless_v1</t>
  </si>
  <si>
    <t>preprocessing_output_psychosis_AH_Meaningful_v7</t>
  </si>
  <si>
    <t>psychosis_lesions/preprocessing_output_psychosis_AH_Meaningful_v7</t>
  </si>
  <si>
    <t>preprocessing_output_psychosis_DescribedAsPsychosisAndSchizov1</t>
  </si>
  <si>
    <t>psychosis_lesions/preprocessing_output_psychosis_DescribedAsPsychosisAndSchizov1</t>
  </si>
  <si>
    <t>preprocessing_output_psychosis_DescribedAsPsychosisv1</t>
  </si>
  <si>
    <t>psychosis_lesions/preprocessing_output_psychosis_DescribedAsPsychosisv1</t>
  </si>
  <si>
    <t>preprocessing_output_psychosis_lesions_Delusions_v1</t>
  </si>
  <si>
    <t>psychosis_lesions/preprocessing_output_psychosis_lesions_Delusions_v1</t>
  </si>
  <si>
    <t>preprocessing_output_psychosis_lesions_VH_NeitherPHNorCBS_v1</t>
  </si>
  <si>
    <t>psychosis_lesions/preprocessing_output_psychosis_lesions_VH_NeitherPHNorCBS_v1</t>
  </si>
  <si>
    <t>preprocessing_output_psychosis_NegativeSymptomsv1</t>
  </si>
  <si>
    <t>psychosis_lesions/preprocessing_output_psychosis_NegativeSymptomsv1</t>
  </si>
  <si>
    <t>preprocessing_update_v1</t>
  </si>
  <si>
    <t>preprocessing_update_v3</t>
  </si>
  <si>
    <t>processed_prospective_by_outcome</t>
  </si>
  <si>
    <t>choward12@bwh.harvard.edu</t>
  </si>
  <si>
    <t>memory/seeds/ad_prospective_rois_by_outcome</t>
  </si>
  <si>
    <t>processed_prospective_combined_seeds</t>
  </si>
  <si>
    <t>memory/seeds/prospective/processed_prospective_combined_seeds</t>
  </si>
  <si>
    <t>Prosopagnosia</t>
  </si>
  <si>
    <t>Prosopagnosia_CompCor100</t>
  </si>
  <si>
    <t>prospective_binary_rois</t>
  </si>
  <si>
    <t>memory/seeds/rios/ad_prospective_rois_binary/prospective_binary_rois</t>
  </si>
  <si>
    <t>PS_Cascella_2010</t>
  </si>
  <si>
    <t>PS_Sz_Cascella_2010</t>
  </si>
  <si>
    <t>PS_Cascella_2010_yeo</t>
  </si>
  <si>
    <t>PS_Huang_2015</t>
  </si>
  <si>
    <t>PS_Sz_Huang_2015</t>
  </si>
  <si>
    <t>PS_Huang_2015_yeo</t>
  </si>
  <si>
    <t xml:space="preserve">10.1007/s00429-014-0706-z or  10.1038/srep14505 </t>
  </si>
  <si>
    <t>PS_Koutsouleris_2008</t>
  </si>
  <si>
    <t>PS_Sz_Koutsouleris_2008</t>
  </si>
  <si>
    <t>PS_Koutsouleris_2008_yeo</t>
  </si>
  <si>
    <t>PSP_CBNM_Corp</t>
  </si>
  <si>
    <t>Psych</t>
  </si>
  <si>
    <t>psychosis_lesions</t>
  </si>
  <si>
    <t>psychosis_lesions_TDv1</t>
  </si>
  <si>
    <t>psychosis_lesions_TDv4</t>
  </si>
  <si>
    <t>psychosis_lesions_TDv5</t>
  </si>
  <si>
    <t>psychosis_lesions_v8</t>
  </si>
  <si>
    <t>psychosis_lesions_v9</t>
  </si>
  <si>
    <t>psychosis_lesions_VH_CBS_v1</t>
  </si>
  <si>
    <t>10.1176/appi.ajp.2018.17111199</t>
  </si>
  <si>
    <t>Puh_map</t>
  </si>
  <si>
    <t>Puj_map</t>
  </si>
  <si>
    <t>Puj_map_yeo</t>
  </si>
  <si>
    <t>push_mad3.sh</t>
  </si>
  <si>
    <t>RA_lesions</t>
  </si>
  <si>
    <t>amnesia/2D_lesions</t>
  </si>
  <si>
    <t>Ram_ant</t>
  </si>
  <si>
    <t>Ram_ant_yeo</t>
  </si>
  <si>
    <t>Ran_ass</t>
  </si>
  <si>
    <t>Ran_ass_yeo</t>
  </si>
  <si>
    <t>RCrockett_UBC_Aging</t>
  </si>
  <si>
    <t>10.1016/j.neuroimage.2021.118089</t>
  </si>
  <si>
    <t>RCrockett_UBC_Aging.zip</t>
  </si>
  <si>
    <t>Rei_red</t>
  </si>
  <si>
    <t>Rei_red_yeo</t>
  </si>
  <si>
    <t>Reich_DO_Ataxia_noSE_VTAs</t>
  </si>
  <si>
    <t>Reich_DO_Ataxia_SE_VTAs</t>
  </si>
  <si>
    <t>retrograde_amnesia_070122_3</t>
  </si>
  <si>
    <t>amnesia/2D_lesions/RA</t>
  </si>
  <si>
    <t>retrograde_amnesia_070422_1</t>
  </si>
  <si>
    <t>retrograde_amnesia_092722_3</t>
  </si>
  <si>
    <t>retrograde_amnesia_41822</t>
  </si>
  <si>
    <t>retrograde_amnesia_new</t>
  </si>
  <si>
    <t>Rie_pos</t>
  </si>
  <si>
    <t>Rie_pos_yeo</t>
  </si>
  <si>
    <t>Sal_pre</t>
  </si>
  <si>
    <t>Sal_pre_yeo</t>
  </si>
  <si>
    <t>sante_antdbs_other_centers_vta2_superconservative_mask</t>
  </si>
  <si>
    <t>sante_antdbs_other_centers/vta2_superconservative_mask</t>
  </si>
  <si>
    <t xml:space="preserve">This is a collection of 3 datasets collected by Liankun Ren (Beijing), Johannes Koeppen (Hamburg), and Toronto (Alexandre Boutet) consisting of ANT DBS sites for focal epilepsy </t>
  </si>
  <si>
    <t>sante_distal_superconservativemask_V1</t>
  </si>
  <si>
    <t>sante/2023-04-19_sante_distal_superconservativeMask_V1</t>
  </si>
  <si>
    <t>ANT DBS dataset from SANTE Trial, Distal Atlas VTA (3D), superconservative ventrical mask, private dataset, unpublished data</t>
  </si>
  <si>
    <t>sante_OSSDBS_nomask_V1</t>
  </si>
  <si>
    <t>sante/OSSDBS_VTA</t>
  </si>
  <si>
    <t>sante_OSSDBS_nomask_V2</t>
  </si>
  <si>
    <t>ANT DBS dataset from SANTE Trial, OSSDBS VTA (3D), no ventrical mask, private dataset, unpublished data</t>
  </si>
  <si>
    <t>sante_thomas_nomask_V1</t>
  </si>
  <si>
    <t>sante/thomas_VTA_V2</t>
  </si>
  <si>
    <t>ANT DBS dataset from SANTE trial, Thomas Atlas VTA (3D), no mask, private dataset, unpublished data</t>
  </si>
  <si>
    <t>sante_V3</t>
  </si>
  <si>
    <t>sante/2023-02-15_vta_V2</t>
  </si>
  <si>
    <t>sante_V6</t>
  </si>
  <si>
    <t xml:space="preserve">sante/2023-03-16_distalVTAS_V1  </t>
  </si>
  <si>
    <t>sante_V8</t>
  </si>
  <si>
    <t>sante/2023-03-16_distalVTAS_V1</t>
  </si>
  <si>
    <t>sante_vtas_2year_outcome_conservative_mask</t>
  </si>
  <si>
    <t>sante_vtas_2year_outcome_raw</t>
  </si>
  <si>
    <t>This is a dataset collected by Medtronic consisting if ANT DBS VTAs for focal epilepsy</t>
  </si>
  <si>
    <t>VTAs masked by a conservative ventricle mask</t>
  </si>
  <si>
    <t>10.1111/j.1528-1167.2010.02536.x</t>
  </si>
  <si>
    <t>sante_vtas_2year_outcome_standard_brain_mask</t>
  </si>
  <si>
    <t>VTAs masked by a standard ventricle mask</t>
  </si>
  <si>
    <t>sante_vtas_2year_outcome_superconservative_mask</t>
  </si>
  <si>
    <t>VTAs masked by a superconservative ventricle mask</t>
  </si>
  <si>
    <t>Sch_glo</t>
  </si>
  <si>
    <t>Sch_glo_yeo</t>
  </si>
  <si>
    <t>Sch_imp</t>
  </si>
  <si>
    <t>Sch_imp_yeo</t>
  </si>
  <si>
    <t>Sch_orb</t>
  </si>
  <si>
    <t>Sch_orb_yeo</t>
  </si>
  <si>
    <t>Schizophrenia</t>
  </si>
  <si>
    <t>Sz_network_Glahn_2008</t>
  </si>
  <si>
    <t>10.1016/j.biopsych.2008.03.031</t>
  </si>
  <si>
    <t>Seizure_Ablation_Contacts</t>
  </si>
  <si>
    <t>Seizure_Ablation/Lyon</t>
  </si>
  <si>
    <t>Sha_cor</t>
  </si>
  <si>
    <t>Sha_cor_yeo</t>
  </si>
  <si>
    <t>Sha_gra</t>
  </si>
  <si>
    <t>Sha_gra_yeo</t>
  </si>
  <si>
    <t>Sim</t>
  </si>
  <si>
    <t>Sim_cer_yeo</t>
  </si>
  <si>
    <t>SK_pain_Aug25</t>
  </si>
  <si>
    <t>SK_pain_August25_reupload</t>
  </si>
  <si>
    <t>SK_pain_August25_reupload2</t>
  </si>
  <si>
    <t>sk_pain_rerun_final</t>
  </si>
  <si>
    <t>SK_pain_Aug26</t>
  </si>
  <si>
    <t>Sob_tem</t>
  </si>
  <si>
    <t>Sob_tem_yeo</t>
  </si>
  <si>
    <t>spirituality_lesions</t>
  </si>
  <si>
    <t>SRB_Apraxia_Penn_w_yeo1000</t>
  </si>
  <si>
    <t>SRB_Apraxia_Penn_stroke</t>
  </si>
  <si>
    <t>Penn database from Laurel Buxbaum; 106 L hemisphere stroke patients with apraxia measures including meaningless gesture, gesture to sight, gesture recognition, grip strength and lesion size</t>
  </si>
  <si>
    <t>Sta_str</t>
  </si>
  <si>
    <t>Sta_str_yeo</t>
  </si>
  <si>
    <t>stephan_tutorial</t>
  </si>
  <si>
    <t>lnm_tutorial/stephan_tutorial</t>
  </si>
  <si>
    <t>Stroke_Migraine_NoTreat</t>
  </si>
  <si>
    <t>Stroke_Migraine_Treat</t>
  </si>
  <si>
    <t>subcortex_only</t>
  </si>
  <si>
    <t>ictal_mri_changes/210919_cortical_vs_subcortical/ictal_mri_cortex_yes_subcortex_yes_mod_cortex_removed_cerebellar_cortex_removed_subcortex_remains/subcortex_only</t>
  </si>
  <si>
    <t>subcorticalAphasia_Korea</t>
  </si>
  <si>
    <t>subcortical_Aphasia_Korea</t>
  </si>
  <si>
    <t>sudep_lesions_n27</t>
  </si>
  <si>
    <t>neurocardiac/preprocessing_sudep_lesions_n27_march2023</t>
  </si>
  <si>
    <t>This is a dataset of literature lesions associated with SUDEP collected by Alberto Failla and Frederic Schaper</t>
  </si>
  <si>
    <t>Sze_gra</t>
  </si>
  <si>
    <t>Sze_gra_yeo</t>
  </si>
  <si>
    <t>takotsubo_ischemic_stroke_n24_v1</t>
  </si>
  <si>
    <t>neurocardiac/takotsubo_ischemic_stroke_n24_v1</t>
  </si>
  <si>
    <t>takotsubo_lesions_n63</t>
  </si>
  <si>
    <t>neurocardiac/takotsubo_lesions_n63_march2023</t>
  </si>
  <si>
    <t>takutsuboLesions_GSP1000_V2</t>
  </si>
  <si>
    <t>Takutsubo Syndrome Lesions, Mixed (2D/3D Lesions) (maybe??), Lesions from Neurosynth, private dataset, unpublished data</t>
  </si>
  <si>
    <t>Tan_med</t>
  </si>
  <si>
    <t>Tan_med_yeo</t>
  </si>
  <si>
    <t>Tan_red</t>
  </si>
  <si>
    <t>Tan_red_yeo</t>
  </si>
  <si>
    <t>tarballs</t>
  </si>
  <si>
    <t>Tav_evi</t>
  </si>
  <si>
    <t>Tav_evi_yeo</t>
  </si>
  <si>
    <t>TD</t>
  </si>
  <si>
    <t>TD_lesion</t>
  </si>
  <si>
    <t>test_20230425</t>
  </si>
  <si>
    <t>test_lesions_preprocessed</t>
  </si>
  <si>
    <t>test_lesions2</t>
  </si>
  <si>
    <t>test_lesionsDelusions</t>
  </si>
  <si>
    <t>psychosis_lesions/test_lesions_Delusions</t>
  </si>
  <si>
    <t>test_lesionsGC</t>
  </si>
  <si>
    <t>psychosis_lesions/test_lesions_GC</t>
  </si>
  <si>
    <t>TestAHMeaningful</t>
  </si>
  <si>
    <t>psychosis_lesions/TestAHMeaningful</t>
  </si>
  <si>
    <t>Tho_red</t>
  </si>
  <si>
    <t>Tho_red_yeo</t>
  </si>
  <si>
    <t>thought_disorders</t>
  </si>
  <si>
    <t>psychosis_lesions/thought_disorders</t>
  </si>
  <si>
    <t>Thought_Disorders_V2</t>
  </si>
  <si>
    <t>ThoughtDisorders_V01</t>
  </si>
  <si>
    <t>pinesandrewr@gmail.com</t>
  </si>
  <si>
    <t>psychosis_lesions/ThoughtDisorders_V01</t>
  </si>
  <si>
    <t>tinnitus_chen_2017_functional_coordinates_including_negates</t>
  </si>
  <si>
    <t>tinnitus_cheng_2020_coordinates</t>
  </si>
  <si>
    <t>Tinnitus_coordinates_lesions</t>
  </si>
  <si>
    <t>tinnitus_lesion_and_dbs_n_18</t>
  </si>
  <si>
    <t>tinnitus/tinnitus_lesion_and_dbs_n_18</t>
  </si>
  <si>
    <t>2D and 3D</t>
  </si>
  <si>
    <t>lesion and DBS coordinates</t>
  </si>
  <si>
    <t>This is a dataset collected by Sandrine Jabbour and Frederic Schaper consisting of literature lesions relieving tinnitus and DBS sites relieving tinnitus</t>
  </si>
  <si>
    <t>Tinnitus_lesions</t>
  </si>
  <si>
    <t>Tinnitus_moderate_severe_hearing</t>
  </si>
  <si>
    <t>Tinnitus_normal_mild_hearing</t>
  </si>
  <si>
    <t>TMS_Addiction_UCLA_Petersen_InputCones_Final</t>
  </si>
  <si>
    <t xml:space="preserve">TMS_Addiction_UCLA_Petersen/tms_cones </t>
  </si>
  <si>
    <t>TMS_ATT</t>
  </si>
  <si>
    <t>TMS_DEPRESSION.tar.gz</t>
  </si>
  <si>
    <t>tms_headache</t>
  </si>
  <si>
    <t>Mohammed Ahmed</t>
  </si>
  <si>
    <t>mahmed@kaizenbraincenter.com</t>
  </si>
  <si>
    <t>Project with Kaizen Brain Center, Mohammed Ahmed. TMS Cones associated with headache (PTH)</t>
  </si>
  <si>
    <t>tms_headache_round2</t>
  </si>
  <si>
    <t>tms_headache/2nd_round_analysis_Dec_2023/</t>
  </si>
  <si>
    <t>Project with Kaizen Brain Center, Mohammed Ahmed. TMS Cones associated with headache (PTH), additional 2 subjects</t>
  </si>
  <si>
    <t>Tog_reg</t>
  </si>
  <si>
    <t>Tog_reg_yeo</t>
  </si>
  <si>
    <t>Tos_pre</t>
  </si>
  <si>
    <t>Tos_pre_yeo</t>
  </si>
  <si>
    <t>Tourettes_CBNM</t>
  </si>
  <si>
    <t>Trigeminal_Neuralgia</t>
  </si>
  <si>
    <t>10.1016/j.neuroimage.2013.02.029</t>
  </si>
  <si>
    <t>trim</t>
  </si>
  <si>
    <t>MS_auto_unique/CVLT431_vs_ferguson_amnesia/memory_roi/trim</t>
  </si>
  <si>
    <t>TSC</t>
  </si>
  <si>
    <t>TSC_cortex_only</t>
  </si>
  <si>
    <t>TSC_cortex_only_CompCor100</t>
  </si>
  <si>
    <t>TSC_Validation</t>
  </si>
  <si>
    <t>TSC_Validation_2</t>
  </si>
  <si>
    <t>TSC_Validation_Updated</t>
  </si>
  <si>
    <t>Untitled Folder</t>
  </si>
  <si>
    <t>Val_reg</t>
  </si>
  <si>
    <t>Val_reg_yeo</t>
  </si>
  <si>
    <t>Van_avo</t>
  </si>
  <si>
    <t>Van_avo_yeo</t>
  </si>
  <si>
    <t>Van_reg</t>
  </si>
  <si>
    <t>Van_reg_yeo</t>
  </si>
  <si>
    <t>Van_the</t>
  </si>
  <si>
    <t>Van_the_yeo</t>
  </si>
  <si>
    <t>Vas_gra</t>
  </si>
  <si>
    <t>Vas_gra_yeo</t>
  </si>
  <si>
    <t>VBM_FOG_Brugger_7ROIs</t>
  </si>
  <si>
    <t>7 ROIs from whole-brain gray matter Brugger's study on FOG in PD comparing PD freezers vs PD non-freezers</t>
  </si>
  <si>
    <t>10.1016/j.jns.2015.06.046</t>
  </si>
  <si>
    <t>VBM_FOG_Jha_6ROIs</t>
  </si>
  <si>
    <t>6 ROIs from VBM analysis</t>
  </si>
  <si>
    <t>10.1016/j.parkreldis.2015.08.009</t>
  </si>
  <si>
    <t>VBM_FOG_Kostic_6ROIs</t>
  </si>
  <si>
    <t>10.1212/WNL.0b013e318245d23c</t>
  </si>
  <si>
    <t>VBM_FOG_Rubino_1ROI</t>
  </si>
  <si>
    <t>1 ROI from VBM</t>
  </si>
  <si>
    <t>10.1016/j.parkreldis.2014.07.002</t>
  </si>
  <si>
    <t>VBM_FOG_study_seeds_all</t>
  </si>
  <si>
    <t>all 28 ROIs combined from Brugger, Jha, Kostic, Rubino, Tessitore, Vastik studies (refer to other datasets)</t>
  </si>
  <si>
    <t>VBM_FOG_Tessitore_4ROIs</t>
  </si>
  <si>
    <t>4 ROI from VBM analysis</t>
  </si>
  <si>
    <t>10.3174/ajnr.A3066</t>
  </si>
  <si>
    <t>VBM_FOG_Vastik_4ROIs</t>
  </si>
  <si>
    <t>4 ROI from VBM</t>
  </si>
  <si>
    <t>10.5507/bp.2017.035</t>
  </si>
  <si>
    <t>VER_Disconnectome</t>
  </si>
  <si>
    <t>Max Friedri ch</t>
  </si>
  <si>
    <t>CRN/Lesions_update_resliced2mm/VER_Disconnectome</t>
  </si>
  <si>
    <t>3D approximation</t>
  </si>
  <si>
    <t>Vertigo_liankun_ren</t>
  </si>
  <si>
    <t>Vertigo_liankun_ren/subtentorial_supratentorial</t>
  </si>
  <si>
    <t>Vertigo_stim_sites</t>
  </si>
  <si>
    <t>Vertigo_stim_sites_liankun_ren</t>
  </si>
  <si>
    <t>VIPD_single_subj_010</t>
  </si>
  <si>
    <t xml:space="preserve">reusable? </t>
  </si>
  <si>
    <t>Visual_hallucination_Lesions_added</t>
  </si>
  <si>
    <t>Volker_DBS_MFB_Nonresponders</t>
  </si>
  <si>
    <t>Volker_DBS_MFB_Responders</t>
  </si>
  <si>
    <t>Voss_Lesions</t>
  </si>
  <si>
    <t>VTAs_sjtu</t>
  </si>
  <si>
    <t>Wag_enh</t>
  </si>
  <si>
    <t>Wag_enh_yeo</t>
  </si>
  <si>
    <t>Wag_str</t>
  </si>
  <si>
    <t>Wag_str_yeo</t>
  </si>
  <si>
    <t>Wan_olf</t>
  </si>
  <si>
    <t>Wan_olf_yeo</t>
  </si>
  <si>
    <t>warren_cm_dbs_vtas_bilateral</t>
  </si>
  <si>
    <t>Aaron Warren</t>
  </si>
  <si>
    <t>awarren15@bwh.harvard.edu</t>
  </si>
  <si>
    <t>IGE/warren_cm_dbs_vtas_bilateral</t>
  </si>
  <si>
    <t>This is a dataset collected by Aaron Warren consisting of CM DBS VTAS for generalized epilepsy</t>
  </si>
  <si>
    <t xml:space="preserve"> https://doi.org/10.1002/ana.26368</t>
  </si>
  <si>
    <t>Wat_avo</t>
  </si>
  <si>
    <t>Wat_avo_yeo</t>
  </si>
  <si>
    <t>WD_brainstim_2023_juho_tremor_relief</t>
  </si>
  <si>
    <t>brain_stim_2023_abstract/WD_brainstim_2023_juho_tremor_relief</t>
  </si>
  <si>
    <t>WD_brainstim_2023_MGH_2D_Control</t>
  </si>
  <si>
    <t>brain_stim_2023_abstract/WD_brainstim_2023_MGH_2D_Control</t>
  </si>
  <si>
    <t>Yam_vox</t>
  </si>
  <si>
    <t>Yam_vox_yeo</t>
  </si>
  <si>
    <t>Yat_ama</t>
  </si>
  <si>
    <t>Yat_ama_yeo</t>
  </si>
  <si>
    <t>Yoo_put</t>
  </si>
  <si>
    <t>Yoo_put_yeo</t>
  </si>
  <si>
    <t>Yoo_vox</t>
  </si>
  <si>
    <t>Yoo_vox_yeo</t>
  </si>
  <si>
    <t>Yua_reg</t>
  </si>
  <si>
    <t>Yua_reg_yeo</t>
  </si>
  <si>
    <t>Zha_dec</t>
  </si>
  <si>
    <t>Zha_dec_yeo</t>
  </si>
  <si>
    <t>Zha_gra</t>
  </si>
  <si>
    <t>Zha_gra_yeo</t>
  </si>
  <si>
    <t>Zou_cha</t>
  </si>
  <si>
    <t>Zou_cha_yeo</t>
  </si>
  <si>
    <t>path</t>
  </si>
  <si>
    <t>data/nimlab/abagen-data</t>
  </si>
  <si>
    <t>microarray</t>
  </si>
  <si>
    <t>normalized_microarray_donor10021, 12876, 14380, 15496, 15697, 9861</t>
  </si>
  <si>
    <t>genetics, MRI</t>
  </si>
  <si>
    <t>csvs containing MicroarrayExpression,  ontology, PACall,Probes, and SampleAnnot</t>
  </si>
  <si>
    <t>ad_fx_dbs</t>
  </si>
  <si>
    <t>BIDS_AD_DBS_FORNIX</t>
  </si>
  <si>
    <t>AD_CDR_ADAS_COG_atrophy</t>
  </si>
  <si>
    <t>clinical data, cognitive function, hippocampus freesurfer, T1, and VBM</t>
  </si>
  <si>
    <t>study_data</t>
  </si>
  <si>
    <t>metadata and images</t>
  </si>
  <si>
    <t>ADNI study data, including imaging, assessments, biospecimens, genetics,heath info, neuropathology</t>
  </si>
  <si>
    <t>ATAXIA</t>
  </si>
  <si>
    <t>RAW</t>
  </si>
  <si>
    <t>ataxia</t>
  </si>
  <si>
    <t>AA, JP and MK pre and post DICOMs</t>
  </si>
  <si>
    <t>BI_gait_fmriprep_output/</t>
  </si>
  <si>
    <t>fmriprep/ &amp; freesurfer/</t>
  </si>
  <si>
    <t>fMRIPrep: a robust preprocessing pipeline for functional MRI</t>
  </si>
  <si>
    <t>preprocessing pipeline for fMRI</t>
  </si>
  <si>
    <t>fMRIPrep - fMRI PREProcessing workflow</t>
  </si>
  <si>
    <t>doi.org/10.1038/s41592-018-0235-4</t>
  </si>
  <si>
    <t>Please cite our paper (https://doi.org/10.1038/s41592-018-0235-4), and include the generated citation boilerplate within the Methods section of the text.</t>
  </si>
  <si>
    <t>BI_gait_fmriprep_xcpengine_gsr/</t>
  </si>
  <si>
    <t>/group &amp; /sub-1010 &amp; /sub-1035</t>
  </si>
  <si>
    <t>BI_gait_fmri_gsr</t>
  </si>
  <si>
    <t>test set: preprocessing pipeline for fMRI</t>
  </si>
  <si>
    <t xml:space="preserve">test set: BI gait </t>
  </si>
  <si>
    <t>BIDMC_DBS/</t>
  </si>
  <si>
    <t>kawin_hcp/ &amp; others</t>
  </si>
  <si>
    <t>BIDMC_DBS</t>
  </si>
  <si>
    <t>Multiple Deep Brain Stimulation Targets; Human Connectome Project</t>
  </si>
  <si>
    <t>BIfMRI/</t>
  </si>
  <si>
    <t>fmriprep_wf/</t>
  </si>
  <si>
    <t>BWH_clinical_dbs_localizations/</t>
  </si>
  <si>
    <t>CAPGRAS/</t>
  </si>
  <si>
    <t>THIEL/</t>
  </si>
  <si>
    <t>CBCT_ARCHIVE/</t>
  </si>
  <si>
    <t>CERVICAL_DYSTONIA/</t>
  </si>
  <si>
    <t>RAW/</t>
  </si>
  <si>
    <t>cervical dystonia</t>
  </si>
  <si>
    <t>DICOM</t>
  </si>
  <si>
    <t>DICOM and snapshots</t>
  </si>
  <si>
    <t>CJD</t>
  </si>
  <si>
    <t>1_nimlab/CJD/DOWNLOAD/Spallone_Leonard_Anthony/Bwh_Mr_Head_Neck_Outside_Image_Oimrhn-0</t>
  </si>
  <si>
    <t>DICOMS</t>
  </si>
  <si>
    <t>clinical/</t>
  </si>
  <si>
    <t>Shan H Siddiqi</t>
  </si>
  <si>
    <t>shan.siddiqi@mgh.harvard.edu</t>
  </si>
  <si>
    <t xml:space="preserve"> anxiosomatic/dysphoric</t>
  </si>
  <si>
    <t>Repository of scripts for Shan's R21 clinical trial;  scripts included are the pipeline for transforming the anxiosomatic/dysphoric targets into subject space</t>
  </si>
  <si>
    <t>coma_lesions_fischer/</t>
  </si>
  <si>
    <t>David B. Fischer</t>
  </si>
  <si>
    <t xml:space="preserve"> </t>
  </si>
  <si>
    <t>coma</t>
  </si>
  <si>
    <t>3d</t>
  </si>
  <si>
    <t>24 control brainstem lesions and 12 coma-causing brainstem lesions; lesion list for each group in txt</t>
  </si>
  <si>
    <t>connectome/</t>
  </si>
  <si>
    <t>GSP1000_MF/conte69/</t>
  </si>
  <si>
    <t>connectome_npy/</t>
  </si>
  <si>
    <t>connectome</t>
  </si>
  <si>
    <t>connectomes in nimlab</t>
  </si>
  <si>
    <t>connectomes/</t>
  </si>
  <si>
    <t>cortical_thickness_glms/</t>
  </si>
  <si>
    <t>ADNI1-2</t>
  </si>
  <si>
    <t>surface map</t>
  </si>
  <si>
    <t>RSTD_Figures</t>
  </si>
  <si>
    <t>Darby_Data/</t>
  </si>
  <si>
    <t>CBS_paper_maps/</t>
  </si>
  <si>
    <t>ADNI, NIFD</t>
  </si>
  <si>
    <t>CBS,PSP,non_FTLD,NIFD; AD, CN</t>
  </si>
  <si>
    <t>VBM, freesurfer runs</t>
  </si>
  <si>
    <t>Data_from_Alex_BCH/</t>
  </si>
  <si>
    <t>Corbetta_w_ABCD1000/; GSP1000_MF/; Jenkins_w_Yeo/; Leigh_w_Yeo/; MGH_Perinatal_Stroke/; Phenotype_data/; TSC_ACE_w_ABCD1000_motionFiltered/</t>
  </si>
  <si>
    <t>corbetta; GSP1000MF;Jenkins;Leigh;MGH_perinatal_stroke; TSC_ACE</t>
  </si>
  <si>
    <t>Lesion; DICOM; Yeo; GSP1000MF</t>
  </si>
  <si>
    <t>Corbetta_w_ABCD1000/; GSP1000_MF/; Jenkins_w_Yeo/; Leigh_w_Yeo/; MGH_Perinatal_Stroke(DICOMs)/; Phenotype_data/; TSC_ACE_w_ABCD1000_motionFiltered/</t>
  </si>
  <si>
    <t>Datasets/</t>
  </si>
  <si>
    <t>ADNI/</t>
  </si>
  <si>
    <t>ADNI 1 and 2 freesurfer RA subjects; Reconall</t>
  </si>
  <si>
    <t>QC</t>
  </si>
  <si>
    <t>Freiburg_Lesions/</t>
  </si>
  <si>
    <t>GrefkesHermann_Lesions/</t>
  </si>
  <si>
    <t>HABS_Partial_blinded_baseline_fs6_recons/</t>
  </si>
  <si>
    <t>HABS</t>
  </si>
  <si>
    <t>This dataset contains baseline data that has been reconstructed using the sixth version of FreeSurfer.</t>
  </si>
  <si>
    <t>Harvard Aging Brain Study</t>
  </si>
  <si>
    <t>LONI_A4/</t>
  </si>
  <si>
    <t>LONI_A4</t>
  </si>
  <si>
    <t>T1 zip for 0-10</t>
  </si>
  <si>
    <t>DBS_Datasets/</t>
  </si>
  <si>
    <t>annals_reprocessed/; original_annals_reconstructions/; reprocessed_annals_reconstructions/</t>
  </si>
  <si>
    <t>DBS_annals_reprocessed</t>
  </si>
  <si>
    <t xml:space="preserve">UPDRS clinical scores; </t>
  </si>
  <si>
    <t>Multiple Deep Brain Stimulation Targets</t>
  </si>
  <si>
    <t>dbs_localizations/</t>
  </si>
  <si>
    <t>sjabbou2/</t>
  </si>
  <si>
    <t>DBS_localization</t>
  </si>
  <si>
    <t>SJTU/: combined Volumetric Target Areas; ADNI_Darby_maps/(wmaps); Atrophy/(aibl database: metadata; nacc_database: metadata and images); AX_RUN1_2Sec_FMRI(DICOM); AX_RUN2_2Sec_FMRI(DICOM); darby_atrophy_maps(ADNI wamps and connectivity and tutorial of Generating atrophy network maps from T1s); DBS/lead_localizations/; phs000222.v6-Documents/: PREDICT-HD Huntington Disease Study protocols; GDS SCORE</t>
  </si>
  <si>
    <t>SCANS/</t>
  </si>
  <si>
    <t xml:space="preserve">DICOM images were converted to the NIfTI file format using dcm2niix </t>
  </si>
  <si>
    <t>SCANS_2/</t>
  </si>
  <si>
    <t>DEP_TMS2/</t>
  </si>
  <si>
    <t>TMS_depression</t>
  </si>
  <si>
    <t>TMS</t>
  </si>
  <si>
    <t>FS_recon, DICOMs, Taylor cones; Yeo1000; Timecourses</t>
  </si>
  <si>
    <t>DEP_TMS2_migrate/</t>
  </si>
  <si>
    <t>depression/</t>
  </si>
  <si>
    <t>depression</t>
  </si>
  <si>
    <t>PSD (post-stroke depression): surface map and volume map</t>
  </si>
  <si>
    <t>eeg_mkcone_for_fred/</t>
  </si>
  <si>
    <t>EEG</t>
  </si>
  <si>
    <t>cone</t>
  </si>
  <si>
    <t>EEG cone mask nifti</t>
  </si>
  <si>
    <t>eeg_mkcone_for_fred (7:17:21, 5:13 PM)/</t>
  </si>
  <si>
    <t>environment/</t>
  </si>
  <si>
    <t>nimlab env set up</t>
  </si>
  <si>
    <t>epilepsy_tms/</t>
  </si>
  <si>
    <t>TMS_epilepsy</t>
  </si>
  <si>
    <t>face_perception/</t>
  </si>
  <si>
    <t>face_perception</t>
  </si>
  <si>
    <t>roi_spheres connectivity maps</t>
  </si>
  <si>
    <t>fmri_validate/</t>
  </si>
  <si>
    <t>FOG/</t>
  </si>
  <si>
    <t>FILIPPI/; KOREA/; TESSITORE/; VERVOORT/;</t>
  </si>
  <si>
    <t>FOG</t>
  </si>
  <si>
    <t>DICOM; FOG, PD and CN: multi-planar reconstruction_reorient, MPRAGE, rsfMRI</t>
  </si>
  <si>
    <t>FOX_TREMOR/</t>
  </si>
  <si>
    <t>NIC/</t>
  </si>
  <si>
    <t>tremor</t>
  </si>
  <si>
    <t xml:space="preserve">matlab </t>
  </si>
  <si>
    <t>Fred_LOC/</t>
  </si>
  <si>
    <t>epilepsy_lesion/</t>
  </si>
  <si>
    <t>epilepsy</t>
  </si>
  <si>
    <t>coordinates; lesions</t>
  </si>
  <si>
    <t>metadata including consciousness; Nucleus_Centralis(mask, connectivity); PSC (mask, connectivity)； ./lesions: focal_only_preserved_conciousness.csv</t>
  </si>
  <si>
    <t>Grafman_Lesions/</t>
  </si>
  <si>
    <t>Grafman_Lesions</t>
  </si>
  <si>
    <t>BDI total score, depression score, connectivity maps</t>
  </si>
  <si>
    <t>GREICIUS12/</t>
  </si>
  <si>
    <t>Michael D. Greicius</t>
  </si>
  <si>
    <t>greicius@stanford.edu</t>
  </si>
  <si>
    <t>AD</t>
  </si>
  <si>
    <t>4d DICOM; CN DICOM; processed fMRI, bold,qc</t>
  </si>
  <si>
    <t>10.1016/j.neurobiolaging.2011.06.024</t>
  </si>
  <si>
    <t>Hemichorea_validation_set/</t>
  </si>
  <si>
    <t>hemichorea</t>
  </si>
  <si>
    <t>Hesheng_files/FOG</t>
  </si>
  <si>
    <t>CERVICAL_DYSTONIA/; FILIPPI/; FLING/; VERVOORT/</t>
  </si>
  <si>
    <t xml:space="preserve">FOG; cervical_dystonia; fling; </t>
  </si>
  <si>
    <t>volume map and surface map; DICOM; MRI, fMRI, recon</t>
  </si>
  <si>
    <t>Roseman_2024_Cerebral_Cortex</t>
  </si>
  <si>
    <t xml:space="preserve"> Moshe Roseman</t>
  </si>
  <si>
    <t>moshe.roseman@mail.huji.ac.il</t>
  </si>
  <si>
    <t>spatial_orientation</t>
  </si>
  <si>
    <t>2d</t>
  </si>
  <si>
    <t xml:space="preserve">65 unique spatial disorientation cases collected via literature search </t>
  </si>
  <si>
    <t>jl1003/</t>
  </si>
  <si>
    <t>cluster_submit/</t>
  </si>
  <si>
    <t>jli110@bwh.harvard.edu</t>
  </si>
  <si>
    <t>fmri_prep</t>
  </si>
  <si>
    <t>sh for FIRLT(warp), QC, transfer DICOM to NIFTI in batches</t>
  </si>
  <si>
    <t>Delirium_lesions/</t>
  </si>
  <si>
    <t>delirium_lesions</t>
  </si>
  <si>
    <t>27 symptom + 38 CN</t>
  </si>
  <si>
    <t>27 symptom + 38 CN, as well as connectivity maps, and PALM analyses</t>
  </si>
  <si>
    <t>Leipzig_Depression_Preprocessing/</t>
  </si>
  <si>
    <t>PSD_Leipzig</t>
  </si>
  <si>
    <t>Leipzig_HADS_scores.csv, spatial correlation of depression lesions, ROI-ROI R correlation, Fz Correlation</t>
  </si>
  <si>
    <t>OC_Bassam/lesion_repository/</t>
  </si>
  <si>
    <t>Oculogyric_crises/lesion_symptom_ spreadsheets</t>
  </si>
  <si>
    <t xml:space="preserve">16 spreadsheets for lesion comparison datasets </t>
  </si>
  <si>
    <t>OC_Bassam/Oculogyric_crises/</t>
  </si>
  <si>
    <t>Oculogyric_crises</t>
  </si>
  <si>
    <t>Lesion_preprocessing_v3/: ten hand traced lesions from published literature</t>
  </si>
  <si>
    <t>Spatial_correl/</t>
  </si>
  <si>
    <t>spatial correlation test, PALM analysis on ECR</t>
  </si>
  <si>
    <t>Tics_lesion/</t>
  </si>
  <si>
    <t>Tics_lesion</t>
  </si>
  <si>
    <t>binary lesion masks, lesion masks, and connectivity maps; Tics_lesion/Tics_lesion_preprocessing/Tics_lesion_preprocessing.csv</t>
  </si>
  <si>
    <t>Harvard_lesion_repository</t>
  </si>
  <si>
    <t>Harvard_lesion_repository and their connectivity paths; infantile_spasms_lesions.csv</t>
  </si>
  <si>
    <t>all_2d_lesions_3_2.csv</t>
  </si>
  <si>
    <t>jupyter_mount/</t>
  </si>
  <si>
    <t>acohen8/Cohen_2019_unit_test/</t>
  </si>
  <si>
    <t>Alexander Li Cohen</t>
  </si>
  <si>
    <t>alexander.cohen2@childrens.harvard.edu</t>
  </si>
  <si>
    <t>notebook of peak ROI to lesions; lesions and connectivity maps</t>
  </si>
  <si>
    <t>acohen8/Face_Agnosia/</t>
  </si>
  <si>
    <t>Face_Agnosia</t>
  </si>
  <si>
    <t>Group2_Martinaud_Lesions_Group2_Object_Agnosias_FC_Peaks_T9.nii.gz and Group2_Martinaud_Lesions_Group2_Object_Agnosias_FC_Peaks_T9_8of9.nii.gz</t>
  </si>
  <si>
    <t>acohen8/frontal_networks/</t>
  </si>
  <si>
    <t>frontal_networks</t>
  </si>
  <si>
    <t>coordinates from published papers in frontal networks</t>
  </si>
  <si>
    <t>acohen8/Grafman_Agitation_Irritability/</t>
  </si>
  <si>
    <t>Grafman_nbr_score and Grafman_bdi11_ag</t>
  </si>
  <si>
    <t>Grafman_nbr_scores.csv and Grafman_bdi11_ag.csv</t>
  </si>
  <si>
    <t>acohen8/GSP/</t>
  </si>
  <si>
    <t>Brain_Genomics_Superstruct_project(GSP)</t>
  </si>
  <si>
    <t>acohen8/Jing_Collaboration/</t>
  </si>
  <si>
    <t xml:space="preserve">tmap clustering from csv list; </t>
  </si>
  <si>
    <t>acohen8/Louis_Scripts/</t>
  </si>
  <si>
    <t>scripts</t>
  </si>
  <si>
    <t xml:space="preserve">data driven models: including DL, ML, regression, bayesian and more </t>
  </si>
  <si>
    <t>acohen8/Mania_Supplemental_Analysis/</t>
  </si>
  <si>
    <t>2d, 3d</t>
  </si>
  <si>
    <t>56 mania(2d and 3d) and control lesion and connectitvity maps</t>
  </si>
  <si>
    <t>acohen8/mutism/</t>
  </si>
  <si>
    <t>mutism_connectivity_group</t>
  </si>
  <si>
    <t>mutism in young, teen and adults connectivity analyses</t>
  </si>
  <si>
    <t>acohen8/NLM/</t>
  </si>
  <si>
    <t>Autism Spectrum Disorder (ASD) and control subjects_Fusiform Face Area (FFA)</t>
  </si>
  <si>
    <t>rois</t>
  </si>
  <si>
    <t>autism_rois(4) and four controls</t>
  </si>
  <si>
    <t>acohen8/PA/</t>
  </si>
  <si>
    <t>prosopagnosia, and other symptoms</t>
  </si>
  <si>
    <t>Other_Syndromes_Louis_FOGYeo1000.csv</t>
  </si>
  <si>
    <t>group0, 2, 3, 5 of Martinaud_Lesions</t>
  </si>
  <si>
    <t>PA_vs_Controls_for_NeurosynthROIs</t>
  </si>
  <si>
    <t>NeurosynthROIs</t>
  </si>
  <si>
    <t>acohen8/PA/5_CompCor_version/</t>
  </si>
  <si>
    <t>Prosopagnosia_CompCor100.csv: lesion and connectivity maps</t>
  </si>
  <si>
    <t>acohen8/PA/a_Priori_ROIs/</t>
  </si>
  <si>
    <t>face_related</t>
  </si>
  <si>
    <t>PA priori rois</t>
  </si>
  <si>
    <t>acohen8/PA/Brain_Supplemental_Analysis_of_Caen0/</t>
  </si>
  <si>
    <t>Brain_Supplemental_Analysis_of_Caen0/</t>
  </si>
  <si>
    <t>nifti for Brain_Supplemental_Analysis_of_Caen0</t>
  </si>
  <si>
    <t>acohen8/PA/Face_Agnosia/</t>
  </si>
  <si>
    <t xml:space="preserve">Farooqui_ROIs; </t>
  </si>
  <si>
    <t>acohen8/PA/multiple_ROI_predictors/</t>
  </si>
  <si>
    <t>PA_related outputs</t>
  </si>
  <si>
    <t>rois, connectivity</t>
  </si>
  <si>
    <t>rois, connectivity and analyses</t>
  </si>
  <si>
    <t>acohen8/PA/Negatives/</t>
  </si>
  <si>
    <t>Prosopagnosia_larger_ROIs</t>
  </si>
  <si>
    <t>acohen8/PA/Prosopagnosia_PA_Lesions_Yeo1000_vs_CompCor100_output/</t>
  </si>
  <si>
    <t>Prosopagnosia_PA_lesions</t>
  </si>
  <si>
    <t>Prosopagnosia_PA_lesions_Yeo1000_vs_CompCor100_output</t>
  </si>
  <si>
    <t>acohen8/PA/reverse_search/</t>
  </si>
  <si>
    <t>lesion overlap or not with the prior rois</t>
  </si>
  <si>
    <t>acohen8/PA/Slices_v_Vol/</t>
  </si>
  <si>
    <t>Prosopagnosia_lesion_slicer</t>
  </si>
  <si>
    <t>sliced roi and functional connectivity in prosopagnosia</t>
  </si>
  <si>
    <t>acohen8/PA/xnat_notebook_analysis/</t>
  </si>
  <si>
    <t>output of prosopagnosia comparing leisons to roi and related connectivity</t>
  </si>
  <si>
    <t>PA_lesions; Prosopagnosia_lesion</t>
  </si>
  <si>
    <t>lesion, connectivity</t>
  </si>
  <si>
    <t>PA analysis, lesions,conns</t>
  </si>
  <si>
    <t>acohen8/py_3_testing/</t>
  </si>
  <si>
    <t>Prosopagnosia_w_Yeo1000</t>
  </si>
  <si>
    <t>acohen8/Social_Impairment/2017_analysis/</t>
  </si>
  <si>
    <t>Corbetta_SIP-Social_FC_Peaks</t>
  </si>
  <si>
    <t>Corbetta_metadata</t>
  </si>
  <si>
    <t>metadata and others</t>
  </si>
  <si>
    <t>Corbetta_demographics.csv; corbetta_syptoms of interest llst</t>
  </si>
  <si>
    <t>same in the '/data/nimlab/jupyter_mount/acohen8/Social_Impairment/Corbetta_Phenotype_Data/'</t>
  </si>
  <si>
    <t>acohen8/Social_Impairment/Corbetta_Phenotype_Data/</t>
  </si>
  <si>
    <t>Corbetta_Phenotype_Data</t>
  </si>
  <si>
    <t>acohen8/Social_Impairment/Grafman_Phenotype_Data/</t>
  </si>
  <si>
    <t>Grafman_Phenotype_Data</t>
  </si>
  <si>
    <t>including phase 2,3,4 data</t>
  </si>
  <si>
    <t>acohen8/Social_Impairment/Social_ROIs/</t>
  </si>
  <si>
    <t>Corbetta_lesion_SIP_Social_FC_peaks</t>
  </si>
  <si>
    <t>corbetta lesions SIP social FC peak ROIs</t>
  </si>
  <si>
    <t>conflict with row 82</t>
  </si>
  <si>
    <t>acohen8/Social_Impairment/</t>
  </si>
  <si>
    <t>lesion and connectivity paths</t>
  </si>
  <si>
    <t>spreadsheet of Jenkins 2014</t>
  </si>
  <si>
    <t>acohen8/TSC/1_Lesion_Distribution/</t>
  </si>
  <si>
    <t>TSC_lesion_distribution</t>
  </si>
  <si>
    <t>brain lobe fraction and respective fractions in TSC</t>
  </si>
  <si>
    <t>acohen8/TSC/2_Infantile_Spasm_Covariates/</t>
  </si>
  <si>
    <t>TSC_infantile_spasm</t>
  </si>
  <si>
    <t>rois, lesion and connectivity</t>
  </si>
  <si>
    <t>IS(n=62) and nonIS(n=39) in TSC(n=124), and cortex only</t>
  </si>
  <si>
    <t>TSC_cortex_only.csv include all 123 pts lesion and conn path list; TSC_IS_pheno_123.csv</t>
  </si>
  <si>
    <t>acohen8/TSC/3_Lesion_VLSM/</t>
  </si>
  <si>
    <t>TSC_VLSM</t>
  </si>
  <si>
    <t>running VLSM using NiiStat in TSC</t>
  </si>
  <si>
    <t>acohen8/TSC/4_ROI_Binary_Prediction/</t>
  </si>
  <si>
    <t>TSC_rois_variates</t>
  </si>
  <si>
    <t>TSC rois with corvarivates</t>
  </si>
  <si>
    <t>acohen8/TSC/5_Validation_Dataset/</t>
  </si>
  <si>
    <t>TSC_validation</t>
  </si>
  <si>
    <t>TSC validation</t>
  </si>
  <si>
    <t>acohen8/TSC/6_ASD_Covariates/</t>
  </si>
  <si>
    <t>TSC_ASD_vs_nonASD</t>
  </si>
  <si>
    <t>rois, lesion, conns and metadata</t>
  </si>
  <si>
    <t>TSC_ASD_vs_nonASD(rois+metadata); TSC cortex only(lesion,conns)</t>
  </si>
  <si>
    <t>acohen8/TSC/7_Split_Half_Replication/</t>
  </si>
  <si>
    <t>TSC_split_half_replication</t>
  </si>
  <si>
    <t>acohen8/TSC/8_CompCor_Version/</t>
  </si>
  <si>
    <t>TSC_compcor_version</t>
  </si>
  <si>
    <t>TSC_compcor_version: lesion and conns</t>
  </si>
  <si>
    <t>acohen8/TSC_DOD/</t>
  </si>
  <si>
    <t>TSC_DOD_IS_nonIS_roi</t>
  </si>
  <si>
    <t>TSC_DOD_IS_nonIS_roi, and functional conns</t>
  </si>
  <si>
    <t>acohen8/Yeo_to_GSP/</t>
  </si>
  <si>
    <t>compare conn to conn</t>
  </si>
  <si>
    <t>clin5/denan_corbetta</t>
  </si>
  <si>
    <t>jubo_epilepsy; corbetta_lesion_denan</t>
  </si>
  <si>
    <t>lesion and connectivity file paths of csv for jubo_epilespy; corbetta lesion denan lesion files</t>
  </si>
  <si>
    <t>clin5/easy_masker</t>
  </si>
  <si>
    <t xml:space="preserve">VBM_masked nii(Hopkins Verbal Learning Test); t map niftis for active, sham, corbetta lesion, active_corbcov </t>
  </si>
  <si>
    <t>VBM</t>
  </si>
  <si>
    <t>clin5/edwards/</t>
  </si>
  <si>
    <t>edwards_data</t>
  </si>
  <si>
    <t>edwards_placebo_Fz_maps.nii</t>
  </si>
  <si>
    <t>clin5/edwards_analysis/</t>
  </si>
  <si>
    <t>edwards_lesion_conn_metadata</t>
  </si>
  <si>
    <t>lesion, connectivity, metadata</t>
  </si>
  <si>
    <t>Edwards_Lesions_Dani_QC.csv, edwards_mtDiff100.csv</t>
  </si>
  <si>
    <t>clin5/enterprise_workflow_test/</t>
  </si>
  <si>
    <t>prosopagnosia, and proso-lesion(rois)</t>
  </si>
  <si>
    <t>lesion, rois, conn</t>
  </si>
  <si>
    <t>lesion and conn files, proso-lesion(rois) for prosopagnosia</t>
  </si>
  <si>
    <t>clin5/epilepsy/</t>
  </si>
  <si>
    <t>epilepsy_ablation</t>
  </si>
  <si>
    <t>csv for discharge and non-discharge ind_sphere epilepsy ablation;  lesional_epilepsy_all_datasets_full_df.csv (TSC_cortex_only, Grafman_Lesion_trimmed_final, fschaper_glioblastoma: nonseizures+onsetseizures)</t>
  </si>
  <si>
    <t>clin5/epilepsy/ablation/ablation_conn/</t>
  </si>
  <si>
    <t>epilepsy_ablation_ conn</t>
  </si>
  <si>
    <t>connectivity</t>
  </si>
  <si>
    <t xml:space="preserve">epilepsy ablation connectivity files; </t>
  </si>
  <si>
    <t>clin5/epilepsy/ablation/ablation_ind_corrmat/</t>
  </si>
  <si>
    <t>epilepsy_ablation_ ind_spheres</t>
  </si>
  <si>
    <t>ablation_fullpath.csv for epilepsy ablation ind spheres</t>
  </si>
  <si>
    <t>clin5/epilepsy/ablation/ablation_overlap/</t>
  </si>
  <si>
    <t>epilepsy_ablation_overlap</t>
  </si>
  <si>
    <t>analysis</t>
  </si>
  <si>
    <t>overlap map files for epilepsy ablation overlap maps</t>
  </si>
  <si>
    <t>clin5/epilepsy/ablation/clust_corr_predict/</t>
  </si>
  <si>
    <t>epilepsy_ablation_electrodes_coordinates</t>
  </si>
  <si>
    <t>"full_filelist.csv" for epilepsy ablation electrodes coordinates form a range of publications; corr predict clusters niftis</t>
  </si>
  <si>
    <t>clin5/epilepsy/ablation/connectivity/</t>
  </si>
  <si>
    <t>epilepsy_ablation_connectivity</t>
  </si>
  <si>
    <t>epilepsy_ablation_connectivity: including ablation, discharge, nonablation and nondischarge</t>
  </si>
  <si>
    <t>clin5/epilepsy/ablation/datasheets/</t>
  </si>
  <si>
    <t>epilepsy_ablation_subject_data</t>
  </si>
  <si>
    <t>datasheets for epilepsy ablation treatment details and follow-ups</t>
  </si>
  <si>
    <t>clin5/epilepsy/ablation/electrode_sum/</t>
  </si>
  <si>
    <t>epilepsy_ablation_rois</t>
  </si>
  <si>
    <t>electrodes</t>
  </si>
  <si>
    <t>zip files for epilepsy electrodes: discharge, lesion_all, lesional_discharge, lesional_nondischarge, nondischarge, nonlesional_all, nonlesional_discharge, nonlesional_nondischarge</t>
  </si>
  <si>
    <t>clin5/epilepsy/ablation/electrodes/</t>
  </si>
  <si>
    <t>epilepsy_ablation_electrodes</t>
  </si>
  <si>
    <t>epilepsy_ablation_electrodes(niftis): ablation, discharge, measurement, nonablated, nondischarge</t>
  </si>
  <si>
    <t>clin5/epilepsy/ablation/inactive_conn/</t>
  </si>
  <si>
    <t>epilepsy_ablation_inactive_conn</t>
  </si>
  <si>
    <t>epilepsy_ablation_inactive_conn niftis</t>
  </si>
  <si>
    <t>clin5/epilepsy/ablation/ind_spheres/</t>
  </si>
  <si>
    <t>epilepsy_ablation_ind_spheres</t>
  </si>
  <si>
    <t>epilepsy ablation ind_spheres niftis: including ablation, discharge, measurement, nonablated, nondischarge</t>
  </si>
  <si>
    <t>clin5/epilepsy/ablation/map_means/</t>
  </si>
  <si>
    <t>epilepsy_ablation_map_means</t>
  </si>
  <si>
    <t>nonlesional discharge and nonlesional nondischarge map means niftis</t>
  </si>
  <si>
    <t>clin5/epilepsy/ablation/network_maps/; clin5/epilepsy/ablation/network_rois/</t>
  </si>
  <si>
    <t>epilepsy_ablation_network_rois_and_maps</t>
  </si>
  <si>
    <t>rois and analysis</t>
  </si>
  <si>
    <t>clin5/epilepsy/ablation/nonablated_conn/</t>
  </si>
  <si>
    <t>epilepsy_ablation_nonablated_conn</t>
  </si>
  <si>
    <t>epilepsy_ablation_nonablated_conns</t>
  </si>
  <si>
    <t>clin5/epilepsy/ablation/roi_correl/conjunction_rois/</t>
  </si>
  <si>
    <t>epilepsy_ablation_roi_correls</t>
  </si>
  <si>
    <t>including all spheres roi paths, discharge and nondischarge roi paths</t>
  </si>
  <si>
    <t>clin5/epilepsy/ablation/small_electrode_sum/</t>
  </si>
  <si>
    <t>epilepsy_ablation_small_electrodes</t>
  </si>
  <si>
    <t>including nonlesional discharge and nonlesional nondischarge electrodes</t>
  </si>
  <si>
    <t>clin5/epilepsy/ablation/small_electrodes</t>
  </si>
  <si>
    <t>discharge and nondischarge small electrodes for epilepsy ablations</t>
  </si>
  <si>
    <t>clin5/epilepsy/ablation</t>
  </si>
  <si>
    <t>epilepsy_ablation_spreadsheets</t>
  </si>
  <si>
    <t>corrds/roi/conns/map file paths, metadata</t>
  </si>
  <si>
    <t>full ablation, discharge, inactive file paths and metadata for the ablation cohort</t>
  </si>
  <si>
    <t>clin5/epilepsy/single_vox_conn</t>
  </si>
  <si>
    <t>epilepsy_single_vox_conn</t>
  </si>
  <si>
    <t>clin5/epilepsy/single_vox_maps</t>
  </si>
  <si>
    <t>epilepsy_single_vox_maps</t>
  </si>
  <si>
    <t>clin5/etkin_analysis/</t>
  </si>
  <si>
    <t>etkin_metadata</t>
  </si>
  <si>
    <t>metadata for etkin data: patmore and conmore csv</t>
  </si>
  <si>
    <t>clin5/FOG/</t>
  </si>
  <si>
    <t>FOG_maps</t>
  </si>
  <si>
    <t>map</t>
  </si>
  <si>
    <t>FOG fz maps including FILIPPI, FLIING, TESSITORE, test, validate, and VERVOORT</t>
  </si>
  <si>
    <t>clin5/goodkin_etkin_updated/data/</t>
  </si>
  <si>
    <t>goodkin_etkin_data</t>
  </si>
  <si>
    <t>spheres, connectivity</t>
  </si>
  <si>
    <t>goodkin_etkin_data including connectivity, overlaps, palm, and spheres</t>
  </si>
  <si>
    <t>clin5/goodkin_etkin_updated/metadata/der</t>
  </si>
  <si>
    <t>goodkin_etkin_metadata</t>
  </si>
  <si>
    <t>goodkin_etkin_metadata including studies, spheres, conns, patmore, conmore, etc.</t>
  </si>
  <si>
    <t>clin5/goodkin_etkin_updated/</t>
  </si>
  <si>
    <t>psychiatric_database_coordinates</t>
  </si>
  <si>
    <t>reference, cpordinates</t>
  </si>
  <si>
    <t>Database_ForGingerale-PLAY-cleanref.xls</t>
  </si>
  <si>
    <t>clin5/memory_enhancement/data</t>
  </si>
  <si>
    <t>memory_enhancement_spheres_and_conn</t>
  </si>
  <si>
    <t>memory_enhancement_spheres_and_conn files</t>
  </si>
  <si>
    <t>clin5/pd_atrophy/</t>
  </si>
  <si>
    <t>PPMI_spreadsheets</t>
  </si>
  <si>
    <t xml:space="preserve">UPDRS total scores; motor and non_motor assessment, memory visual damage csv, </t>
  </si>
  <si>
    <t>clin5/pd_atrophy/metadata/</t>
  </si>
  <si>
    <t>PPMI_metadata</t>
  </si>
  <si>
    <t>spreadsheet of PD</t>
  </si>
  <si>
    <t>clin5/pd_atrophy/Data___Databases/</t>
  </si>
  <si>
    <t>PPMI_database</t>
  </si>
  <si>
    <t>database_manual</t>
  </si>
  <si>
    <t>spreadsheets and codes of PPMI dataset</t>
  </si>
  <si>
    <t>clin5/pd_atrophy/atrophy_maps/</t>
  </si>
  <si>
    <t>DBM_PPMI_VBM</t>
  </si>
  <si>
    <t>VBM reshaped nii for dbm_PPMI</t>
  </si>
  <si>
    <t>clin5/pet_review/</t>
  </si>
  <si>
    <t>AAL_PET_zscore_in_ADNI_and_CPSP_datasets</t>
  </si>
  <si>
    <t>PET</t>
  </si>
  <si>
    <t>AAL atlas regions related PET zsocre spreadsheet per subject in ADNI and CPSP dataset.</t>
  </si>
  <si>
    <t>clin5/pet_review/der_data/</t>
  </si>
  <si>
    <t>PET_reg_in_CPSP_and_SubCx</t>
  </si>
  <si>
    <t>contain avg152T1 niftis including fc_reg, lesion_reg, normalized_CPSP, normalized_SubCx, and pet_reg</t>
  </si>
  <si>
    <t>clin5/religion_network_damage/</t>
  </si>
  <si>
    <t>amneisa_hub_corbetta_damage_score</t>
  </si>
  <si>
    <t>maps</t>
  </si>
  <si>
    <t>amnesia_hub_connectivity T and z map(visual and spatial memory)</t>
  </si>
  <si>
    <t>clin5/sandrine_grant/</t>
  </si>
  <si>
    <t>scores for some collabration work? unsure</t>
  </si>
  <si>
    <t>clin5/single_subjects/baseline_vision/</t>
  </si>
  <si>
    <t>vision_subset_in_VIPD</t>
  </si>
  <si>
    <t>peaks, connectivity</t>
  </si>
  <si>
    <t>vision_subset in VIPD</t>
  </si>
  <si>
    <t>dcorp/a_Priori_ROIs/</t>
  </si>
  <si>
    <t>CD_and_study_maps</t>
  </si>
  <si>
    <t>spheres</t>
  </si>
  <si>
    <t>CD spheres and study maps</t>
  </si>
  <si>
    <t>ET_and_study_maps</t>
  </si>
  <si>
    <t>HD_and_study_maps</t>
  </si>
  <si>
    <t>MSA_and_study_maps</t>
  </si>
  <si>
    <t>PD_and_study_maps</t>
  </si>
  <si>
    <t>Tourettes_and_study_maps</t>
  </si>
  <si>
    <t>Tourettes; study_maps</t>
  </si>
  <si>
    <t>dcorp/Mov_dis_CBNM/</t>
  </si>
  <si>
    <t>CD, dystonia, ET, HD, MSA, D, PSP, Tourettes</t>
  </si>
  <si>
    <t>lesion, connectivity, ROI</t>
  </si>
  <si>
    <t>contains csv and files of lesion, connecitvity and ROIs/coordinates for CD, dystonia, ET, HD, MSA, D, PSP, Tourettes</t>
  </si>
  <si>
    <t>dcorp/NewDysLesions_15.7.20/</t>
  </si>
  <si>
    <t>NewDysLesions_15.7.20</t>
  </si>
  <si>
    <t>dystonia lesion and connectivity</t>
  </si>
  <si>
    <t>fschaper/antdbs/</t>
  </si>
  <si>
    <t>vta_antdbs_and_conns</t>
  </si>
  <si>
    <t>coordinates, connectivity</t>
  </si>
  <si>
    <t>hamburg, beijing, maastricht, toronto</t>
  </si>
  <si>
    <t>/fschaper/DBS/</t>
  </si>
  <si>
    <t>vta_coor</t>
  </si>
  <si>
    <t>maastricht_1yr, maastricht_last3cases, mayo_1yr, toronto_1yr</t>
  </si>
  <si>
    <t>fschaper/epilepsy_circuit/lesions/lesions_nifti_files/</t>
  </si>
  <si>
    <t>epilepsy_circuit_lesion</t>
  </si>
  <si>
    <t>fschaper/epilepsy_circuit_manuscript/</t>
  </si>
  <si>
    <t>epilepsy_lesion_and_conns</t>
  </si>
  <si>
    <t>fschaper/FCD/</t>
  </si>
  <si>
    <t>FCD_lesion_and_conns</t>
  </si>
  <si>
    <t>fschaper/goncalo/</t>
  </si>
  <si>
    <t>mania_lesions</t>
  </si>
  <si>
    <t>fschaper/hypersexuality/</t>
  </si>
  <si>
    <t>fschaper_hypersexuality_first_20_output</t>
  </si>
  <si>
    <t>lesion, connectivity on hypersexuality</t>
  </si>
  <si>
    <t>case_reports</t>
  </si>
  <si>
    <t>hypersexuality lesions</t>
  </si>
  <si>
    <t>fschaper/Juho_epilepsy/</t>
  </si>
  <si>
    <t>Juho_epilepsy lesion and connectivity files</t>
  </si>
  <si>
    <t>gcotovio/mania/</t>
  </si>
  <si>
    <t>mania_subgroups</t>
  </si>
  <si>
    <t>lesion,rois, TMS, DBS</t>
  </si>
  <si>
    <t>jjoutsa/data2_backup/</t>
  </si>
  <si>
    <t>addiction, CD, dystonia, Fischer, holmes,ottawa_peaks,Restless_Legs_Syndrome, stuttering,tremor, tremor_relief</t>
  </si>
  <si>
    <t>jtaylo12/Goodkin_Etkin/Creativity/ALEClusters/</t>
  </si>
  <si>
    <t>lesion, sphere, connecitivity</t>
  </si>
  <si>
    <t>creativity_ALEClusters, BP, GYV, and Raw</t>
  </si>
  <si>
    <t>jtaylo12/Goodkin_Etkin/DarbyComparison/</t>
  </si>
  <si>
    <t>Darby_coordinates</t>
  </si>
  <si>
    <t>Darby_allcoordinates.csv</t>
  </si>
  <si>
    <t>jtaylo12/Goodkin_Etkin/individual_maps/ and incividual connectivity</t>
  </si>
  <si>
    <t>Goodkin_Etkin_map_conns</t>
  </si>
  <si>
    <t>Goodkin_Etkin/individual_maps/ and incividual connectivity</t>
  </si>
  <si>
    <t>jtaylo12/Goodkin_Etkin/MDDOCD/</t>
  </si>
  <si>
    <t>Goodkin_Etkin_MDDOCD</t>
  </si>
  <si>
    <t>lesion and conns for Goodkin_Etkin/MDDOCD</t>
  </si>
  <si>
    <t>lluo2/DBS_data/</t>
  </si>
  <si>
    <t>DBS_data</t>
  </si>
  <si>
    <t>DBS berlin, wurzberg, BIDMC</t>
  </si>
  <si>
    <t>mfergus2/bateman_confabulation_lesions/</t>
  </si>
  <si>
    <t>bateman_confabulation_lesions</t>
  </si>
  <si>
    <t>bateman_confabulation rois, lesion and connectivity</t>
  </si>
  <si>
    <t>mfergus2/Memory_stim_sites/Lesions/</t>
  </si>
  <si>
    <t>memory_stimulation_site</t>
  </si>
  <si>
    <t>mfergus2/religiosity_studies/</t>
  </si>
  <si>
    <t>religiosity_studies_documentation</t>
  </si>
  <si>
    <t>document</t>
  </si>
  <si>
    <t>mfergus2/spirituality_religion_lesions/</t>
  </si>
  <si>
    <t>spirituality_religion_lesions</t>
  </si>
  <si>
    <t>spirituality_religion_lesion and connectivity; csv of spirituality_lesions.csv</t>
  </si>
  <si>
    <t>mreich1/BrainMod_Lab/dengyu/</t>
  </si>
  <si>
    <t>dengyu_fsl_nonbin_vta_DBS</t>
  </si>
  <si>
    <t>mschinel/</t>
  </si>
  <si>
    <t>AmirBadiei_OCD_BIDMC</t>
  </si>
  <si>
    <t>lesion and conns for AmirBadiei_OCD_BIDMC</t>
  </si>
  <si>
    <t>mschinel/R01/stimsites_connectivity/stimsites/</t>
  </si>
  <si>
    <t>R01/stimulation_site</t>
  </si>
  <si>
    <t>mschinel/RachelCrockett_Liu-AmbroseLab_UBC</t>
  </si>
  <si>
    <t>RachelCrockett_Liu-AmbroseLab_UBC</t>
  </si>
  <si>
    <t>nkim4/ALi_atrophy/</t>
  </si>
  <si>
    <t>ALi_atrophy</t>
  </si>
  <si>
    <t>nkim4/CPSP/ROI_extraction/ and CPSP/boesControl/</t>
  </si>
  <si>
    <t>CPSP_ROI_extraction</t>
  </si>
  <si>
    <t>re_nonpain_thalamic.csv, re_pain_thalamic.csv</t>
  </si>
  <si>
    <t>nkim4/hallucination/</t>
  </si>
  <si>
    <t>hallucination_lesion_conns</t>
  </si>
  <si>
    <t>nopsychiatry_59.csv</t>
  </si>
  <si>
    <t xml:space="preserve">nkim4/Jaya/Cerebellar_Depression_Lesions_Jaya_output/ROIs/niiLesions/
</t>
  </si>
  <si>
    <t>Jaya_Cerebellar_Depression_Lesions_ROIs</t>
  </si>
  <si>
    <t>8 Cerebellar_Depression_Lesions + 16 CND_ControlND</t>
  </si>
  <si>
    <t>nkim4/Jaya/GrafmanLesion_J_Jaya_2nd_output/ROIs/niiLesions/</t>
  </si>
  <si>
    <t>Jaya_seven_datasets_lesion</t>
  </si>
  <si>
    <t>8 Cerebellar_Depression_Lesions_lesion_files + 16 CND_Control_lesion_files + 100 Corbetta_Lesions_J_lesion_files + 63 Egorova_Lesions_lesion_files + 196 GrafmanLesion_J_lesion_files + 51 Monash_Gozzi_Depression_Lesions_lesion_files + 51 Voss_Lesions_lesion_files</t>
  </si>
  <si>
    <t>nkim4/Juhohallucination/</t>
  </si>
  <si>
    <t>23 peduncular_hallucination_lesions + 5 auditory_hallucination_lesions</t>
  </si>
  <si>
    <t>data2</t>
  </si>
  <si>
    <t>rweil/comparison_PDD_PD_Vs_PD_HC/</t>
  </si>
  <si>
    <t>Weil_PD_CN_and_PDD_PDNC</t>
  </si>
  <si>
    <t>30 PD_vs_CN rois and conns; 8 PDD_vs_PDNC rois and conns</t>
  </si>
  <si>
    <t>rweil/comparisons_PDD_PDMCI_TTESTS/</t>
  </si>
  <si>
    <t>Weil_PDMCI_vs_PDNC</t>
  </si>
  <si>
    <t>11 PDMCI_vs_PDNC rois and conns</t>
  </si>
  <si>
    <t>outdated? see the next row</t>
  </si>
  <si>
    <t>rweil/one_sample_ttest/</t>
  </si>
  <si>
    <t>Weil_PDD_PDNC_and_PDMCI_PDNC_and_PDVH_PDNVH_rois</t>
  </si>
  <si>
    <t>11 PDD_vs_PDNC_Weil_v2.1; 15 PDMCI_vs_PDNC_Weil_v2; 10 PDVH_vs_PDNVH_Weil_v3</t>
  </si>
  <si>
    <t>rweil/</t>
  </si>
  <si>
    <t>PD_and_subPD_comparison_lesion_spreadsheet</t>
  </si>
  <si>
    <t>contains multigroup comparison analyses</t>
  </si>
  <si>
    <t>sjabbou2/darby_atrophy_adni/maps/new_ADNI/</t>
  </si>
  <si>
    <t>ADNI1_and_2_w_maps_AD_CN</t>
  </si>
  <si>
    <t>maps, connectivity</t>
  </si>
  <si>
    <t xml:space="preserve">wmaps and connectivity maps for ADNI 1 and 2, as well as CN </t>
  </si>
  <si>
    <t>sjabbou2/DBM_files_PPMI/atrophy_maps/</t>
  </si>
  <si>
    <t>PPMI_atrophy_VBM_reshaped</t>
  </si>
  <si>
    <t>sjabbou2/ieed/ischemic_stroke_lesions/</t>
  </si>
  <si>
    <t>sjabbou2_ischemic_stroke_lesions</t>
  </si>
  <si>
    <t>ischemic_stroke_lesions</t>
  </si>
  <si>
    <t>sjabbou2/Tinnitus/tinnitus_lesions/</t>
  </si>
  <si>
    <t>tinnitus_lesions</t>
  </si>
  <si>
    <t>sjabbou2/Tinnitus/Preprocess_tinnitus_lesions/Functional_Connectivity</t>
  </si>
  <si>
    <t>tinnitus_fc_conns</t>
  </si>
  <si>
    <t xml:space="preserve">functional connectivity files for tinnitus </t>
  </si>
  <si>
    <t>note the conn paths are listed in /data/nimlab/jupyter_mount/sjabbou2/Tinnitus/xnat_tinnitus_lesions_coords.csv</t>
  </si>
  <si>
    <t>sjabbou2/VTAs/</t>
  </si>
  <si>
    <t>BIDMC_DBS_VTAs_GPI_STN</t>
  </si>
  <si>
    <t>DBS; metadata</t>
  </si>
  <si>
    <t>file paths for 11 BIDMC_DBS_VTAs_GPI.csv; 27 BIDMC_DBS_VTAs_STN_GPI.csv; and 18 BIDMC_DBS_VTAs_STN.csv: lesions and connectivity</t>
  </si>
  <si>
    <t>we have spreadsheets for these patients on UPDRS improvement and PDQ39 improvement;</t>
  </si>
  <si>
    <t>BIDMC_DBS_VTAs_subgroups</t>
  </si>
  <si>
    <t>DBS, lesion</t>
  </si>
  <si>
    <t xml:space="preserve">left, right and combined VTAs, combined STN, combined GPI, combined VTAs without VIM (ventral intermediate nucleus) </t>
  </si>
  <si>
    <t>sjabbou2/vtas_sjtu/Preprocess_vtas_sjtu</t>
  </si>
  <si>
    <t>VTAs_SJTU</t>
  </si>
  <si>
    <t>DBS, lesion, connectivity</t>
  </si>
  <si>
    <t>44 vtas_sjtu DBS lesions with preprocessed connectivity files</t>
  </si>
  <si>
    <t>file paths could be find in "xnat_vtas_sjtu.csv" at sjabbou2/vtas_sjtu/</t>
  </si>
  <si>
    <t>PPMI_DBM_metadata</t>
  </si>
  <si>
    <t>lesion, metadata</t>
  </si>
  <si>
    <t>DBM_files_PPMI.zip, DBM_files_PPMI_info_updated.csv</t>
  </si>
  <si>
    <t>Mania_GCV</t>
  </si>
  <si>
    <t>path stored in Mania_GVC.csv</t>
  </si>
  <si>
    <t>NACC_metadata_AD</t>
  </si>
  <si>
    <t>NACC_AD metadata stored in fox10022019.csv</t>
  </si>
  <si>
    <t>MDS_UPDRS_Part_III</t>
  </si>
  <si>
    <t>MDS_UPDRS_Part_III.csv</t>
  </si>
  <si>
    <t>wdrew/Edwards_Lesions_Correct/subjects/</t>
  </si>
  <si>
    <t>lesion and connectivity files</t>
  </si>
  <si>
    <t>wdrew/</t>
  </si>
  <si>
    <t>Egorova_lesion_conns</t>
  </si>
  <si>
    <t>Depression_PET_Hyper1.csv</t>
  </si>
  <si>
    <t>Leipzig_Depression/</t>
  </si>
  <si>
    <t>Connectivity/</t>
  </si>
  <si>
    <t>Leipzig_depression_PSD</t>
  </si>
  <si>
    <t>MG_TMS/</t>
  </si>
  <si>
    <t>LM1_TMS_sites/</t>
  </si>
  <si>
    <t>LM1_TMS_sites</t>
  </si>
  <si>
    <t>ms_imaging_sj</t>
  </si>
  <si>
    <t>MRI</t>
  </si>
  <si>
    <t>PLC nii.gz</t>
  </si>
  <si>
    <t>unsure what's PLC</t>
  </si>
  <si>
    <t>MS_lesion_auto_segmentation/</t>
  </si>
  <si>
    <t>MS_lesion_auto_segmentation</t>
  </si>
  <si>
    <t>MNI152_T1_2mm_brain_fix_SEG_mov_bspline.nii</t>
  </si>
  <si>
    <t>MS_Lesions_Laughter/</t>
  </si>
  <si>
    <t>PBA_T1_lesion_native/</t>
  </si>
  <si>
    <t>MS_Lesions_Laughter</t>
  </si>
  <si>
    <t>MS_Lesions_Laughter T1 lesions</t>
  </si>
  <si>
    <t>MS_lesions_Shahamat/</t>
  </si>
  <si>
    <t>FLAIR, T1, T2 of MS</t>
  </si>
  <si>
    <t>NEURONIX/</t>
  </si>
  <si>
    <t>AD/</t>
  </si>
  <si>
    <t>NEURONIX_AD</t>
  </si>
  <si>
    <t>multisite NEURONIX AD brain scans; seem to be incomplete</t>
  </si>
  <si>
    <t>new_ADNI/</t>
  </si>
  <si>
    <t>1ad/, 2ad/, 1cn/, 2cn/</t>
  </si>
  <si>
    <t>ADNI_1n2_wmaps</t>
  </si>
  <si>
    <t>lesion(v+s)</t>
  </si>
  <si>
    <t>vol and surf lesion in ADNI1 and ADNI2</t>
  </si>
  <si>
    <t>AD_subject_vs_controls/</t>
  </si>
  <si>
    <t>unthr, uncorrected maps and p maps(atrophy and growth, vol and surf)</t>
  </si>
  <si>
    <t>ADNI_1on2GLM_Tony/</t>
  </si>
  <si>
    <t>ADNI_neg2_vol_T_conns_AD_CN</t>
  </si>
  <si>
    <t>ADNI_gifti/</t>
  </si>
  <si>
    <t>ADNI_1n2_growth_atrophy_maps</t>
  </si>
  <si>
    <t>unthresholded, thresholded +-2 in ADNI 1and2 AD and CN maps</t>
  </si>
  <si>
    <t>ADNI_MPRAGE/ADNI3_NIFTIS/</t>
  </si>
  <si>
    <t>ADNI3_NIFTIS</t>
  </si>
  <si>
    <t>MR_Accelerated_Sagittal_MPRAGE</t>
  </si>
  <si>
    <t>ADNI_MPRAGE/DICOMS/ADNI/</t>
  </si>
  <si>
    <t>ADNI_DICOMS</t>
  </si>
  <si>
    <t>ADNI DICOMs</t>
  </si>
  <si>
    <t>ADNI_MPRAGE/downloads/ADNI12/</t>
  </si>
  <si>
    <t>ADNI12_DICOMS_metadata</t>
  </si>
  <si>
    <t>DCIOM, metadata</t>
  </si>
  <si>
    <t>ADNI_MPRAGE_ERIS_5_05_2022.csv ADNI_MPRAGE_ERIS_01.zip， ADNI_MPRAGE_ERIS_02.zip， ADNI_MPRAGE_ERIS_03.zip</t>
  </si>
  <si>
    <t>ADNI_MPRAGE/downloads/ADNI3/</t>
  </si>
  <si>
    <t>ADNI3_DCM_metadata</t>
  </si>
  <si>
    <t>ADNI3_MPRAGE_1_1.zip, ADNI3_MPRAGE_1_2.zip, ADNI3_MPRAGE_1_3.zip, ADNI3_MPRAGE_1_4.zip, ADNI3_MPRAGE_1_5.zip, ADNI3_MPRAGE_1_metadata.zip</t>
  </si>
  <si>
    <t>ADNI_MPRAGE/NIFTIS/</t>
  </si>
  <si>
    <t>ADNI_NIFTIS</t>
  </si>
  <si>
    <t>NIFTIS</t>
  </si>
  <si>
    <t>ADNI_MPRAGE/</t>
  </si>
  <si>
    <t>ADNI_FS_subject_and_peak_atrophy_rois</t>
  </si>
  <si>
    <t>MRI, rois</t>
  </si>
  <si>
    <t>ADNI12_metadata</t>
  </si>
  <si>
    <t>ADNI12_MASTER_LIST.csv, idaSearch_4_22_2022.csv</t>
  </si>
  <si>
    <t>ADNI_native2surf2native2vol/</t>
  </si>
  <si>
    <t>ADNI_ANM_metadata_scripts_wmaps</t>
  </si>
  <si>
    <t>this including darby and new methods in ADNI 1 and 2</t>
  </si>
  <si>
    <t>ADNI_recon_all_Darby/</t>
  </si>
  <si>
    <t>ADNI12_fs_AD_CN</t>
  </si>
  <si>
    <t>fs</t>
  </si>
  <si>
    <t>fsaverage subject is from freesurfer v6.0.0, ADNI Recon-all outputs downloaded from Ryan Darby's group via Tony Phan</t>
  </si>
  <si>
    <t>ADNI_true_controls/</t>
  </si>
  <si>
    <t>ADNI12_ADCN_true_controls</t>
  </si>
  <si>
    <t>new_ADNI_control-ADNI1/</t>
  </si>
  <si>
    <t>ADNI2_control-ADNI1_wmap</t>
  </si>
  <si>
    <t>wmap</t>
  </si>
  <si>
    <t>ADNI2_control-ADNI1_wmap: 2AD and 2CN</t>
  </si>
  <si>
    <t>Tony Phan sent this dataset to William Drew on March 10, 2022. This dataset contains ADNI2 subjects processed through the ADNI1 Control model.</t>
  </si>
  <si>
    <t>RFvol2surf_CBIG/</t>
  </si>
  <si>
    <t>ADNI_RFvol2surf_CBIG</t>
  </si>
  <si>
    <t>RFvol2vol_CBIG/</t>
  </si>
  <si>
    <t>ADNI_RFvol2vol_CBIG</t>
  </si>
  <si>
    <t>surf2surf/</t>
  </si>
  <si>
    <t>ADNI_surf2surf</t>
  </si>
  <si>
    <t>surf2vol/</t>
  </si>
  <si>
    <t>ADNI_surf2vol</t>
  </si>
  <si>
    <t>william_analysis/</t>
  </si>
  <si>
    <t>William_ADNI_GLM_analysis_metadata</t>
  </si>
  <si>
    <t>wmap, metadata</t>
  </si>
  <si>
    <t>wmap, model and metadata in ADNI12 AD and CN</t>
  </si>
  <si>
    <t>william_ADNI_VBM</t>
  </si>
  <si>
    <t>ADNI_VBM_rois</t>
  </si>
  <si>
    <t>Oculogyric_crises_lesions/</t>
  </si>
  <si>
    <t>original_lesions/</t>
  </si>
  <si>
    <t>Oculogyric_crises_lesions</t>
  </si>
  <si>
    <t>Oculogyric_crises_lesions and resample lesions</t>
  </si>
  <si>
    <t>Pain after DBS/</t>
  </si>
  <si>
    <t>pain_after_DBS_metadata</t>
  </si>
  <si>
    <t>DBS, metadata</t>
  </si>
  <si>
    <t>6 patients nii, and metadata</t>
  </si>
  <si>
    <t>Pain did not change after STN DBS/</t>
  </si>
  <si>
    <t>Pain_did_not_change_after_STN_DBS</t>
  </si>
  <si>
    <t>5 patients nii, and metadata</t>
  </si>
  <si>
    <t>Pain improved after STN DBS/</t>
  </si>
  <si>
    <t>Pain_improved_after_STN_DBS</t>
  </si>
  <si>
    <t>13 patients nii, and metadata</t>
  </si>
  <si>
    <t>Pain_DBS_Rubens/</t>
  </si>
  <si>
    <t>pain_3_group_DBS</t>
  </si>
  <si>
    <t>three Pain DBS group combined and metadata</t>
  </si>
  <si>
    <t>PAIRED_PULSE/</t>
  </si>
  <si>
    <t>Mike_pilot_pulse_v12</t>
  </si>
  <si>
    <t>DCM</t>
  </si>
  <si>
    <t>Pons_rawdata/</t>
  </si>
  <si>
    <t>Pons_rawdata</t>
  </si>
  <si>
    <t>NIFTIS, IMA</t>
  </si>
  <si>
    <t>PPMI_Luo/</t>
  </si>
  <si>
    <t>Round2_wmaps/</t>
  </si>
  <si>
    <t>PPMI_3T_1.5T_wmaps</t>
  </si>
  <si>
    <t>gii, metadata</t>
  </si>
  <si>
    <t>unthresholded, thresholded wmaps in PPMI 3T and 1.5T pts</t>
  </si>
  <si>
    <t>subjects_manual_edits/</t>
  </si>
  <si>
    <t>QC_PPMI_MRI</t>
  </si>
  <si>
    <t xml:space="preserve">QC_PPMI_3T_1.5T </t>
  </si>
  <si>
    <t>PPMI_Rimona_Weil_3T/</t>
  </si>
  <si>
    <t>ppmi_surfaces/ppmi/</t>
  </si>
  <si>
    <t>PPMI_Rimona_Weil_wmaps</t>
  </si>
  <si>
    <t>r/</t>
  </si>
  <si>
    <t>Rimona_code/ and Darby_code/</t>
  </si>
  <si>
    <t>PPMI_script</t>
  </si>
  <si>
    <t>script</t>
  </si>
  <si>
    <t>R01/</t>
  </si>
  <si>
    <t>ECR_Results/</t>
  </si>
  <si>
    <t>Emotional_Conflict_Resolution_task_50%_70%_accuracy</t>
  </si>
  <si>
    <t>R01_Beth_Israel_Data/</t>
  </si>
  <si>
    <t>R01_Beth_Israel_Data</t>
  </si>
  <si>
    <t>R01_Depression_Analysis_Data/</t>
  </si>
  <si>
    <t>computer_tasks/</t>
  </si>
  <si>
    <t>R01_Depression_Analysis_computer_tasks</t>
  </si>
  <si>
    <t>BIDMC and Butler: pre and post metadata</t>
  </si>
  <si>
    <t>R01_Depression_BWH/</t>
  </si>
  <si>
    <t>DATA/</t>
  </si>
  <si>
    <t>R01_Depression_BWH_image</t>
  </si>
  <si>
    <t>DCM, NIFTI</t>
  </si>
  <si>
    <t>PRE only</t>
  </si>
  <si>
    <t>R01_For_Stephan/</t>
  </si>
  <si>
    <t>R01/Connectivity_correl/stim_site_connectivity/inputs/</t>
  </si>
  <si>
    <t>Stephan_stim_site_ROIs</t>
  </si>
  <si>
    <t>cones</t>
  </si>
  <si>
    <t>These R01 related folders seem to all about a depression R01 TMS study</t>
  </si>
  <si>
    <t>R01/nda_upload/</t>
  </si>
  <si>
    <t>Stephan_R01_NDA_cones_conns_metadata</t>
  </si>
  <si>
    <t>cones, connectivity, metadata</t>
  </si>
  <si>
    <t>R01/ROI-ROI/</t>
  </si>
  <si>
    <t>Stephan_emotion_depression_networks</t>
  </si>
  <si>
    <t>cones, connectivity</t>
  </si>
  <si>
    <t>R01/SNR/</t>
  </si>
  <si>
    <t>Stephan_R01_SNR_fmri</t>
  </si>
  <si>
    <t>R01/stim-site/</t>
  </si>
  <si>
    <t>Stephan_R01_stim_site_coordinates_record_spreadsheets</t>
  </si>
  <si>
    <t>R01_stim_sites_updated.csv, coordiante_062421.csv</t>
  </si>
  <si>
    <t>R01/Summary_stats/</t>
  </si>
  <si>
    <t>Stephan_R01_summary_stats</t>
  </si>
  <si>
    <t>R01_spatial_correl_0610_v3.csv</t>
  </si>
  <si>
    <t>R01/update_coordinates_0608/</t>
  </si>
  <si>
    <t>Stephan_R01_update_coordinates_0608</t>
  </si>
  <si>
    <t>spreadsheets of updated coordinates of the R01 study</t>
  </si>
  <si>
    <t>Stephan_R01_BDI_ECR_coordinates_conns</t>
  </si>
  <si>
    <t>coordinates, connectivity, metadata</t>
  </si>
  <si>
    <t>bdi_change_w_connectivity_0218.csv, bdi01_1_15_22_to_upload.csv, ECR_change_with_connectivity&amp;coordinates.csv</t>
  </si>
  <si>
    <t>Beck Depression Inventory (BDI)</t>
  </si>
  <si>
    <t>R01_Official/</t>
  </si>
  <si>
    <t>analysis/</t>
  </si>
  <si>
    <t>Stephan_R01_official_conns_rois_stimsites_task_processing</t>
  </si>
  <si>
    <t>rois, connectivity, metadata</t>
  </si>
  <si>
    <t>including individual conns, normative conns, ROI mapping, stimulation sites, and task processing</t>
  </si>
  <si>
    <t>Stephan_R01_official_images</t>
  </si>
  <si>
    <t>surf,MRI</t>
  </si>
  <si>
    <t>all images related to R01</t>
  </si>
  <si>
    <t>reprocessed_berlin_wurzburg/</t>
  </si>
  <si>
    <t>BER_WUR/ and MDST/</t>
  </si>
  <si>
    <t>reprocessed_berlin_wurzburg_BER_WUR_and_MDST</t>
  </si>
  <si>
    <t>BER_WUR and MDST's DICOMs</t>
  </si>
  <si>
    <t>rois/</t>
  </si>
  <si>
    <t>SURFACE_DOTS/NEW_SURFACE/WHOLE_BRAIN/</t>
  </si>
  <si>
    <t xml:space="preserve">unsure which dataset this belongs to </t>
  </si>
  <si>
    <t>Roseman_2024_Cerebral_Cortex/</t>
  </si>
  <si>
    <t>lesion/</t>
  </si>
  <si>
    <t>TD_lesions_metadata</t>
  </si>
  <si>
    <t>TD_lesions_index.xlsx</t>
  </si>
  <si>
    <t>Tardive Dyskinesia (TD)</t>
  </si>
  <si>
    <t>RSFC/</t>
  </si>
  <si>
    <t>UCLA/data_1_103/</t>
  </si>
  <si>
    <t>UCLA_LA5c_MRI_metadata</t>
  </si>
  <si>
    <t>MRI_metadata</t>
  </si>
  <si>
    <t>UCLA Consortium for Neuropsychiatric Phenomics LA5c Study</t>
  </si>
  <si>
    <t>UCLA/preprocessed_211130/</t>
  </si>
  <si>
    <t>UCLA_preprocessed</t>
  </si>
  <si>
    <t>fs, fmriprep, connectivity</t>
  </si>
  <si>
    <t>SCOLIOSIS/</t>
  </si>
  <si>
    <t>scoliosis_fs</t>
  </si>
  <si>
    <t>SHIH_TREMOR/</t>
  </si>
  <si>
    <t>DRTT/</t>
  </si>
  <si>
    <t>SHIH_TREMOR_roi</t>
  </si>
  <si>
    <t>SS_TMS/</t>
  </si>
  <si>
    <t>Shan_ R21_TMS_MRI_metadata</t>
  </si>
  <si>
    <t>MRI,metadata</t>
  </si>
  <si>
    <t>fmri_preprocess/</t>
  </si>
  <si>
    <t>MRI, fs,fmri</t>
  </si>
  <si>
    <t>symptom_causing_lesions_archive/</t>
  </si>
  <si>
    <t>20230516/</t>
  </si>
  <si>
    <t xml:space="preserve">spreadsheet and files </t>
  </si>
  <si>
    <t>tau_seeds/</t>
  </si>
  <si>
    <t>tau_seed</t>
  </si>
  <si>
    <t>THEORET/</t>
  </si>
  <si>
    <t>nifti_maps/</t>
  </si>
  <si>
    <t>THEORET_nifti</t>
  </si>
  <si>
    <t>PROCESSED2/</t>
  </si>
  <si>
    <t>THEORET_DCC_mri_fmri</t>
  </si>
  <si>
    <t>MRI, fmri</t>
  </si>
  <si>
    <t>roi2roi/, rois</t>
  </si>
  <si>
    <t>THEORET_rois</t>
  </si>
  <si>
    <t>tle_anm_sl/</t>
  </si>
  <si>
    <t>Temporal_Lobe_Epilepsy_anm_sl_VBM</t>
  </si>
  <si>
    <t>USERS/ahg26/</t>
  </si>
  <si>
    <t>petAverageFrederic/rawData/MRXFDG-PET-CT-MRI/</t>
  </si>
  <si>
    <t>MRXFDG-PET-CT-MRI_metadata</t>
  </si>
  <si>
    <t>MRI_PET_metadata</t>
  </si>
  <si>
    <t>USERS/akb56/</t>
  </si>
  <si>
    <t>Sex_diff_MS_depression/Data/</t>
  </si>
  <si>
    <t>Sex_diff_MS_depression</t>
  </si>
  <si>
    <t>Sex_diff_stroke_depression/Data/</t>
  </si>
  <si>
    <t>Sex_diff_stroke_depression</t>
  </si>
  <si>
    <t>Stroke_severity/Data/</t>
  </si>
  <si>
    <t>Stroke_severity</t>
  </si>
  <si>
    <t>USERS/BOES/</t>
  </si>
  <si>
    <t>Work/Cerebellum/rois/VBLSM_original /</t>
  </si>
  <si>
    <t>Boes_cerebellum_rois_VBLSM</t>
  </si>
  <si>
    <t>USERS/Chua/</t>
  </si>
  <si>
    <t>DBSVATs/</t>
  </si>
  <si>
    <t>DBS_VATs</t>
  </si>
  <si>
    <t>USERS/cl20/</t>
  </si>
  <si>
    <t>NIFTIS, metadata</t>
  </si>
  <si>
    <t>PET_analysis/data/PET/</t>
  </si>
  <si>
    <t>PET_data_rois</t>
  </si>
  <si>
    <t>r21_conn/</t>
  </si>
  <si>
    <t>Dysphoric_anxiosomatic_conn</t>
  </si>
  <si>
    <t>USERS/CORP/</t>
  </si>
  <si>
    <t>dystonia/roi2roi_Delnooz_data/</t>
  </si>
  <si>
    <t>dystonia_roi2roi_Delnooz_data</t>
  </si>
  <si>
    <t>USERS/cx318/</t>
  </si>
  <si>
    <t>Hallucinations/</t>
  </si>
  <si>
    <t>halucinations</t>
  </si>
  <si>
    <t>USERS/Elmira/</t>
  </si>
  <si>
    <t>control,post,subject DCMs</t>
  </si>
  <si>
    <t>USERS/Ferguson/</t>
  </si>
  <si>
    <t>AmusiaSegmentations/</t>
  </si>
  <si>
    <t>Amusia</t>
  </si>
  <si>
    <t>asp_data/</t>
  </si>
  <si>
    <t>ASP</t>
  </si>
  <si>
    <t>Asp_Demographics.xlsx</t>
  </si>
  <si>
    <t>Antisocial Personality (ASP)</t>
  </si>
  <si>
    <t>delirium/</t>
  </si>
  <si>
    <t>delirium</t>
  </si>
  <si>
    <t>delirium and non-delirium lesions and conns, plus metadata</t>
  </si>
  <si>
    <t>hcp_rsfc_pcs/</t>
  </si>
  <si>
    <t>HCP_rsFC_PCs</t>
  </si>
  <si>
    <t>Lesions_MRIGENIE/</t>
  </si>
  <si>
    <t>Lesions_MRIGENIE</t>
  </si>
  <si>
    <t>unsure what's about</t>
  </si>
  <si>
    <t>memory_rois/</t>
  </si>
  <si>
    <t>memory_rois</t>
  </si>
  <si>
    <t>enhance_true and enhance_false coordinates</t>
  </si>
  <si>
    <t>Papez_seeds/</t>
  </si>
  <si>
    <t>Papez_seeds</t>
  </si>
  <si>
    <t>schacter_rois/</t>
  </si>
  <si>
    <t>schacter2015_episodic_memory_coords</t>
  </si>
  <si>
    <t>tci01_networks/</t>
  </si>
  <si>
    <t>tci01_networks</t>
  </si>
  <si>
    <t>connectivity, surface map</t>
  </si>
  <si>
    <t>USERS/fred/</t>
  </si>
  <si>
    <t>antdbs_maastricht_vtas_050505_bin/</t>
  </si>
  <si>
    <t>epilepsy_circuit_antdbs_maastricht_vtas_bin</t>
  </si>
  <si>
    <t>epilepsy_circuit</t>
  </si>
  <si>
    <t>fcd_bch/</t>
  </si>
  <si>
    <t>Focal_Cortical_Dysplasia_BCH</t>
  </si>
  <si>
    <t>MRI, metadata</t>
  </si>
  <si>
    <t>gene_maps/</t>
  </si>
  <si>
    <t>gene_maps</t>
  </si>
  <si>
    <t>lesion_quantification_output/MGH_2D_control</t>
  </si>
  <si>
    <t>MGH_2D_control</t>
  </si>
  <si>
    <t>lesion_quantification_output/plc_90/</t>
  </si>
  <si>
    <t>PLC_90</t>
  </si>
  <si>
    <t>Primary Lateral Sclerosis (PLC)</t>
  </si>
  <si>
    <t>sante_mri/</t>
  </si>
  <si>
    <t>Sante_postop_seizure</t>
  </si>
  <si>
    <t>USERS/jaya/</t>
  </si>
  <si>
    <t>Cerebellar_Depression_Lesions/</t>
  </si>
  <si>
    <t>cerebellar_lesions/</t>
  </si>
  <si>
    <t>cerebellar_lesions</t>
  </si>
  <si>
    <t>depression and control cerebellar lesion connectivity t</t>
  </si>
  <si>
    <t>CND_Control/</t>
  </si>
  <si>
    <t>vosslesions/</t>
  </si>
  <si>
    <t>voss_lesions</t>
  </si>
  <si>
    <t xml:space="preserve">not sure what it is </t>
  </si>
  <si>
    <t>USERS/Jessy_Sheena_Luo_Grace_William/</t>
  </si>
  <si>
    <t>PPMI/</t>
  </si>
  <si>
    <t>PPMI_VBM_fs_metadata</t>
  </si>
  <si>
    <t>lesion, fs, VBM, metadata</t>
  </si>
  <si>
    <t>USERS/js1191/</t>
  </si>
  <si>
    <t>preprocessing/addiction_CNM/</t>
  </si>
  <si>
    <t>preprocessing/JS_acc_seed/</t>
  </si>
  <si>
    <t>sphere</t>
  </si>
  <si>
    <t>USERS/Juho/</t>
  </si>
  <si>
    <t>addiction_bincar_dystonia_PPMI_tremor</t>
  </si>
  <si>
    <t>yeo/Fischer/</t>
  </si>
  <si>
    <t>dystonia_parkinson_and_controls</t>
  </si>
  <si>
    <t>USERS/Julian/</t>
  </si>
  <si>
    <t>CNM_creativity_and_controls</t>
  </si>
  <si>
    <t>USERS/Kletenik/</t>
  </si>
  <si>
    <t>AHP_HP_2D_Anton_24_CB_BLS_BCB/AHP_HP_2D_Anton_24_CB_BLS_BCB</t>
  </si>
  <si>
    <t>BCB_crime_all_lesions/</t>
  </si>
  <si>
    <t>BCB_crime_all_lesions</t>
  </si>
  <si>
    <t>USERS/mm1360/</t>
  </si>
  <si>
    <t>maastrict_sante_data</t>
  </si>
  <si>
    <t>maastrict_data.csv, sante_data.csv</t>
  </si>
  <si>
    <t>USERS/Shan/</t>
  </si>
  <si>
    <t>DafsariDBS/VATs_untrimmed/</t>
  </si>
  <si>
    <t>Dafsari_DBS_VATs_untrimmed</t>
  </si>
  <si>
    <t>ForAlex/</t>
  </si>
  <si>
    <t>BerlinDBS_PD</t>
  </si>
  <si>
    <t>TMS_Boston_Michigan_Monash_OPT</t>
  </si>
  <si>
    <t>USERS/Sheena_Grace/</t>
  </si>
  <si>
    <t>VBM/</t>
  </si>
  <si>
    <t>ADNI_VBM</t>
  </si>
  <si>
    <t>USERS/Simon/</t>
  </si>
  <si>
    <t>DMS/DMS_ryan_lesions/Work/</t>
  </si>
  <si>
    <t>DMS_ryan_lesions</t>
  </si>
  <si>
    <t>Hyperkinetic/Prior_rois/</t>
  </si>
  <si>
    <t>Hyperkinetic_Prior_rois</t>
  </si>
  <si>
    <t>USERS/SNIDER/</t>
  </si>
  <si>
    <t>TBI_HC_metadata_MRI</t>
  </si>
  <si>
    <t>MRI,metadata, fmri</t>
  </si>
  <si>
    <t>from_martinos/Sam_CardiacArrest/Anoxic_MRI_BIDS/</t>
  </si>
  <si>
    <t>Anoxic_MRI</t>
  </si>
  <si>
    <t>USERS/Soyoung/</t>
  </si>
  <si>
    <t>anxiety_ann/</t>
  </si>
  <si>
    <t>anxiety_ann</t>
  </si>
  <si>
    <t>MRI, connectivity, metadata</t>
  </si>
  <si>
    <t>USERS/stephan/</t>
  </si>
  <si>
    <t>BIDS_DEP_TMS2</t>
  </si>
  <si>
    <t>USERS/wd957/</t>
  </si>
  <si>
    <t>dl_archive/dataset_csvs/</t>
  </si>
  <si>
    <t>anosognosia_lesion_control/</t>
  </si>
  <si>
    <t>anosognosia_lesion_control</t>
  </si>
  <si>
    <t>174 control lesions download online with metadata spreadsheet</t>
  </si>
  <si>
    <t>TMS_disrupted_free_will_perception/</t>
  </si>
  <si>
    <t>TMS_disrupted_free_will_perception</t>
  </si>
  <si>
    <t>vertigo_23_lesion</t>
  </si>
  <si>
    <t>Liankun Ren</t>
  </si>
  <si>
    <t>vertigo_lesion</t>
  </si>
  <si>
    <t>/</t>
  </si>
  <si>
    <t>grafman_religious_105</t>
  </si>
  <si>
    <t>spreadsheet</t>
  </si>
  <si>
    <t>grafman_religious_105.csv</t>
  </si>
  <si>
    <t>Shiro_Lesion/</t>
  </si>
  <si>
    <r>
      <rPr>
        <sz val="9.75"/>
        <color theme="1"/>
        <rFont val="Calibri"/>
        <charset val="134"/>
        <scheme val="minor"/>
      </rPr>
      <t>FFH_Epilepsy(PTT)</t>
    </r>
    <r>
      <rPr>
        <sz val="9.75"/>
        <color theme="1"/>
        <rFont val="Calibri"/>
        <charset val="134"/>
        <scheme val="minor"/>
      </rPr>
      <t>/</t>
    </r>
  </si>
  <si>
    <t>Shiro Horisawa</t>
  </si>
  <si>
    <t>neurosurgery0222@gmail.com</t>
  </si>
  <si>
    <t>PTT_cervical_dystonia_epilepsy_lesion_cases</t>
  </si>
  <si>
    <t>GPi_Lesions</t>
  </si>
  <si>
    <t>cervical_dystonia_GPi_Lesions</t>
  </si>
  <si>
    <t>PTT_Lesions/</t>
  </si>
  <si>
    <t>cervical_dystonia_PTT_Lesions</t>
  </si>
  <si>
    <t>USERS/esraa/</t>
  </si>
  <si>
    <t>ffp/ffp/</t>
  </si>
  <si>
    <t>Esraa Shaban</t>
  </si>
  <si>
    <t>esraa.hisham.shaban@gmail.com</t>
  </si>
  <si>
    <t>Esraa_FFP</t>
  </si>
  <si>
    <t>lesion and connectivity paths, metadata</t>
  </si>
  <si>
    <r>
      <rPr>
        <sz val="12"/>
        <color theme="1"/>
        <rFont val="Calibri"/>
        <charset val="134"/>
        <scheme val="minor"/>
      </rPr>
      <t xml:space="preserve">see "filelist.csv" for the metadata; see </t>
    </r>
    <r>
      <rPr>
        <sz val="12"/>
        <color rgb="FFFF0000"/>
        <rFont val="Calibri"/>
        <charset val="134"/>
        <scheme val="minor"/>
      </rPr>
      <t>"List_version3_data.xlsx"</t>
    </r>
  </si>
  <si>
    <t>Esraa_FFL_lesionData/</t>
  </si>
  <si>
    <t>FFL_lesionData/</t>
  </si>
  <si>
    <t>Esraa_FFL_lesion</t>
  </si>
  <si>
    <t>lesion files on FFL</t>
  </si>
  <si>
    <t>Esraa_TMS/</t>
  </si>
  <si>
    <t>Esraa_TMS</t>
  </si>
  <si>
    <t>"Esraa_TMS_Data.csv"</t>
  </si>
  <si>
    <t>may have abandoned this project</t>
  </si>
  <si>
    <t>FUS_Lesions_Melissa_Andy/</t>
  </si>
  <si>
    <t>Melissa Chua</t>
  </si>
  <si>
    <t>MCHUA@BWH.HARVARD.EDU</t>
  </si>
  <si>
    <t>ETFUS_Lesions_metadata</t>
  </si>
  <si>
    <t>Contact Melissa Chua
(MCHUA@BWH.HARVARD.EDU) before using the data for IRB approal. Also, Melissa Chua, Dr. Cosgrove, Patrick and Nathan should be co-authors since they did the lesion segmenting, normalization, and data collection. Contact them before use.</t>
  </si>
  <si>
    <t>datasets</t>
  </si>
  <si>
    <t>Grafman</t>
  </si>
  <si>
    <t>3D, TBI, lesion</t>
  </si>
  <si>
    <t>10.1212/wnl.46.5.1231, 10.3389/fneur.2011.00015, 10.1016/j.cortex.2023.12.006, 10.21203/rs.3.rs-3132332/v1, 10.1038/s41591-022-01834-y, 10.1101/2023.12.22.572527, 10.1038/s41467-019-11353-z, 10.1002/hbm.24892, 10.1016/j.biopsych.2021.06.016, 10.1016/j.neuropsychologia.2013.01.003,  10.1038/s41591-022-01834-y, 10.1001/jamaneurol.2023.1988, 10.1038/s41562-021-01161-1, 10.1002/hbm.24892, 10.1038/s41562-022-01501-9</t>
  </si>
  <si>
    <t>Corbetta</t>
  </si>
  <si>
    <t>3D, "lesion","longitudinal", "stroke"</t>
  </si>
  <si>
    <t>10.1016/j.neuron.2015.02.027,10.1016/j.biopsych.2019.07.023, 10.1038/s41467-019-11353-z, 10.1038/s41562-021-01161-1, 10.1093/brain/awaa156, 10.1176/appi.neuropsych.20220160, 10.1093/brain/awz332, 10.1093/brain/awz112, 10.1093/brain/awy161, 10.1002/ana.25618,  10.1001/jamaneurol.2023.1988</t>
  </si>
  <si>
    <t>MGH</t>
  </si>
  <si>
    <t>3D, stroke, lesion, GASROS</t>
  </si>
  <si>
    <t>10.1161/STROKEAHA.115.009643, 10.1172/JCI136096, 10.1002/ana.25285, 10.1038/s41380-019-0565-3, 10.1001/jamaneurol.2023.1988</t>
  </si>
  <si>
    <t>-</t>
  </si>
  <si>
    <t>Simon Kwon, Shan Siddiqi</t>
  </si>
  <si>
    <t>Simulationf of electrical field generated by TMS stimulation at participant-specific resting-state parietal-hippocampal network.</t>
  </si>
  <si>
    <t>Derivative</t>
  </si>
  <si>
    <t>Virtual lesion network/functional connectivity.</t>
  </si>
  <si>
    <t>TBC</t>
  </si>
  <si>
    <t>subject</t>
  </si>
  <si>
    <t>roi_orig</t>
  </si>
  <si>
    <t>roi_1mm</t>
  </si>
  <si>
    <t>roi_2mm</t>
  </si>
  <si>
    <t>conn-yeo1000_avgr</t>
  </si>
  <si>
    <t>conn-yeo1000_fz</t>
  </si>
  <si>
    <t>conn-yeo1000_t</t>
  </si>
  <si>
    <t>conn-GSP1000_avgr</t>
  </si>
  <si>
    <t>conn-GSP1000_fz</t>
  </si>
  <si>
    <t>conn-GSP1000_t</t>
  </si>
  <si>
    <t>addiction_iowa</t>
  </si>
  <si>
    <t>0318ulesionuMNI</t>
  </si>
  <si>
    <t>/data/nimlab/symptom_causing_lesions_archive/20230516/symptom_datasets/addiction_iowa/roi_orig/sub-0318ulesionuMNI_space-2mm_lesionMask.nii.gz</t>
  </si>
  <si>
    <t>/data/nimlab/symptom_causing_lesions_archive/20230516/symptom_datasets/addiction_iowa/roi_1mm/sub-0318ulesionuMNI_space-2mm_lesionMask.nii.gz</t>
  </si>
  <si>
    <t>/data/nimlab/symptom_causing_lesions_archive/20230516/symptom_datasets/addiction_iowa/roi_2mm/sub-0318ulesionuMNI_space-2mm_lesionMask.nii.gz</t>
  </si>
  <si>
    <t>/data/nimlab/symptom_causing_lesions_archive/20230516/symptom_datasets/addiction_iowa/conn-func_yeo1000dil/sub-0318ulesionuMNI_space-2mm_lesionMask_AvgR.nii.gz</t>
  </si>
  <si>
    <t>/data/nimlab/symptom_causing_lesions_archive/20230516/symptom_datasets/addiction_iowa/conn-func_yeo1000dil/sub-0318ulesionuMNI_space-2mm_lesionMask_AvgR_Fz.nii.gz</t>
  </si>
  <si>
    <t>/data/nimlab/symptom_causing_lesions_archive/20230516/symptom_datasets/addiction_iowa/conn-func_yeo1000dil/sub-0318ulesionuMNI_space-2mm_lesionMask_T.nii.gz</t>
  </si>
  <si>
    <t>/data/nimlab/symptom_causing_lesions_archive/20230516/symptom_datasets/addiction_iowa/conn-func_gsp1000MF/sub-0318ulesionuMNI_space-2mm_lesionMask_AvgR.nii.gz</t>
  </si>
  <si>
    <t>/data/nimlab/symptom_causing_lesions_archive/20230516/symptom_datasets/addiction_iowa/conn-func_gsp1000MF/sub-0318ulesionuMNI_space-2mm_lesionMask_AvgR_Fz.nii.gz</t>
  </si>
  <si>
    <t>/data/nimlab/symptom_causing_lesions_archive/20230516/symptom_datasets/addiction_iowa/conn-func_gsp1000MF/sub-0318ulesionuMNI_space-2mm_lesionMask_T.nii.gz</t>
  </si>
  <si>
    <t>0590ulesionuMNI</t>
  </si>
  <si>
    <t>/data/nimlab/symptom_causing_lesions_archive/20230516/symptom_datasets/addiction_iowa/roi_orig/sub-0590ulesionuMNI_space-2mm_lesionMask.nii.gz</t>
  </si>
  <si>
    <t>/data/nimlab/symptom_causing_lesions_archive/20230516/symptom_datasets/addiction_iowa/roi_1mm/sub-0590ulesionuMNI_space-2mm_lesionMask.nii.gz</t>
  </si>
  <si>
    <t>/data/nimlab/symptom_causing_lesions_archive/20230516/symptom_datasets/addiction_iowa/roi_2mm/sub-0590ulesionuMNI_space-2mm_lesionMask.nii.gz</t>
  </si>
  <si>
    <t>/data/nimlab/symptom_causing_lesions_archive/20230516/symptom_datasets/addiction_iowa/conn-func_yeo1000dil/sub-0590ulesionuMNI_space-2mm_lesionMask_AvgR.nii.gz</t>
  </si>
  <si>
    <t>/data/nimlab/symptom_causing_lesions_archive/20230516/symptom_datasets/addiction_iowa/conn-func_yeo1000dil/sub-0590ulesionuMNI_space-2mm_lesionMask_AvgR_Fz.nii.gz</t>
  </si>
  <si>
    <t>/data/nimlab/symptom_causing_lesions_archive/20230516/symptom_datasets/addiction_iowa/conn-func_yeo1000dil/sub-0590ulesionuMNI_space-2mm_lesionMask_T.nii.gz</t>
  </si>
  <si>
    <t>/data/nimlab/symptom_causing_lesions_archive/20230516/symptom_datasets/addiction_iowa/conn-func_gsp1000MF/sub-0590ulesionuMNI_space-2mm_lesionMask_AvgR.nii.gz</t>
  </si>
  <si>
    <t>/data/nimlab/symptom_causing_lesions_archive/20230516/symptom_datasets/addiction_iowa/conn-func_gsp1000MF/sub-0590ulesionuMNI_space-2mm_lesionMask_AvgR_Fz.nii.gz</t>
  </si>
  <si>
    <t>/data/nimlab/symptom_causing_lesions_archive/20230516/symptom_datasets/addiction_iowa/conn-func_gsp1000MF/sub-0590ulesionuMNI_space-2mm_lesionMask_T.nii.gz</t>
  </si>
  <si>
    <t>0650ulesionuMNI</t>
  </si>
  <si>
    <t>/data/nimlab/symptom_causing_lesions_archive/20230516/symptom_datasets/addiction_iowa/roi_orig/sub-0650ulesionuMNI_space-2mm_lesionMask.nii.gz</t>
  </si>
  <si>
    <t>/data/nimlab/symptom_causing_lesions_archive/20230516/symptom_datasets/addiction_iowa/roi_1mm/sub-0650ulesionuMNI_space-2mm_lesionMask.nii.gz</t>
  </si>
  <si>
    <t>/data/nimlab/symptom_causing_lesions_archive/20230516/symptom_datasets/addiction_iowa/roi_2mm/sub-0650ulesionuMNI_space-2mm_lesionMask.nii.gz</t>
  </si>
  <si>
    <t>/data/nimlab/symptom_causing_lesions_archive/20230516/symptom_datasets/addiction_iowa/conn-func_yeo1000dil/sub-0650ulesionuMNI_space-2mm_lesionMask_AvgR.nii.gz</t>
  </si>
  <si>
    <t>/data/nimlab/symptom_causing_lesions_archive/20230516/symptom_datasets/addiction_iowa/conn-func_yeo1000dil/sub-0650ulesionuMNI_space-2mm_lesionMask_AvgR_Fz.nii.gz</t>
  </si>
  <si>
    <t>/data/nimlab/symptom_causing_lesions_archive/20230516/symptom_datasets/addiction_iowa/conn-func_yeo1000dil/sub-0650ulesionuMNI_space-2mm_lesionMask_T.nii.gz</t>
  </si>
  <si>
    <t>/data/nimlab/symptom_causing_lesions_archive/20230516/symptom_datasets/addiction_iowa/conn-func_gsp1000MF/sub-0650ulesionuMNI_space-2mm_lesionMask_AvgR.nii.gz</t>
  </si>
  <si>
    <t>/data/nimlab/symptom_causing_lesions_archive/20230516/symptom_datasets/addiction_iowa/conn-func_gsp1000MF/sub-0650ulesionuMNI_space-2mm_lesionMask_AvgR_Fz.nii.gz</t>
  </si>
  <si>
    <t>/data/nimlab/symptom_causing_lesions_archive/20230516/symptom_datasets/addiction_iowa/conn-func_gsp1000MF/sub-0650ulesionuMNI_space-2mm_lesionMask_T.nii.gz</t>
  </si>
  <si>
    <t>0675ulesionuMNI</t>
  </si>
  <si>
    <t>/data/nimlab/symptom_causing_lesions_archive/20230516/symptom_datasets/addiction_iowa/roi_orig/sub-0675ulesionuMNI_space-2mm_lesionMask.nii.gz</t>
  </si>
  <si>
    <t>/data/nimlab/symptom_causing_lesions_archive/20230516/symptom_datasets/addiction_iowa/roi_1mm/sub-0675ulesionuMNI_space-2mm_lesionMask.nii.gz</t>
  </si>
  <si>
    <t>/data/nimlab/symptom_causing_lesions_archive/20230516/symptom_datasets/addiction_iowa/roi_2mm/sub-0675ulesionuMNI_space-2mm_lesionMask.nii.gz</t>
  </si>
  <si>
    <t>/data/nimlab/symptom_causing_lesions_archive/20230516/symptom_datasets/addiction_iowa/conn-func_yeo1000dil/sub-0675ulesionuMNI_space-2mm_lesionMask_AvgR.nii.gz</t>
  </si>
  <si>
    <t>/data/nimlab/symptom_causing_lesions_archive/20230516/symptom_datasets/addiction_iowa/conn-func_yeo1000dil/sub-0675ulesionuMNI_space-2mm_lesionMask_AvgR_Fz.nii.gz</t>
  </si>
  <si>
    <t>/data/nimlab/symptom_causing_lesions_archive/20230516/symptom_datasets/addiction_iowa/conn-func_yeo1000dil/sub-0675ulesionuMNI_space-2mm_lesionMask_T.nii.gz</t>
  </si>
  <si>
    <t>/data/nimlab/symptom_causing_lesions_archive/20230516/symptom_datasets/addiction_iowa/conn-func_gsp1000MF/sub-0675ulesionuMNI_space-2mm_lesionMask_AvgR.nii.gz</t>
  </si>
  <si>
    <t>/data/nimlab/symptom_causing_lesions_archive/20230516/symptom_datasets/addiction_iowa/conn-func_gsp1000MF/sub-0675ulesionuMNI_space-2mm_lesionMask_AvgR_Fz.nii.gz</t>
  </si>
  <si>
    <t>/data/nimlab/symptom_causing_lesions_archive/20230516/symptom_datasets/addiction_iowa/conn-func_gsp1000MF/sub-0675ulesionuMNI_space-2mm_lesionMask_T.nii.gz</t>
  </si>
  <si>
    <t>0747ulesionuMNI</t>
  </si>
  <si>
    <t>/data/nimlab/symptom_causing_lesions_archive/20230516/symptom_datasets/addiction_iowa/roi_orig/sub-0747ulesionuMNI_space-2mm_lesionMask.nii.gz</t>
  </si>
  <si>
    <t>/data/nimlab/symptom_causing_lesions_archive/20230516/symptom_datasets/addiction_iowa/roi_1mm/sub-0747ulesionuMNI_space-2mm_lesionMask.nii.gz</t>
  </si>
  <si>
    <t>/data/nimlab/symptom_causing_lesions_archive/20230516/symptom_datasets/addiction_iowa/roi_2mm/sub-0747ulesionuMNI_space-2mm_lesionMask.nii.gz</t>
  </si>
  <si>
    <t>/data/nimlab/symptom_causing_lesions_archive/20230516/symptom_datasets/addiction_iowa/conn-func_yeo1000dil/sub-0747ulesionuMNI_space-2mm_lesionMask_AvgR.nii.gz</t>
  </si>
  <si>
    <t>/data/nimlab/symptom_causing_lesions_archive/20230516/symptom_datasets/addiction_iowa/conn-func_yeo1000dil/sub-0747ulesionuMNI_space-2mm_lesionMask_AvgR_Fz.nii.gz</t>
  </si>
  <si>
    <t>/data/nimlab/symptom_causing_lesions_archive/20230516/symptom_datasets/addiction_iowa/conn-func_yeo1000dil/sub-0747ulesionuMNI_space-2mm_lesionMask_T.nii.gz</t>
  </si>
  <si>
    <t>/data/nimlab/symptom_causing_lesions_archive/20230516/symptom_datasets/addiction_iowa/conn-func_gsp1000MF/sub-0747ulesionuMNI_space-2mm_lesionMask_AvgR.nii.gz</t>
  </si>
  <si>
    <t>/data/nimlab/symptom_causing_lesions_archive/20230516/symptom_datasets/addiction_iowa/conn-func_gsp1000MF/sub-0747ulesionuMNI_space-2mm_lesionMask_AvgR_Fz.nii.gz</t>
  </si>
  <si>
    <t>/data/nimlab/symptom_causing_lesions_archive/20230516/symptom_datasets/addiction_iowa/conn-func_gsp1000MF/sub-0747ulesionuMNI_space-2mm_lesionMask_T.nii.gz</t>
  </si>
  <si>
    <t>0999ulesionuMNI</t>
  </si>
  <si>
    <t>/data/nimlab/symptom_causing_lesions_archive/20230516/symptom_datasets/addiction_iowa/roi_orig/sub-0999ulesionuMNI_space-2mm_lesionMask.nii.gz</t>
  </si>
  <si>
    <t>/data/nimlab/symptom_causing_lesions_archive/20230516/symptom_datasets/addiction_iowa/roi_1mm/sub-0999ulesionuMNI_space-2mm_lesionMask.nii.gz</t>
  </si>
  <si>
    <t>/data/nimlab/symptom_causing_lesions_archive/20230516/symptom_datasets/addiction_iowa/roi_2mm/sub-0999ulesionuMNI_space-2mm_lesionMask.nii.gz</t>
  </si>
  <si>
    <t>/data/nimlab/symptom_causing_lesions_archive/20230516/symptom_datasets/addiction_iowa/conn-func_yeo1000dil/sub-0999ulesionuMNI_space-2mm_lesionMask_AvgR.nii.gz</t>
  </si>
  <si>
    <t>/data/nimlab/symptom_causing_lesions_archive/20230516/symptom_datasets/addiction_iowa/conn-func_yeo1000dil/sub-0999ulesionuMNI_space-2mm_lesionMask_AvgR_Fz.nii.gz</t>
  </si>
  <si>
    <t>/data/nimlab/symptom_causing_lesions_archive/20230516/symptom_datasets/addiction_iowa/conn-func_yeo1000dil/sub-0999ulesionuMNI_space-2mm_lesionMask_T.nii.gz</t>
  </si>
  <si>
    <t>/data/nimlab/symptom_causing_lesions_archive/20230516/symptom_datasets/addiction_iowa/conn-func_gsp1000MF/sub-0999ulesionuMNI_space-2mm_lesionMask_AvgR.nii.gz</t>
  </si>
  <si>
    <t>/data/nimlab/symptom_causing_lesions_archive/20230516/symptom_datasets/addiction_iowa/conn-func_gsp1000MF/sub-0999ulesionuMNI_space-2mm_lesionMask_AvgR_Fz.nii.gz</t>
  </si>
  <si>
    <t>/data/nimlab/symptom_causing_lesions_archive/20230516/symptom_datasets/addiction_iowa/conn-func_gsp1000MF/sub-0999ulesionuMNI_space-2mm_lesionMask_T.nii.gz</t>
  </si>
  <si>
    <t>1077ulesionuMNI</t>
  </si>
  <si>
    <t>/data/nimlab/symptom_causing_lesions_archive/20230516/symptom_datasets/addiction_iowa/roi_orig/sub-1077ulesionuMNI_space-2mm_lesionMask.nii.gz</t>
  </si>
  <si>
    <t>/data/nimlab/symptom_causing_lesions_archive/20230516/symptom_datasets/addiction_iowa/roi_1mm/sub-1077ulesionuMNI_space-2mm_lesionMask.nii.gz</t>
  </si>
  <si>
    <t>/data/nimlab/symptom_causing_lesions_archive/20230516/symptom_datasets/addiction_iowa/roi_2mm/sub-1077ulesionuMNI_space-2mm_lesionMask.nii.gz</t>
  </si>
  <si>
    <t>/data/nimlab/symptom_causing_lesions_archive/20230516/symptom_datasets/addiction_iowa/conn-func_yeo1000dil/sub-1077ulesionuMNI_space-2mm_lesionMask_AvgR.nii.gz</t>
  </si>
  <si>
    <t>/data/nimlab/symptom_causing_lesions_archive/20230516/symptom_datasets/addiction_iowa/conn-func_yeo1000dil/sub-1077ulesionuMNI_space-2mm_lesionMask_AvgR_Fz.nii.gz</t>
  </si>
  <si>
    <t>/data/nimlab/symptom_causing_lesions_archive/20230516/symptom_datasets/addiction_iowa/conn-func_yeo1000dil/sub-1077ulesionuMNI_space-2mm_lesionMask_T.nii.gz</t>
  </si>
  <si>
    <t>/data/nimlab/symptom_causing_lesions_archive/20230516/symptom_datasets/addiction_iowa/conn-func_gsp1000MF/sub-1077ulesionuMNI_space-2mm_lesionMask_AvgR.nii.gz</t>
  </si>
  <si>
    <t>/data/nimlab/symptom_causing_lesions_archive/20230516/symptom_datasets/addiction_iowa/conn-func_gsp1000MF/sub-1077ulesionuMNI_space-2mm_lesionMask_AvgR_Fz.nii.gz</t>
  </si>
  <si>
    <t>/data/nimlab/symptom_causing_lesions_archive/20230516/symptom_datasets/addiction_iowa/conn-func_gsp1000MF/sub-1077ulesionuMNI_space-2mm_lesionMask_T.nii.gz</t>
  </si>
  <si>
    <t>1106ulesionuMNI</t>
  </si>
  <si>
    <t>/data/nimlab/symptom_causing_lesions_archive/20230516/symptom_datasets/addiction_iowa/roi_orig/sub-1106ulesionuMNI_space-2mm_lesionMask.nii.gz</t>
  </si>
  <si>
    <t>/data/nimlab/symptom_causing_lesions_archive/20230516/symptom_datasets/addiction_iowa/roi_1mm/sub-1106ulesionuMNI_space-2mm_lesionMask.nii.gz</t>
  </si>
  <si>
    <t>/data/nimlab/symptom_causing_lesions_archive/20230516/symptom_datasets/addiction_iowa/roi_2mm/sub-1106ulesionuMNI_space-2mm_lesionMask.nii.gz</t>
  </si>
  <si>
    <t>/data/nimlab/symptom_causing_lesions_archive/20230516/symptom_datasets/addiction_iowa/conn-func_yeo1000dil/sub-1106ulesionuMNI_space-2mm_lesionMask_AvgR.nii.gz</t>
  </si>
  <si>
    <t>/data/nimlab/symptom_causing_lesions_archive/20230516/symptom_datasets/addiction_iowa/conn-func_yeo1000dil/sub-1106ulesionuMNI_space-2mm_lesionMask_AvgR_Fz.nii.gz</t>
  </si>
  <si>
    <t>/data/nimlab/symptom_causing_lesions_archive/20230516/symptom_datasets/addiction_iowa/conn-func_yeo1000dil/sub-1106ulesionuMNI_space-2mm_lesionMask_T.nii.gz</t>
  </si>
  <si>
    <t>/data/nimlab/symptom_causing_lesions_archive/20230516/symptom_datasets/addiction_iowa/conn-func_gsp1000MF/sub-1106ulesionuMNI_space-2mm_lesionMask_AvgR.nii.gz</t>
  </si>
  <si>
    <t>/data/nimlab/symptom_causing_lesions_archive/20230516/symptom_datasets/addiction_iowa/conn-func_gsp1000MF/sub-1106ulesionuMNI_space-2mm_lesionMask_AvgR_Fz.nii.gz</t>
  </si>
  <si>
    <t>/data/nimlab/symptom_causing_lesions_archive/20230516/symptom_datasets/addiction_iowa/conn-func_gsp1000MF/sub-1106ulesionuMNI_space-2mm_lesionMask_T.nii.gz</t>
  </si>
  <si>
    <t>1188ulesionuMNI</t>
  </si>
  <si>
    <t>/data/nimlab/symptom_causing_lesions_archive/20230516/symptom_datasets/addiction_iowa/roi_orig/sub-1188ulesionuMNI_space-2mm_lesionMask.nii.gz</t>
  </si>
  <si>
    <t>/data/nimlab/symptom_causing_lesions_archive/20230516/symptom_datasets/addiction_iowa/roi_1mm/sub-1188ulesionuMNI_space-2mm_lesionMask.nii.gz</t>
  </si>
  <si>
    <t>/data/nimlab/symptom_causing_lesions_archive/20230516/symptom_datasets/addiction_iowa/roi_2mm/sub-1188ulesionuMNI_space-2mm_lesionMask.nii.gz</t>
  </si>
  <si>
    <t>/data/nimlab/symptom_causing_lesions_archive/20230516/symptom_datasets/addiction_iowa/conn-func_yeo1000dil/sub-1188ulesionuMNI_space-2mm_lesionMask_AvgR.nii.gz</t>
  </si>
  <si>
    <t>/data/nimlab/symptom_causing_lesions_archive/20230516/symptom_datasets/addiction_iowa/conn-func_yeo1000dil/sub-1188ulesionuMNI_space-2mm_lesionMask_AvgR_Fz.nii.gz</t>
  </si>
  <si>
    <t>/data/nimlab/symptom_causing_lesions_archive/20230516/symptom_datasets/addiction_iowa/conn-func_yeo1000dil/sub-1188ulesionuMNI_space-2mm_lesionMask_T.nii.gz</t>
  </si>
  <si>
    <t>/data/nimlab/symptom_causing_lesions_archive/20230516/symptom_datasets/addiction_iowa/conn-func_gsp1000MF/sub-1188ulesionuMNI_space-2mm_lesionMask_AvgR.nii.gz</t>
  </si>
  <si>
    <t>/data/nimlab/symptom_causing_lesions_archive/20230516/symptom_datasets/addiction_iowa/conn-func_gsp1000MF/sub-1188ulesionuMNI_space-2mm_lesionMask_AvgR_Fz.nii.gz</t>
  </si>
  <si>
    <t>/data/nimlab/symptom_causing_lesions_archive/20230516/symptom_datasets/addiction_iowa/conn-func_gsp1000MF/sub-1188ulesionuMNI_space-2mm_lesionMask_T.nii.gz</t>
  </si>
  <si>
    <t>1254ulesionuMNI</t>
  </si>
  <si>
    <t>/data/nimlab/symptom_causing_lesions_archive/20230516/symptom_datasets/addiction_iowa/roi_orig/sub-1254ulesionuMNI_space-2mm_lesionMask.nii.gz</t>
  </si>
  <si>
    <t>/data/nimlab/symptom_causing_lesions_archive/20230516/symptom_datasets/addiction_iowa/roi_1mm/sub-1254ulesionuMNI_space-2mm_lesionMask.nii.gz</t>
  </si>
  <si>
    <t>/data/nimlab/symptom_causing_lesions_archive/20230516/symptom_datasets/addiction_iowa/roi_2mm/sub-1254ulesionuMNI_space-2mm_lesionMask.nii.gz</t>
  </si>
  <si>
    <t>/data/nimlab/symptom_causing_lesions_archive/20230516/symptom_datasets/addiction_iowa/conn-func_yeo1000dil/sub-1254ulesionuMNI_space-2mm_lesionMask_AvgR.nii.gz</t>
  </si>
  <si>
    <t>/data/nimlab/symptom_causing_lesions_archive/20230516/symptom_datasets/addiction_iowa/conn-func_yeo1000dil/sub-1254ulesionuMNI_space-2mm_lesionMask_AvgR_Fz.nii.gz</t>
  </si>
  <si>
    <t>/data/nimlab/symptom_causing_lesions_archive/20230516/symptom_datasets/addiction_iowa/conn-func_yeo1000dil/sub-1254ulesionuMNI_space-2mm_lesionMask_T.nii.gz</t>
  </si>
  <si>
    <t>/data/nimlab/symptom_causing_lesions_archive/20230516/symptom_datasets/addiction_iowa/conn-func_gsp1000MF/sub-1254ulesionuMNI_space-2mm_lesionMask_AvgR.nii.gz</t>
  </si>
  <si>
    <t>/data/nimlab/symptom_causing_lesions_archive/20230516/symptom_datasets/addiction_iowa/conn-func_gsp1000MF/sub-1254ulesionuMNI_space-2mm_lesionMask_AvgR_Fz.nii.gz</t>
  </si>
  <si>
    <t>/data/nimlab/symptom_causing_lesions_archive/20230516/symptom_datasets/addiction_iowa/conn-func_gsp1000MF/sub-1254ulesionuMNI_space-2mm_lesionMask_T.nii.gz</t>
  </si>
  <si>
    <t>1290ulesionuMNI</t>
  </si>
  <si>
    <t>/data/nimlab/symptom_causing_lesions_archive/20230516/symptom_datasets/addiction_iowa/roi_orig/sub-1290ulesionuMNI_space-2mm_lesionMask.nii.gz</t>
  </si>
  <si>
    <t>/data/nimlab/symptom_causing_lesions_archive/20230516/symptom_datasets/addiction_iowa/roi_1mm/sub-1290ulesionuMNI_space-2mm_lesionMask.nii.gz</t>
  </si>
  <si>
    <t>/data/nimlab/symptom_causing_lesions_archive/20230516/symptom_datasets/addiction_iowa/roi_2mm/sub-1290ulesionuMNI_space-2mm_lesionMask.nii.gz</t>
  </si>
  <si>
    <t>/data/nimlab/symptom_causing_lesions_archive/20230516/symptom_datasets/addiction_iowa/conn-func_yeo1000dil/sub-1290ulesionuMNI_space-2mm_lesionMask_AvgR.nii.gz</t>
  </si>
  <si>
    <t>/data/nimlab/symptom_causing_lesions_archive/20230516/symptom_datasets/addiction_iowa/conn-func_yeo1000dil/sub-1290ulesionuMNI_space-2mm_lesionMask_AvgR_Fz.nii.gz</t>
  </si>
  <si>
    <t>/data/nimlab/symptom_causing_lesions_archive/20230516/symptom_datasets/addiction_iowa/conn-func_yeo1000dil/sub-1290ulesionuMNI_space-2mm_lesionMask_T.nii.gz</t>
  </si>
  <si>
    <t>/data/nimlab/symptom_causing_lesions_archive/20230516/symptom_datasets/addiction_iowa/conn-func_gsp1000MF/sub-1290ulesionuMNI_space-2mm_lesionMask_AvgR.nii.gz</t>
  </si>
  <si>
    <t>/data/nimlab/symptom_causing_lesions_archive/20230516/symptom_datasets/addiction_iowa/conn-func_gsp1000MF/sub-1290ulesionuMNI_space-2mm_lesionMask_AvgR_Fz.nii.gz</t>
  </si>
  <si>
    <t>/data/nimlab/symptom_causing_lesions_archive/20230516/symptom_datasets/addiction_iowa/conn-func_gsp1000MF/sub-1290ulesionuMNI_space-2mm_lesionMask_T.nii.gz</t>
  </si>
  <si>
    <t>1366ulesionuMNI</t>
  </si>
  <si>
    <t>/data/nimlab/symptom_causing_lesions_archive/20230516/symptom_datasets/addiction_iowa/roi_orig/sub-1366ulesionuMNI_space-2mm_lesionMask.nii.gz</t>
  </si>
  <si>
    <t>/data/nimlab/symptom_causing_lesions_archive/20230516/symptom_datasets/addiction_iowa/roi_1mm/sub-1366ulesionuMNI_space-2mm_lesionMask.nii.gz</t>
  </si>
  <si>
    <t>/data/nimlab/symptom_causing_lesions_archive/20230516/symptom_datasets/addiction_iowa/roi_2mm/sub-1366ulesionuMNI_space-2mm_lesionMask.nii.gz</t>
  </si>
  <si>
    <t>/data/nimlab/symptom_causing_lesions_archive/20230516/symptom_datasets/addiction_iowa/conn-func_yeo1000dil/sub-1366ulesionuMNI_space-2mm_lesionMask_AvgR.nii.gz</t>
  </si>
  <si>
    <t>/data/nimlab/symptom_causing_lesions_archive/20230516/symptom_datasets/addiction_iowa/conn-func_yeo1000dil/sub-1366ulesionuMNI_space-2mm_lesionMask_AvgR_Fz.nii.gz</t>
  </si>
  <si>
    <t>/data/nimlab/symptom_causing_lesions_archive/20230516/symptom_datasets/addiction_iowa/conn-func_yeo1000dil/sub-1366ulesionuMNI_space-2mm_lesionMask_T.nii.gz</t>
  </si>
  <si>
    <t>/data/nimlab/symptom_causing_lesions_archive/20230516/symptom_datasets/addiction_iowa/conn-func_gsp1000MF/sub-1366ulesionuMNI_space-2mm_lesionMask_AvgR.nii.gz</t>
  </si>
  <si>
    <t>/data/nimlab/symptom_causing_lesions_archive/20230516/symptom_datasets/addiction_iowa/conn-func_gsp1000MF/sub-1366ulesionuMNI_space-2mm_lesionMask_AvgR_Fz.nii.gz</t>
  </si>
  <si>
    <t>/data/nimlab/symptom_causing_lesions_archive/20230516/symptom_datasets/addiction_iowa/conn-func_gsp1000MF/sub-1366ulesionuMNI_space-2mm_lesionMask_T.nii.gz</t>
  </si>
  <si>
    <t>1561ulesionuMNI</t>
  </si>
  <si>
    <t>/data/nimlab/symptom_causing_lesions_archive/20230516/symptom_datasets/addiction_iowa/roi_orig/sub-1561ulesionuMNI_space-2mm_lesionMask.nii.gz</t>
  </si>
  <si>
    <t>/data/nimlab/symptom_causing_lesions_archive/20230516/symptom_datasets/addiction_iowa/roi_1mm/sub-1561ulesionuMNI_space-2mm_lesionMask.nii.gz</t>
  </si>
  <si>
    <t>/data/nimlab/symptom_causing_lesions_archive/20230516/symptom_datasets/addiction_iowa/roi_2mm/sub-1561ulesionuMNI_space-2mm_lesionMask.nii.gz</t>
  </si>
  <si>
    <t>/data/nimlab/symptom_causing_lesions_archive/20230516/symptom_datasets/addiction_iowa/conn-func_yeo1000dil/sub-1561ulesionuMNI_space-2mm_lesionMask_AvgR.nii.gz</t>
  </si>
  <si>
    <t>/data/nimlab/symptom_causing_lesions_archive/20230516/symptom_datasets/addiction_iowa/conn-func_yeo1000dil/sub-1561ulesionuMNI_space-2mm_lesionMask_AvgR_Fz.nii.gz</t>
  </si>
  <si>
    <t>/data/nimlab/symptom_causing_lesions_archive/20230516/symptom_datasets/addiction_iowa/conn-func_yeo1000dil/sub-1561ulesionuMNI_space-2mm_lesionMask_T.nii.gz</t>
  </si>
  <si>
    <t>/data/nimlab/symptom_causing_lesions_archive/20230516/symptom_datasets/addiction_iowa/conn-func_gsp1000MF/sub-1561ulesionuMNI_space-2mm_lesionMask_AvgR.nii.gz</t>
  </si>
  <si>
    <t>/data/nimlab/symptom_causing_lesions_archive/20230516/symptom_datasets/addiction_iowa/conn-func_gsp1000MF/sub-1561ulesionuMNI_space-2mm_lesionMask_AvgR_Fz.nii.gz</t>
  </si>
  <si>
    <t>/data/nimlab/symptom_causing_lesions_archive/20230516/symptom_datasets/addiction_iowa/conn-func_gsp1000MF/sub-1561ulesionuMNI_space-2mm_lesionMask_T.nii.gz</t>
  </si>
  <si>
    <t>1584ulesionuMNI</t>
  </si>
  <si>
    <t>/data/nimlab/symptom_causing_lesions_archive/20230516/symptom_datasets/addiction_iowa/roi_orig/sub-1584ulesionuMNI_space-2mm_lesionMask.nii.gz</t>
  </si>
  <si>
    <t>/data/nimlab/symptom_causing_lesions_archive/20230516/symptom_datasets/addiction_iowa/roi_1mm/sub-1584ulesionuMNI_space-2mm_lesionMask.nii.gz</t>
  </si>
  <si>
    <t>/data/nimlab/symptom_causing_lesions_archive/20230516/symptom_datasets/addiction_iowa/roi_2mm/sub-1584ulesionuMNI_space-2mm_lesionMask.nii.gz</t>
  </si>
  <si>
    <t>/data/nimlab/symptom_causing_lesions_archive/20230516/symptom_datasets/addiction_iowa/conn-func_yeo1000dil/sub-1584ulesionuMNI_space-2mm_lesionMask_AvgR.nii.gz</t>
  </si>
  <si>
    <t>/data/nimlab/symptom_causing_lesions_archive/20230516/symptom_datasets/addiction_iowa/conn-func_yeo1000dil/sub-1584ulesionuMNI_space-2mm_lesionMask_AvgR_Fz.nii.gz</t>
  </si>
  <si>
    <t>/data/nimlab/symptom_causing_lesions_archive/20230516/symptom_datasets/addiction_iowa/conn-func_yeo1000dil/sub-1584ulesionuMNI_space-2mm_lesionMask_T.nii.gz</t>
  </si>
  <si>
    <t>/data/nimlab/symptom_causing_lesions_archive/20230516/symptom_datasets/addiction_iowa/conn-func_gsp1000MF/sub-1584ulesionuMNI_space-2mm_lesionMask_AvgR.nii.gz</t>
  </si>
  <si>
    <t>/data/nimlab/symptom_causing_lesions_archive/20230516/symptom_datasets/addiction_iowa/conn-func_gsp1000MF/sub-1584ulesionuMNI_space-2mm_lesionMask_AvgR_Fz.nii.gz</t>
  </si>
  <si>
    <t>/data/nimlab/symptom_causing_lesions_archive/20230516/symptom_datasets/addiction_iowa/conn-func_gsp1000MF/sub-1584ulesionuMNI_space-2mm_lesionMask_T.nii.gz</t>
  </si>
  <si>
    <t>1652ulesionuMNI</t>
  </si>
  <si>
    <t>/data/nimlab/symptom_causing_lesions_archive/20230516/symptom_datasets/addiction_iowa/roi_orig/sub-1652ulesionuMNI_space-2mm_lesionMask.nii.gz</t>
  </si>
  <si>
    <t>/data/nimlab/symptom_causing_lesions_archive/20230516/symptom_datasets/addiction_iowa/roi_1mm/sub-1652ulesionuMNI_space-2mm_lesionMask.nii.gz</t>
  </si>
  <si>
    <t>/data/nimlab/symptom_causing_lesions_archive/20230516/symptom_datasets/addiction_iowa/roi_2mm/sub-1652ulesionuMNI_space-2mm_lesionMask.nii.gz</t>
  </si>
  <si>
    <t>/data/nimlab/symptom_causing_lesions_archive/20230516/symptom_datasets/addiction_iowa/conn-func_yeo1000dil/sub-1652ulesionuMNI_space-2mm_lesionMask_AvgR.nii.gz</t>
  </si>
  <si>
    <t>/data/nimlab/symptom_causing_lesions_archive/20230516/symptom_datasets/addiction_iowa/conn-func_yeo1000dil/sub-1652ulesionuMNI_space-2mm_lesionMask_AvgR_Fz.nii.gz</t>
  </si>
  <si>
    <t>/data/nimlab/symptom_causing_lesions_archive/20230516/symptom_datasets/addiction_iowa/conn-func_yeo1000dil/sub-1652ulesionuMNI_space-2mm_lesionMask_T.nii.gz</t>
  </si>
  <si>
    <t>/data/nimlab/symptom_causing_lesions_archive/20230516/symptom_datasets/addiction_iowa/conn-func_gsp1000MF/sub-1652ulesionuMNI_space-2mm_lesionMask_AvgR.nii.gz</t>
  </si>
  <si>
    <t>/data/nimlab/symptom_causing_lesions_archive/20230516/symptom_datasets/addiction_iowa/conn-func_gsp1000MF/sub-1652ulesionuMNI_space-2mm_lesionMask_AvgR_Fz.nii.gz</t>
  </si>
  <si>
    <t>/data/nimlab/symptom_causing_lesions_archive/20230516/symptom_datasets/addiction_iowa/conn-func_gsp1000MF/sub-1652ulesionuMNI_space-2mm_lesionMask_T.nii.gz</t>
  </si>
  <si>
    <t>1688ulesionuMNI</t>
  </si>
  <si>
    <t>/data/nimlab/symptom_causing_lesions_archive/20230516/symptom_datasets/addiction_iowa/roi_orig/sub-1688ulesionuMNI_space-2mm_lesionMask.nii.gz</t>
  </si>
  <si>
    <t>/data/nimlab/symptom_causing_lesions_archive/20230516/symptom_datasets/addiction_iowa/roi_1mm/sub-1688ulesionuMNI_space-2mm_lesionMask.nii.gz</t>
  </si>
  <si>
    <t>/data/nimlab/symptom_causing_lesions_archive/20230516/symptom_datasets/addiction_iowa/roi_2mm/sub-1688ulesionuMNI_space-2mm_lesionMask.nii.gz</t>
  </si>
  <si>
    <t>/data/nimlab/symptom_causing_lesions_archive/20230516/symptom_datasets/addiction_iowa/conn-func_yeo1000dil/sub-1688ulesionuMNI_space-2mm_lesionMask_AvgR.nii.gz</t>
  </si>
  <si>
    <t>/data/nimlab/symptom_causing_lesions_archive/20230516/symptom_datasets/addiction_iowa/conn-func_yeo1000dil/sub-1688ulesionuMNI_space-2mm_lesionMask_AvgR_Fz.nii.gz</t>
  </si>
  <si>
    <t>/data/nimlab/symptom_causing_lesions_archive/20230516/symptom_datasets/addiction_iowa/conn-func_yeo1000dil/sub-1688ulesionuMNI_space-2mm_lesionMask_T.nii.gz</t>
  </si>
  <si>
    <t>/data/nimlab/symptom_causing_lesions_archive/20230516/symptom_datasets/addiction_iowa/conn-func_gsp1000MF/sub-1688ulesionuMNI_space-2mm_lesionMask_AvgR.nii.gz</t>
  </si>
  <si>
    <t>/data/nimlab/symptom_causing_lesions_archive/20230516/symptom_datasets/addiction_iowa/conn-func_gsp1000MF/sub-1688ulesionuMNI_space-2mm_lesionMask_AvgR_Fz.nii.gz</t>
  </si>
  <si>
    <t>/data/nimlab/symptom_causing_lesions_archive/20230516/symptom_datasets/addiction_iowa/conn-func_gsp1000MF/sub-1688ulesionuMNI_space-2mm_lesionMask_T.nii.gz</t>
  </si>
  <si>
    <t>1715ulesionuMNI</t>
  </si>
  <si>
    <t>/data/nimlab/symptom_causing_lesions_archive/20230516/symptom_datasets/addiction_iowa/roi_orig/sub-1715ulesionuMNI_space-2mm_lesionMask.nii.gz</t>
  </si>
  <si>
    <t>/data/nimlab/symptom_causing_lesions_archive/20230516/symptom_datasets/addiction_iowa/roi_1mm/sub-1715ulesionuMNI_space-2mm_lesionMask.nii.gz</t>
  </si>
  <si>
    <t>/data/nimlab/symptom_causing_lesions_archive/20230516/symptom_datasets/addiction_iowa/roi_2mm/sub-1715ulesionuMNI_space-2mm_lesionMask.nii.gz</t>
  </si>
  <si>
    <t>/data/nimlab/symptom_causing_lesions_archive/20230516/symptom_datasets/addiction_iowa/conn-func_yeo1000dil/sub-1715ulesionuMNI_space-2mm_lesionMask_AvgR.nii.gz</t>
  </si>
  <si>
    <t>/data/nimlab/symptom_causing_lesions_archive/20230516/symptom_datasets/addiction_iowa/conn-func_yeo1000dil/sub-1715ulesionuMNI_space-2mm_lesionMask_AvgR_Fz.nii.gz</t>
  </si>
  <si>
    <t>/data/nimlab/symptom_causing_lesions_archive/20230516/symptom_datasets/addiction_iowa/conn-func_yeo1000dil/sub-1715ulesionuMNI_space-2mm_lesionMask_T.nii.gz</t>
  </si>
  <si>
    <t>/data/nimlab/symptom_causing_lesions_archive/20230516/symptom_datasets/addiction_iowa/conn-func_gsp1000MF/sub-1715ulesionuMNI_space-2mm_lesionMask_AvgR.nii.gz</t>
  </si>
  <si>
    <t>/data/nimlab/symptom_causing_lesions_archive/20230516/symptom_datasets/addiction_iowa/conn-func_gsp1000MF/sub-1715ulesionuMNI_space-2mm_lesionMask_AvgR_Fz.nii.gz</t>
  </si>
  <si>
    <t>/data/nimlab/symptom_causing_lesions_archive/20230516/symptom_datasets/addiction_iowa/conn-func_gsp1000MF/sub-1715ulesionuMNI_space-2mm_lesionMask_T.nii.gz</t>
  </si>
  <si>
    <t>1760ulesionuMNI</t>
  </si>
  <si>
    <t>/data/nimlab/symptom_causing_lesions_archive/20230516/symptom_datasets/addiction_iowa/roi_orig/sub-1760ulesionuMNI_space-2mm_lesionMask.nii.gz</t>
  </si>
  <si>
    <t>/data/nimlab/symptom_causing_lesions_archive/20230516/symptom_datasets/addiction_iowa/roi_1mm/sub-1760ulesionuMNI_space-2mm_lesionMask.nii.gz</t>
  </si>
  <si>
    <t>/data/nimlab/symptom_causing_lesions_archive/20230516/symptom_datasets/addiction_iowa/roi_2mm/sub-1760ulesionuMNI_space-2mm_lesionMask.nii.gz</t>
  </si>
  <si>
    <t>/data/nimlab/symptom_causing_lesions_archive/20230516/symptom_datasets/addiction_iowa/conn-func_yeo1000dil/sub-1760ulesionuMNI_space-2mm_lesionMask_AvgR.nii.gz</t>
  </si>
  <si>
    <t>/data/nimlab/symptom_causing_lesions_archive/20230516/symptom_datasets/addiction_iowa/conn-func_yeo1000dil/sub-1760ulesionuMNI_space-2mm_lesionMask_AvgR_Fz.nii.gz</t>
  </si>
  <si>
    <t>/data/nimlab/symptom_causing_lesions_archive/20230516/symptom_datasets/addiction_iowa/conn-func_yeo1000dil/sub-1760ulesionuMNI_space-2mm_lesionMask_T.nii.gz</t>
  </si>
  <si>
    <t>/data/nimlab/symptom_causing_lesions_archive/20230516/symptom_datasets/addiction_iowa/conn-func_gsp1000MF/sub-1760ulesionuMNI_space-2mm_lesionMask_AvgR.nii.gz</t>
  </si>
  <si>
    <t>/data/nimlab/symptom_causing_lesions_archive/20230516/symptom_datasets/addiction_iowa/conn-func_gsp1000MF/sub-1760ulesionuMNI_space-2mm_lesionMask_AvgR_Fz.nii.gz</t>
  </si>
  <si>
    <t>/data/nimlab/symptom_causing_lesions_archive/20230516/symptom_datasets/addiction_iowa/conn-func_gsp1000MF/sub-1760ulesionuMNI_space-2mm_lesionMask_T.nii.gz</t>
  </si>
  <si>
    <t>1801ulesionuMNI</t>
  </si>
  <si>
    <t>/data/nimlab/symptom_causing_lesions_archive/20230516/symptom_datasets/addiction_iowa/roi_orig/sub-1801ulesionuMNI_space-2mm_lesionMask.nii.gz</t>
  </si>
  <si>
    <t>/data/nimlab/symptom_causing_lesions_archive/20230516/symptom_datasets/addiction_iowa/roi_1mm/sub-1801ulesionuMNI_space-2mm_lesionMask.nii.gz</t>
  </si>
  <si>
    <t>/data/nimlab/symptom_causing_lesions_archive/20230516/symptom_datasets/addiction_iowa/roi_2mm/sub-1801ulesionuMNI_space-2mm_lesionMask.nii.gz</t>
  </si>
  <si>
    <t>/data/nimlab/symptom_causing_lesions_archive/20230516/symptom_datasets/addiction_iowa/conn-func_yeo1000dil/sub-1801ulesionuMNI_space-2mm_lesionMask_AvgR.nii.gz</t>
  </si>
  <si>
    <t>/data/nimlab/symptom_causing_lesions_archive/20230516/symptom_datasets/addiction_iowa/conn-func_yeo1000dil/sub-1801ulesionuMNI_space-2mm_lesionMask_AvgR_Fz.nii.gz</t>
  </si>
  <si>
    <t>/data/nimlab/symptom_causing_lesions_archive/20230516/symptom_datasets/addiction_iowa/conn-func_yeo1000dil/sub-1801ulesionuMNI_space-2mm_lesionMask_T.nii.gz</t>
  </si>
  <si>
    <t>/data/nimlab/symptom_causing_lesions_archive/20230516/symptom_datasets/addiction_iowa/conn-func_gsp1000MF/sub-1801ulesionuMNI_space-2mm_lesionMask_AvgR.nii.gz</t>
  </si>
  <si>
    <t>/data/nimlab/symptom_causing_lesions_archive/20230516/symptom_datasets/addiction_iowa/conn-func_gsp1000MF/sub-1801ulesionuMNI_space-2mm_lesionMask_AvgR_Fz.nii.gz</t>
  </si>
  <si>
    <t>/data/nimlab/symptom_causing_lesions_archive/20230516/symptom_datasets/addiction_iowa/conn-func_gsp1000MF/sub-1801ulesionuMNI_space-2mm_lesionMask_T.nii.gz</t>
  </si>
  <si>
    <t>1815ulesionuMNI</t>
  </si>
  <si>
    <t>/data/nimlab/symptom_causing_lesions_archive/20230516/symptom_datasets/addiction_iowa/roi_orig/sub-1815ulesionuMNI_space-2mm_lesionMask.nii.gz</t>
  </si>
  <si>
    <t>/data/nimlab/symptom_causing_lesions_archive/20230516/symptom_datasets/addiction_iowa/roi_1mm/sub-1815ulesionuMNI_space-2mm_lesionMask.nii.gz</t>
  </si>
  <si>
    <t>/data/nimlab/symptom_causing_lesions_archive/20230516/symptom_datasets/addiction_iowa/roi_2mm/sub-1815ulesionuMNI_space-2mm_lesionMask.nii.gz</t>
  </si>
  <si>
    <t>/data/nimlab/symptom_causing_lesions_archive/20230516/symptom_datasets/addiction_iowa/conn-func_yeo1000dil/sub-1815ulesionuMNI_space-2mm_lesionMask_AvgR.nii.gz</t>
  </si>
  <si>
    <t>/data/nimlab/symptom_causing_lesions_archive/20230516/symptom_datasets/addiction_iowa/conn-func_yeo1000dil/sub-1815ulesionuMNI_space-2mm_lesionMask_AvgR_Fz.nii.gz</t>
  </si>
  <si>
    <t>/data/nimlab/symptom_causing_lesions_archive/20230516/symptom_datasets/addiction_iowa/conn-func_yeo1000dil/sub-1815ulesionuMNI_space-2mm_lesionMask_T.nii.gz</t>
  </si>
  <si>
    <t>/data/nimlab/symptom_causing_lesions_archive/20230516/symptom_datasets/addiction_iowa/conn-func_gsp1000MF/sub-1815ulesionuMNI_space-2mm_lesionMask_AvgR.nii.gz</t>
  </si>
  <si>
    <t>/data/nimlab/symptom_causing_lesions_archive/20230516/symptom_datasets/addiction_iowa/conn-func_gsp1000MF/sub-1815ulesionuMNI_space-2mm_lesionMask_AvgR_Fz.nii.gz</t>
  </si>
  <si>
    <t>/data/nimlab/symptom_causing_lesions_archive/20230516/symptom_datasets/addiction_iowa/conn-func_gsp1000MF/sub-1815ulesionuMNI_space-2mm_lesionMask_T.nii.gz</t>
  </si>
  <si>
    <t>1848ulesionuMNI</t>
  </si>
  <si>
    <t>/data/nimlab/symptom_causing_lesions_archive/20230516/symptom_datasets/addiction_iowa/roi_orig/sub-1848ulesionuMNI_space-2mm_lesionMask.nii.gz</t>
  </si>
  <si>
    <t>/data/nimlab/symptom_causing_lesions_archive/20230516/symptom_datasets/addiction_iowa/roi_1mm/sub-1848ulesionuMNI_space-2mm_lesionMask.nii.gz</t>
  </si>
  <si>
    <t>/data/nimlab/symptom_causing_lesions_archive/20230516/symptom_datasets/addiction_iowa/roi_2mm/sub-1848ulesionuMNI_space-2mm_lesionMask.nii.gz</t>
  </si>
  <si>
    <t>/data/nimlab/symptom_causing_lesions_archive/20230516/symptom_datasets/addiction_iowa/conn-func_yeo1000dil/sub-1848ulesionuMNI_space-2mm_lesionMask_AvgR.nii.gz</t>
  </si>
  <si>
    <t>/data/nimlab/symptom_causing_lesions_archive/20230516/symptom_datasets/addiction_iowa/conn-func_yeo1000dil/sub-1848ulesionuMNI_space-2mm_lesionMask_AvgR_Fz.nii.gz</t>
  </si>
  <si>
    <t>/data/nimlab/symptom_causing_lesions_archive/20230516/symptom_datasets/addiction_iowa/conn-func_yeo1000dil/sub-1848ulesionuMNI_space-2mm_lesionMask_T.nii.gz</t>
  </si>
  <si>
    <t>/data/nimlab/symptom_causing_lesions_archive/20230516/symptom_datasets/addiction_iowa/conn-func_gsp1000MF/sub-1848ulesionuMNI_space-2mm_lesionMask_AvgR.nii.gz</t>
  </si>
  <si>
    <t>/data/nimlab/symptom_causing_lesions_archive/20230516/symptom_datasets/addiction_iowa/conn-func_gsp1000MF/sub-1848ulesionuMNI_space-2mm_lesionMask_AvgR_Fz.nii.gz</t>
  </si>
  <si>
    <t>/data/nimlab/symptom_causing_lesions_archive/20230516/symptom_datasets/addiction_iowa/conn-func_gsp1000MF/sub-1848ulesionuMNI_space-2mm_lesionMask_T.nii.gz</t>
  </si>
  <si>
    <t>1978ulesionuMNI</t>
  </si>
  <si>
    <t>/data/nimlab/symptom_causing_lesions_archive/20230516/symptom_datasets/addiction_iowa/roi_orig/sub-1978ulesionuMNI_space-2mm_lesionMask.nii.gz</t>
  </si>
  <si>
    <t>/data/nimlab/symptom_causing_lesions_archive/20230516/symptom_datasets/addiction_iowa/roi_1mm/sub-1978ulesionuMNI_space-2mm_lesionMask.nii.gz</t>
  </si>
  <si>
    <t>/data/nimlab/symptom_causing_lesions_archive/20230516/symptom_datasets/addiction_iowa/roi_2mm/sub-1978ulesionuMNI_space-2mm_lesionMask.nii.gz</t>
  </si>
  <si>
    <t>/data/nimlab/symptom_causing_lesions_archive/20230516/symptom_datasets/addiction_iowa/conn-func_yeo1000dil/sub-1978ulesionuMNI_space-2mm_lesionMask_AvgR.nii.gz</t>
  </si>
  <si>
    <t>/data/nimlab/symptom_causing_lesions_archive/20230516/symptom_datasets/addiction_iowa/conn-func_yeo1000dil/sub-1978ulesionuMNI_space-2mm_lesionMask_AvgR_Fz.nii.gz</t>
  </si>
  <si>
    <t>/data/nimlab/symptom_causing_lesions_archive/20230516/symptom_datasets/addiction_iowa/conn-func_yeo1000dil/sub-1978ulesionuMNI_space-2mm_lesionMask_T.nii.gz</t>
  </si>
  <si>
    <t>/data/nimlab/symptom_causing_lesions_archive/20230516/symptom_datasets/addiction_iowa/conn-func_gsp1000MF/sub-1978ulesionuMNI_space-2mm_lesionMask_AvgR.nii.gz</t>
  </si>
  <si>
    <t>/data/nimlab/symptom_causing_lesions_archive/20230516/symptom_datasets/addiction_iowa/conn-func_gsp1000MF/sub-1978ulesionuMNI_space-2mm_lesionMask_AvgR_Fz.nii.gz</t>
  </si>
  <si>
    <t>/data/nimlab/symptom_causing_lesions_archive/20230516/symptom_datasets/addiction_iowa/conn-func_gsp1000MF/sub-1978ulesionuMNI_space-2mm_lesionMask_T.nii.gz</t>
  </si>
  <si>
    <t>1986ulesionuMNI</t>
  </si>
  <si>
    <t>/data/nimlab/symptom_causing_lesions_archive/20230516/symptom_datasets/addiction_iowa/roi_orig/sub-1986ulesionuMNI_space-2mm_lesionMask.nii.gz</t>
  </si>
  <si>
    <t>/data/nimlab/symptom_causing_lesions_archive/20230516/symptom_datasets/addiction_iowa/roi_1mm/sub-1986ulesionuMNI_space-2mm_lesionMask.nii.gz</t>
  </si>
  <si>
    <t>/data/nimlab/symptom_causing_lesions_archive/20230516/symptom_datasets/addiction_iowa/roi_2mm/sub-1986ulesionuMNI_space-2mm_lesionMask.nii.gz</t>
  </si>
  <si>
    <t>/data/nimlab/symptom_causing_lesions_archive/20230516/symptom_datasets/addiction_iowa/conn-func_yeo1000dil/sub-1986ulesionuMNI_space-2mm_lesionMask_AvgR.nii.gz</t>
  </si>
  <si>
    <t>/data/nimlab/symptom_causing_lesions_archive/20230516/symptom_datasets/addiction_iowa/conn-func_yeo1000dil/sub-1986ulesionuMNI_space-2mm_lesionMask_AvgR_Fz.nii.gz</t>
  </si>
  <si>
    <t>/data/nimlab/symptom_causing_lesions_archive/20230516/symptom_datasets/addiction_iowa/conn-func_yeo1000dil/sub-1986ulesionuMNI_space-2mm_lesionMask_T.nii.gz</t>
  </si>
  <si>
    <t>/data/nimlab/symptom_causing_lesions_archive/20230516/symptom_datasets/addiction_iowa/conn-func_gsp1000MF/sub-1986ulesionuMNI_space-2mm_lesionMask_AvgR.nii.gz</t>
  </si>
  <si>
    <t>/data/nimlab/symptom_causing_lesions_archive/20230516/symptom_datasets/addiction_iowa/conn-func_gsp1000MF/sub-1986ulesionuMNI_space-2mm_lesionMask_AvgR_Fz.nii.gz</t>
  </si>
  <si>
    <t>/data/nimlab/symptom_causing_lesions_archive/20230516/symptom_datasets/addiction_iowa/conn-func_gsp1000MF/sub-1986ulesionuMNI_space-2mm_lesionMask_T.nii.gz</t>
  </si>
  <si>
    <t>2054ulesionuMNI</t>
  </si>
  <si>
    <t>/data/nimlab/symptom_causing_lesions_archive/20230516/symptom_datasets/addiction_iowa/roi_orig/sub-2054ulesionuMNI_space-2mm_lesionMask.nii.gz</t>
  </si>
  <si>
    <t>/data/nimlab/symptom_causing_lesions_archive/20230516/symptom_datasets/addiction_iowa/roi_1mm/sub-2054ulesionuMNI_space-2mm_lesionMask.nii.gz</t>
  </si>
  <si>
    <t>/data/nimlab/symptom_causing_lesions_archive/20230516/symptom_datasets/addiction_iowa/roi_2mm/sub-2054ulesionuMNI_space-2mm_lesionMask.nii.gz</t>
  </si>
  <si>
    <t>/data/nimlab/symptom_causing_lesions_archive/20230516/symptom_datasets/addiction_iowa/conn-func_yeo1000dil/sub-2054ulesionuMNI_space-2mm_lesionMask_AvgR.nii.gz</t>
  </si>
  <si>
    <t>/data/nimlab/symptom_causing_lesions_archive/20230516/symptom_datasets/addiction_iowa/conn-func_yeo1000dil/sub-2054ulesionuMNI_space-2mm_lesionMask_AvgR_Fz.nii.gz</t>
  </si>
  <si>
    <t>/data/nimlab/symptom_causing_lesions_archive/20230516/symptom_datasets/addiction_iowa/conn-func_yeo1000dil/sub-2054ulesionuMNI_space-2mm_lesionMask_T.nii.gz</t>
  </si>
  <si>
    <t>/data/nimlab/symptom_causing_lesions_archive/20230516/symptom_datasets/addiction_iowa/conn-func_gsp1000MF/sub-2054ulesionuMNI_space-2mm_lesionMask_AvgR.nii.gz</t>
  </si>
  <si>
    <t>/data/nimlab/symptom_causing_lesions_archive/20230516/symptom_datasets/addiction_iowa/conn-func_gsp1000MF/sub-2054ulesionuMNI_space-2mm_lesionMask_AvgR_Fz.nii.gz</t>
  </si>
  <si>
    <t>/data/nimlab/symptom_causing_lesions_archive/20230516/symptom_datasets/addiction_iowa/conn-func_gsp1000MF/sub-2054ulesionuMNI_space-2mm_lesionMask_T.nii.gz</t>
  </si>
  <si>
    <t>2127ulesionuMNI</t>
  </si>
  <si>
    <t>/data/nimlab/symptom_causing_lesions_archive/20230516/symptom_datasets/addiction_iowa/roi_orig/sub-2127ulesionuMNI_space-2mm_lesionMask.nii.gz</t>
  </si>
  <si>
    <t>/data/nimlab/symptom_causing_lesions_archive/20230516/symptom_datasets/addiction_iowa/roi_1mm/sub-2127ulesionuMNI_space-2mm_lesionMask.nii.gz</t>
  </si>
  <si>
    <t>/data/nimlab/symptom_causing_lesions_archive/20230516/symptom_datasets/addiction_iowa/roi_2mm/sub-2127ulesionuMNI_space-2mm_lesionMask.nii.gz</t>
  </si>
  <si>
    <t>/data/nimlab/symptom_causing_lesions_archive/20230516/symptom_datasets/addiction_iowa/conn-func_yeo1000dil/sub-2127ulesionuMNI_space-2mm_lesionMask_AvgR.nii.gz</t>
  </si>
  <si>
    <t>/data/nimlab/symptom_causing_lesions_archive/20230516/symptom_datasets/addiction_iowa/conn-func_yeo1000dil/sub-2127ulesionuMNI_space-2mm_lesionMask_AvgR_Fz.nii.gz</t>
  </si>
  <si>
    <t>/data/nimlab/symptom_causing_lesions_archive/20230516/symptom_datasets/addiction_iowa/conn-func_yeo1000dil/sub-2127ulesionuMNI_space-2mm_lesionMask_T.nii.gz</t>
  </si>
  <si>
    <t>/data/nimlab/symptom_causing_lesions_archive/20230516/symptom_datasets/addiction_iowa/conn-func_gsp1000MF/sub-2127ulesionuMNI_space-2mm_lesionMask_AvgR.nii.gz</t>
  </si>
  <si>
    <t>/data/nimlab/symptom_causing_lesions_archive/20230516/symptom_datasets/addiction_iowa/conn-func_gsp1000MF/sub-2127ulesionuMNI_space-2mm_lesionMask_AvgR_Fz.nii.gz</t>
  </si>
  <si>
    <t>/data/nimlab/symptom_causing_lesions_archive/20230516/symptom_datasets/addiction_iowa/conn-func_gsp1000MF/sub-2127ulesionuMNI_space-2mm_lesionMask_T.nii.gz</t>
  </si>
  <si>
    <t>2151ulesionuMNI</t>
  </si>
  <si>
    <t>/data/nimlab/symptom_causing_lesions_archive/20230516/symptom_datasets/addiction_iowa/roi_orig/sub-2151ulesionuMNI_space-2mm_lesionMask.nii.gz</t>
  </si>
  <si>
    <t>/data/nimlab/symptom_causing_lesions_archive/20230516/symptom_datasets/addiction_iowa/roi_1mm/sub-2151ulesionuMNI_space-2mm_lesionMask.nii.gz</t>
  </si>
  <si>
    <t>/data/nimlab/symptom_causing_lesions_archive/20230516/symptom_datasets/addiction_iowa/roi_2mm/sub-2151ulesionuMNI_space-2mm_lesionMask.nii.gz</t>
  </si>
  <si>
    <t>/data/nimlab/symptom_causing_lesions_archive/20230516/symptom_datasets/addiction_iowa/conn-func_yeo1000dil/sub-2151ulesionuMNI_space-2mm_lesionMask_AvgR.nii.gz</t>
  </si>
  <si>
    <t>/data/nimlab/symptom_causing_lesions_archive/20230516/symptom_datasets/addiction_iowa/conn-func_yeo1000dil/sub-2151ulesionuMNI_space-2mm_lesionMask_AvgR_Fz.nii.gz</t>
  </si>
  <si>
    <t>/data/nimlab/symptom_causing_lesions_archive/20230516/symptom_datasets/addiction_iowa/conn-func_yeo1000dil/sub-2151ulesionuMNI_space-2mm_lesionMask_T.nii.gz</t>
  </si>
  <si>
    <t>/data/nimlab/symptom_causing_lesions_archive/20230516/symptom_datasets/addiction_iowa/conn-func_gsp1000MF/sub-2151ulesionuMNI_space-2mm_lesionMask_AvgR.nii.gz</t>
  </si>
  <si>
    <t>/data/nimlab/symptom_causing_lesions_archive/20230516/symptom_datasets/addiction_iowa/conn-func_gsp1000MF/sub-2151ulesionuMNI_space-2mm_lesionMask_AvgR_Fz.nii.gz</t>
  </si>
  <si>
    <t>/data/nimlab/symptom_causing_lesions_archive/20230516/symptom_datasets/addiction_iowa/conn-func_gsp1000MF/sub-2151ulesionuMNI_space-2mm_lesionMask_T.nii.gz</t>
  </si>
  <si>
    <t>2194ulesionuMNI</t>
  </si>
  <si>
    <t>/data/nimlab/symptom_causing_lesions_archive/20230516/symptom_datasets/addiction_iowa/roi_orig/sub-2194ulesionuMNI_space-2mm_lesionMask.nii.gz</t>
  </si>
  <si>
    <t>/data/nimlab/symptom_causing_lesions_archive/20230516/symptom_datasets/addiction_iowa/roi_1mm/sub-2194ulesionuMNI_space-2mm_lesionMask.nii.gz</t>
  </si>
  <si>
    <t>/data/nimlab/symptom_causing_lesions_archive/20230516/symptom_datasets/addiction_iowa/roi_2mm/sub-2194ulesionuMNI_space-2mm_lesionMask.nii.gz</t>
  </si>
  <si>
    <t>/data/nimlab/symptom_causing_lesions_archive/20230516/symptom_datasets/addiction_iowa/conn-func_yeo1000dil/sub-2194ulesionuMNI_space-2mm_lesionMask_AvgR.nii.gz</t>
  </si>
  <si>
    <t>/data/nimlab/symptom_causing_lesions_archive/20230516/symptom_datasets/addiction_iowa/conn-func_yeo1000dil/sub-2194ulesionuMNI_space-2mm_lesionMask_AvgR_Fz.nii.gz</t>
  </si>
  <si>
    <t>/data/nimlab/symptom_causing_lesions_archive/20230516/symptom_datasets/addiction_iowa/conn-func_yeo1000dil/sub-2194ulesionuMNI_space-2mm_lesionMask_T.nii.gz</t>
  </si>
  <si>
    <t>/data/nimlab/symptom_causing_lesions_archive/20230516/symptom_datasets/addiction_iowa/conn-func_gsp1000MF/sub-2194ulesionuMNI_space-2mm_lesionMask_AvgR.nii.gz</t>
  </si>
  <si>
    <t>/data/nimlab/symptom_causing_lesions_archive/20230516/symptom_datasets/addiction_iowa/conn-func_gsp1000MF/sub-2194ulesionuMNI_space-2mm_lesionMask_AvgR_Fz.nii.gz</t>
  </si>
  <si>
    <t>/data/nimlab/symptom_causing_lesions_archive/20230516/symptom_datasets/addiction_iowa/conn-func_gsp1000MF/sub-2194ulesionuMNI_space-2mm_lesionMask_T.nii.gz</t>
  </si>
  <si>
    <t>2218ulesionuMNI</t>
  </si>
  <si>
    <t>/data/nimlab/symptom_causing_lesions_archive/20230516/symptom_datasets/addiction_iowa/roi_orig/sub-2218ulesionuMNI_space-2mm_lesionMask.nii.gz</t>
  </si>
  <si>
    <t>/data/nimlab/symptom_causing_lesions_archive/20230516/symptom_datasets/addiction_iowa/roi_1mm/sub-2218ulesionuMNI_space-2mm_lesionMask.nii.gz</t>
  </si>
  <si>
    <t>/data/nimlab/symptom_causing_lesions_archive/20230516/symptom_datasets/addiction_iowa/roi_2mm/sub-2218ulesionuMNI_space-2mm_lesionMask.nii.gz</t>
  </si>
  <si>
    <t>/data/nimlab/symptom_causing_lesions_archive/20230516/symptom_datasets/addiction_iowa/conn-func_yeo1000dil/sub-2218ulesionuMNI_space-2mm_lesionMask_AvgR.nii.gz</t>
  </si>
  <si>
    <t>/data/nimlab/symptom_causing_lesions_archive/20230516/symptom_datasets/addiction_iowa/conn-func_yeo1000dil/sub-2218ulesionuMNI_space-2mm_lesionMask_AvgR_Fz.nii.gz</t>
  </si>
  <si>
    <t>/data/nimlab/symptom_causing_lesions_archive/20230516/symptom_datasets/addiction_iowa/conn-func_yeo1000dil/sub-2218ulesionuMNI_space-2mm_lesionMask_T.nii.gz</t>
  </si>
  <si>
    <t>/data/nimlab/symptom_causing_lesions_archive/20230516/symptom_datasets/addiction_iowa/conn-func_gsp1000MF/sub-2218ulesionuMNI_space-2mm_lesionMask_AvgR.nii.gz</t>
  </si>
  <si>
    <t>/data/nimlab/symptom_causing_lesions_archive/20230516/symptom_datasets/addiction_iowa/conn-func_gsp1000MF/sub-2218ulesionuMNI_space-2mm_lesionMask_AvgR_Fz.nii.gz</t>
  </si>
  <si>
    <t>/data/nimlab/symptom_causing_lesions_archive/20230516/symptom_datasets/addiction_iowa/conn-func_gsp1000MF/sub-2218ulesionuMNI_space-2mm_lesionMask_T.nii.gz</t>
  </si>
  <si>
    <t>2367ulesionuMNI</t>
  </si>
  <si>
    <t>/data/nimlab/symptom_causing_lesions_archive/20230516/symptom_datasets/addiction_iowa/roi_orig/sub-2367ulesionuMNI_space-2mm_lesionMask.nii.gz</t>
  </si>
  <si>
    <t>/data/nimlab/symptom_causing_lesions_archive/20230516/symptom_datasets/addiction_iowa/roi_1mm/sub-2367ulesionuMNI_space-2mm_lesionMask.nii.gz</t>
  </si>
  <si>
    <t>/data/nimlab/symptom_causing_lesions_archive/20230516/symptom_datasets/addiction_iowa/roi_2mm/sub-2367ulesionuMNI_space-2mm_lesionMask.nii.gz</t>
  </si>
  <si>
    <t>/data/nimlab/symptom_causing_lesions_archive/20230516/symptom_datasets/addiction_iowa/conn-func_yeo1000dil/sub-2367ulesionuMNI_space-2mm_lesionMask_AvgR.nii.gz</t>
  </si>
  <si>
    <t>/data/nimlab/symptom_causing_lesions_archive/20230516/symptom_datasets/addiction_iowa/conn-func_yeo1000dil/sub-2367ulesionuMNI_space-2mm_lesionMask_AvgR_Fz.nii.gz</t>
  </si>
  <si>
    <t>/data/nimlab/symptom_causing_lesions_archive/20230516/symptom_datasets/addiction_iowa/conn-func_yeo1000dil/sub-2367ulesionuMNI_space-2mm_lesionMask_T.nii.gz</t>
  </si>
  <si>
    <t>/data/nimlab/symptom_causing_lesions_archive/20230516/symptom_datasets/addiction_iowa/conn-func_gsp1000MF/sub-2367ulesionuMNI_space-2mm_lesionMask_AvgR.nii.gz</t>
  </si>
  <si>
    <t>/data/nimlab/symptom_causing_lesions_archive/20230516/symptom_datasets/addiction_iowa/conn-func_gsp1000MF/sub-2367ulesionuMNI_space-2mm_lesionMask_AvgR_Fz.nii.gz</t>
  </si>
  <si>
    <t>/data/nimlab/symptom_causing_lesions_archive/20230516/symptom_datasets/addiction_iowa/conn-func_gsp1000MF/sub-2367ulesionuMNI_space-2mm_lesionMask_T.nii.gz</t>
  </si>
  <si>
    <t>2523ulesionuMNI</t>
  </si>
  <si>
    <t>/data/nimlab/symptom_causing_lesions_archive/20230516/symptom_datasets/addiction_iowa/roi_orig/sub-2523ulesionuMNI_space-2mm_lesionMask.nii.gz</t>
  </si>
  <si>
    <t>/data/nimlab/symptom_causing_lesions_archive/20230516/symptom_datasets/addiction_iowa/roi_1mm/sub-2523ulesionuMNI_space-2mm_lesionMask.nii.gz</t>
  </si>
  <si>
    <t>/data/nimlab/symptom_causing_lesions_archive/20230516/symptom_datasets/addiction_iowa/roi_2mm/sub-2523ulesionuMNI_space-2mm_lesionMask.nii.gz</t>
  </si>
  <si>
    <t>/data/nimlab/symptom_causing_lesions_archive/20230516/symptom_datasets/addiction_iowa/conn-func_yeo1000dil/sub-2523ulesionuMNI_space-2mm_lesionMask_AvgR.nii.gz</t>
  </si>
  <si>
    <t>/data/nimlab/symptom_causing_lesions_archive/20230516/symptom_datasets/addiction_iowa/conn-func_yeo1000dil/sub-2523ulesionuMNI_space-2mm_lesionMask_AvgR_Fz.nii.gz</t>
  </si>
  <si>
    <t>/data/nimlab/symptom_causing_lesions_archive/20230516/symptom_datasets/addiction_iowa/conn-func_yeo1000dil/sub-2523ulesionuMNI_space-2mm_lesionMask_T.nii.gz</t>
  </si>
  <si>
    <t>/data/nimlab/symptom_causing_lesions_archive/20230516/symptom_datasets/addiction_iowa/conn-func_gsp1000MF/sub-2523ulesionuMNI_space-2mm_lesionMask_AvgR.nii.gz</t>
  </si>
  <si>
    <t>/data/nimlab/symptom_causing_lesions_archive/20230516/symptom_datasets/addiction_iowa/conn-func_gsp1000MF/sub-2523ulesionuMNI_space-2mm_lesionMask_AvgR_Fz.nii.gz</t>
  </si>
  <si>
    <t>/data/nimlab/symptom_causing_lesions_archive/20230516/symptom_datasets/addiction_iowa/conn-func_gsp1000MF/sub-2523ulesionuMNI_space-2mm_lesionMask_T.nii.gz</t>
  </si>
  <si>
    <t>2553ulesionuMNI</t>
  </si>
  <si>
    <t>/data/nimlab/symptom_causing_lesions_archive/20230516/symptom_datasets/addiction_iowa/roi_orig/sub-2553ulesionuMNI_space-2mm_lesionMask.nii.gz</t>
  </si>
  <si>
    <t>/data/nimlab/symptom_causing_lesions_archive/20230516/symptom_datasets/addiction_iowa/roi_1mm/sub-2553ulesionuMNI_space-2mm_lesionMask.nii.gz</t>
  </si>
  <si>
    <t>/data/nimlab/symptom_causing_lesions_archive/20230516/symptom_datasets/addiction_iowa/roi_2mm/sub-2553ulesionuMNI_space-2mm_lesionMask.nii.gz</t>
  </si>
  <si>
    <t>/data/nimlab/symptom_causing_lesions_archive/20230516/symptom_datasets/addiction_iowa/conn-func_yeo1000dil/sub-2553ulesionuMNI_space-2mm_lesionMask_AvgR.nii.gz</t>
  </si>
  <si>
    <t>/data/nimlab/symptom_causing_lesions_archive/20230516/symptom_datasets/addiction_iowa/conn-func_yeo1000dil/sub-2553ulesionuMNI_space-2mm_lesionMask_AvgR_Fz.nii.gz</t>
  </si>
  <si>
    <t>/data/nimlab/symptom_causing_lesions_archive/20230516/symptom_datasets/addiction_iowa/conn-func_yeo1000dil/sub-2553ulesionuMNI_space-2mm_lesionMask_T.nii.gz</t>
  </si>
  <si>
    <t>/data/nimlab/symptom_causing_lesions_archive/20230516/symptom_datasets/addiction_iowa/conn-func_gsp1000MF/sub-2553ulesionuMNI_space-2mm_lesionMask_AvgR.nii.gz</t>
  </si>
  <si>
    <t>/data/nimlab/symptom_causing_lesions_archive/20230516/symptom_datasets/addiction_iowa/conn-func_gsp1000MF/sub-2553ulesionuMNI_space-2mm_lesionMask_AvgR_Fz.nii.gz</t>
  </si>
  <si>
    <t>/data/nimlab/symptom_causing_lesions_archive/20230516/symptom_datasets/addiction_iowa/conn-func_gsp1000MF/sub-2553ulesionuMNI_space-2mm_lesionMask_T.nii.gz</t>
  </si>
  <si>
    <t>2570ulesionuMNI</t>
  </si>
  <si>
    <t>/data/nimlab/symptom_causing_lesions_archive/20230516/symptom_datasets/addiction_iowa/roi_orig/sub-2570ulesionuMNI_space-2mm_lesionMask.nii.gz</t>
  </si>
  <si>
    <t>/data/nimlab/symptom_causing_lesions_archive/20230516/symptom_datasets/addiction_iowa/roi_1mm/sub-2570ulesionuMNI_space-2mm_lesionMask.nii.gz</t>
  </si>
  <si>
    <t>/data/nimlab/symptom_causing_lesions_archive/20230516/symptom_datasets/addiction_iowa/roi_2mm/sub-2570ulesionuMNI_space-2mm_lesionMask.nii.gz</t>
  </si>
  <si>
    <t>/data/nimlab/symptom_causing_lesions_archive/20230516/symptom_datasets/addiction_iowa/conn-func_yeo1000dil/sub-2570ulesionuMNI_space-2mm_lesionMask_AvgR.nii.gz</t>
  </si>
  <si>
    <t>/data/nimlab/symptom_causing_lesions_archive/20230516/symptom_datasets/addiction_iowa/conn-func_yeo1000dil/sub-2570ulesionuMNI_space-2mm_lesionMask_AvgR_Fz.nii.gz</t>
  </si>
  <si>
    <t>/data/nimlab/symptom_causing_lesions_archive/20230516/symptom_datasets/addiction_iowa/conn-func_yeo1000dil/sub-2570ulesionuMNI_space-2mm_lesionMask_T.nii.gz</t>
  </si>
  <si>
    <t>/data/nimlab/symptom_causing_lesions_archive/20230516/symptom_datasets/addiction_iowa/conn-func_gsp1000MF/sub-2570ulesionuMNI_space-2mm_lesionMask_AvgR.nii.gz</t>
  </si>
  <si>
    <t>/data/nimlab/symptom_causing_lesions_archive/20230516/symptom_datasets/addiction_iowa/conn-func_gsp1000MF/sub-2570ulesionuMNI_space-2mm_lesionMask_AvgR_Fz.nii.gz</t>
  </si>
  <si>
    <t>/data/nimlab/symptom_causing_lesions_archive/20230516/symptom_datasets/addiction_iowa/conn-func_gsp1000MF/sub-2570ulesionuMNI_space-2mm_lesionMask_T.nii.gz</t>
  </si>
  <si>
    <t>2577ulesionuMNI</t>
  </si>
  <si>
    <t>/data/nimlab/symptom_causing_lesions_archive/20230516/symptom_datasets/addiction_iowa/roi_orig/sub-2577ulesionuMNI_space-2mm_lesionMask.nii.gz</t>
  </si>
  <si>
    <t>/data/nimlab/symptom_causing_lesions_archive/20230516/symptom_datasets/addiction_iowa/roi_1mm/sub-2577ulesionuMNI_space-2mm_lesionMask.nii.gz</t>
  </si>
  <si>
    <t>/data/nimlab/symptom_causing_lesions_archive/20230516/symptom_datasets/addiction_iowa/roi_2mm/sub-2577ulesionuMNI_space-2mm_lesionMask.nii.gz</t>
  </si>
  <si>
    <t>/data/nimlab/symptom_causing_lesions_archive/20230516/symptom_datasets/addiction_iowa/conn-func_yeo1000dil/sub-2577ulesionuMNI_space-2mm_lesionMask_AvgR.nii.gz</t>
  </si>
  <si>
    <t>/data/nimlab/symptom_causing_lesions_archive/20230516/symptom_datasets/addiction_iowa/conn-func_yeo1000dil/sub-2577ulesionuMNI_space-2mm_lesionMask_AvgR_Fz.nii.gz</t>
  </si>
  <si>
    <t>/data/nimlab/symptom_causing_lesions_archive/20230516/symptom_datasets/addiction_iowa/conn-func_yeo1000dil/sub-2577ulesionuMNI_space-2mm_lesionMask_T.nii.gz</t>
  </si>
  <si>
    <t>/data/nimlab/symptom_causing_lesions_archive/20230516/symptom_datasets/addiction_iowa/conn-func_gsp1000MF/sub-2577ulesionuMNI_space-2mm_lesionMask_AvgR.nii.gz</t>
  </si>
  <si>
    <t>/data/nimlab/symptom_causing_lesions_archive/20230516/symptom_datasets/addiction_iowa/conn-func_gsp1000MF/sub-2577ulesionuMNI_space-2mm_lesionMask_AvgR_Fz.nii.gz</t>
  </si>
  <si>
    <t>/data/nimlab/symptom_causing_lesions_archive/20230516/symptom_datasets/addiction_iowa/conn-func_gsp1000MF/sub-2577ulesionuMNI_space-2mm_lesionMask_T.nii.gz</t>
  </si>
  <si>
    <t>2589ulesionuMNI</t>
  </si>
  <si>
    <t>/data/nimlab/symptom_causing_lesions_archive/20230516/symptom_datasets/addiction_iowa/roi_orig/sub-2589ulesionuMNI_space-2mm_lesionMask.nii.gz</t>
  </si>
  <si>
    <t>/data/nimlab/symptom_causing_lesions_archive/20230516/symptom_datasets/addiction_iowa/roi_1mm/sub-2589ulesionuMNI_space-2mm_lesionMask.nii.gz</t>
  </si>
  <si>
    <t>/data/nimlab/symptom_causing_lesions_archive/20230516/symptom_datasets/addiction_iowa/roi_2mm/sub-2589ulesionuMNI_space-2mm_lesionMask.nii.gz</t>
  </si>
  <si>
    <t>/data/nimlab/symptom_causing_lesions_archive/20230516/symptom_datasets/addiction_iowa/conn-func_yeo1000dil/sub-2589ulesionuMNI_space-2mm_lesionMask_AvgR.nii.gz</t>
  </si>
  <si>
    <t>/data/nimlab/symptom_causing_lesions_archive/20230516/symptom_datasets/addiction_iowa/conn-func_yeo1000dil/sub-2589ulesionuMNI_space-2mm_lesionMask_AvgR_Fz.nii.gz</t>
  </si>
  <si>
    <t>/data/nimlab/symptom_causing_lesions_archive/20230516/symptom_datasets/addiction_iowa/conn-func_yeo1000dil/sub-2589ulesionuMNI_space-2mm_lesionMask_T.nii.gz</t>
  </si>
  <si>
    <t>/data/nimlab/symptom_causing_lesions_archive/20230516/symptom_datasets/addiction_iowa/conn-func_gsp1000MF/sub-2589ulesionuMNI_space-2mm_lesionMask_AvgR.nii.gz</t>
  </si>
  <si>
    <t>/data/nimlab/symptom_causing_lesions_archive/20230516/symptom_datasets/addiction_iowa/conn-func_gsp1000MF/sub-2589ulesionuMNI_space-2mm_lesionMask_AvgR_Fz.nii.gz</t>
  </si>
  <si>
    <t>/data/nimlab/symptom_causing_lesions_archive/20230516/symptom_datasets/addiction_iowa/conn-func_gsp1000MF/sub-2589ulesionuMNI_space-2mm_lesionMask_T.nii.gz</t>
  </si>
  <si>
    <t>2611ulesionuMNI</t>
  </si>
  <si>
    <t>/data/nimlab/symptom_causing_lesions_archive/20230516/symptom_datasets/addiction_iowa/roi_orig/sub-2611ulesionuMNI_space-2mm_lesionMask.nii.gz</t>
  </si>
  <si>
    <t>/data/nimlab/symptom_causing_lesions_archive/20230516/symptom_datasets/addiction_iowa/roi_1mm/sub-2611ulesionuMNI_space-2mm_lesionMask.nii.gz</t>
  </si>
  <si>
    <t>/data/nimlab/symptom_causing_lesions_archive/20230516/symptom_datasets/addiction_iowa/roi_2mm/sub-2611ulesionuMNI_space-2mm_lesionMask.nii.gz</t>
  </si>
  <si>
    <t>/data/nimlab/symptom_causing_lesions_archive/20230516/symptom_datasets/addiction_iowa/conn-func_yeo1000dil/sub-2611ulesionuMNI_space-2mm_lesionMask_AvgR.nii.gz</t>
  </si>
  <si>
    <t>/data/nimlab/symptom_causing_lesions_archive/20230516/symptom_datasets/addiction_iowa/conn-func_yeo1000dil/sub-2611ulesionuMNI_space-2mm_lesionMask_AvgR_Fz.nii.gz</t>
  </si>
  <si>
    <t>/data/nimlab/symptom_causing_lesions_archive/20230516/symptom_datasets/addiction_iowa/conn-func_yeo1000dil/sub-2611ulesionuMNI_space-2mm_lesionMask_T.nii.gz</t>
  </si>
  <si>
    <t>/data/nimlab/symptom_causing_lesions_archive/20230516/symptom_datasets/addiction_iowa/conn-func_gsp1000MF/sub-2611ulesionuMNI_space-2mm_lesionMask_AvgR.nii.gz</t>
  </si>
  <si>
    <t>/data/nimlab/symptom_causing_lesions_archive/20230516/symptom_datasets/addiction_iowa/conn-func_gsp1000MF/sub-2611ulesionuMNI_space-2mm_lesionMask_AvgR_Fz.nii.gz</t>
  </si>
  <si>
    <t>/data/nimlab/symptom_causing_lesions_archive/20230516/symptom_datasets/addiction_iowa/conn-func_gsp1000MF/sub-2611ulesionuMNI_space-2mm_lesionMask_T.nii.gz</t>
  </si>
  <si>
    <t>2662ulesionuMNI</t>
  </si>
  <si>
    <t>/data/nimlab/symptom_causing_lesions_archive/20230516/symptom_datasets/addiction_iowa/roi_orig/sub-2662ulesionuMNI_space-2mm_lesionMask.nii.gz</t>
  </si>
  <si>
    <t>/data/nimlab/symptom_causing_lesions_archive/20230516/symptom_datasets/addiction_iowa/roi_1mm/sub-2662ulesionuMNI_space-2mm_lesionMask.nii.gz</t>
  </si>
  <si>
    <t>/data/nimlab/symptom_causing_lesions_archive/20230516/symptom_datasets/addiction_iowa/roi_2mm/sub-2662ulesionuMNI_space-2mm_lesionMask.nii.gz</t>
  </si>
  <si>
    <t>/data/nimlab/symptom_causing_lesions_archive/20230516/symptom_datasets/addiction_iowa/conn-func_yeo1000dil/sub-2662ulesionuMNI_space-2mm_lesionMask_AvgR.nii.gz</t>
  </si>
  <si>
    <t>/data/nimlab/symptom_causing_lesions_archive/20230516/symptom_datasets/addiction_iowa/conn-func_yeo1000dil/sub-2662ulesionuMNI_space-2mm_lesionMask_AvgR_Fz.nii.gz</t>
  </si>
  <si>
    <t>/data/nimlab/symptom_causing_lesions_archive/20230516/symptom_datasets/addiction_iowa/conn-func_yeo1000dil/sub-2662ulesionuMNI_space-2mm_lesionMask_T.nii.gz</t>
  </si>
  <si>
    <t>/data/nimlab/symptom_causing_lesions_archive/20230516/symptom_datasets/addiction_iowa/conn-func_gsp1000MF/sub-2662ulesionuMNI_space-2mm_lesionMask_AvgR.nii.gz</t>
  </si>
  <si>
    <t>/data/nimlab/symptom_causing_lesions_archive/20230516/symptom_datasets/addiction_iowa/conn-func_gsp1000MF/sub-2662ulesionuMNI_space-2mm_lesionMask_AvgR_Fz.nii.gz</t>
  </si>
  <si>
    <t>/data/nimlab/symptom_causing_lesions_archive/20230516/symptom_datasets/addiction_iowa/conn-func_gsp1000MF/sub-2662ulesionuMNI_space-2mm_lesionMask_T.nii.gz</t>
  </si>
  <si>
    <t>2673ulesionuMNI</t>
  </si>
  <si>
    <t>/data/nimlab/symptom_causing_lesions_archive/20230516/symptom_datasets/addiction_iowa/roi_orig/sub-2673ulesionuMNI_space-2mm_lesionMask.nii.gz</t>
  </si>
  <si>
    <t>/data/nimlab/symptom_causing_lesions_archive/20230516/symptom_datasets/addiction_iowa/roi_1mm/sub-2673ulesionuMNI_space-2mm_lesionMask.nii.gz</t>
  </si>
  <si>
    <t>/data/nimlab/symptom_causing_lesions_archive/20230516/symptom_datasets/addiction_iowa/roi_2mm/sub-2673ulesionuMNI_space-2mm_lesionMask.nii.gz</t>
  </si>
  <si>
    <t>/data/nimlab/symptom_causing_lesions_archive/20230516/symptom_datasets/addiction_iowa/conn-func_yeo1000dil/sub-2673ulesionuMNI_space-2mm_lesionMask_AvgR.nii.gz</t>
  </si>
  <si>
    <t>/data/nimlab/symptom_causing_lesions_archive/20230516/symptom_datasets/addiction_iowa/conn-func_yeo1000dil/sub-2673ulesionuMNI_space-2mm_lesionMask_AvgR_Fz.nii.gz</t>
  </si>
  <si>
    <t>/data/nimlab/symptom_causing_lesions_archive/20230516/symptom_datasets/addiction_iowa/conn-func_yeo1000dil/sub-2673ulesionuMNI_space-2mm_lesionMask_T.nii.gz</t>
  </si>
  <si>
    <t>/data/nimlab/symptom_causing_lesions_archive/20230516/symptom_datasets/addiction_iowa/conn-func_gsp1000MF/sub-2673ulesionuMNI_space-2mm_lesionMask_AvgR.nii.gz</t>
  </si>
  <si>
    <t>/data/nimlab/symptom_causing_lesions_archive/20230516/symptom_datasets/addiction_iowa/conn-func_gsp1000MF/sub-2673ulesionuMNI_space-2mm_lesionMask_AvgR_Fz.nii.gz</t>
  </si>
  <si>
    <t>/data/nimlab/symptom_causing_lesions_archive/20230516/symptom_datasets/addiction_iowa/conn-func_gsp1000MF/sub-2673ulesionuMNI_space-2mm_lesionMask_T.nii.gz</t>
  </si>
  <si>
    <t>2697ulesionuMNI</t>
  </si>
  <si>
    <t>/data/nimlab/symptom_causing_lesions_archive/20230516/symptom_datasets/addiction_iowa/roi_orig/sub-2697ulesionuMNI_space-2mm_lesionMask.nii.gz</t>
  </si>
  <si>
    <t>/data/nimlab/symptom_causing_lesions_archive/20230516/symptom_datasets/addiction_iowa/roi_1mm/sub-2697ulesionuMNI_space-2mm_lesionMask.nii.gz</t>
  </si>
  <si>
    <t>/data/nimlab/symptom_causing_lesions_archive/20230516/symptom_datasets/addiction_iowa/roi_2mm/sub-2697ulesionuMNI_space-2mm_lesionMask.nii.gz</t>
  </si>
  <si>
    <t>/data/nimlab/symptom_causing_lesions_archive/20230516/symptom_datasets/addiction_iowa/conn-func_yeo1000dil/sub-2697ulesionuMNI_space-2mm_lesionMask_AvgR.nii.gz</t>
  </si>
  <si>
    <t>/data/nimlab/symptom_causing_lesions_archive/20230516/symptom_datasets/addiction_iowa/conn-func_yeo1000dil/sub-2697ulesionuMNI_space-2mm_lesionMask_AvgR_Fz.nii.gz</t>
  </si>
  <si>
    <t>/data/nimlab/symptom_causing_lesions_archive/20230516/symptom_datasets/addiction_iowa/conn-func_yeo1000dil/sub-2697ulesionuMNI_space-2mm_lesionMask_T.nii.gz</t>
  </si>
  <si>
    <t>/data/nimlab/symptom_causing_lesions_archive/20230516/symptom_datasets/addiction_iowa/conn-func_gsp1000MF/sub-2697ulesionuMNI_space-2mm_lesionMask_AvgR.nii.gz</t>
  </si>
  <si>
    <t>/data/nimlab/symptom_causing_lesions_archive/20230516/symptom_datasets/addiction_iowa/conn-func_gsp1000MF/sub-2697ulesionuMNI_space-2mm_lesionMask_AvgR_Fz.nii.gz</t>
  </si>
  <si>
    <t>/data/nimlab/symptom_causing_lesions_archive/20230516/symptom_datasets/addiction_iowa/conn-func_gsp1000MF/sub-2697ulesionuMNI_space-2mm_lesionMask_T.nii.gz</t>
  </si>
  <si>
    <t>2741ulesionuMNI</t>
  </si>
  <si>
    <t>/data/nimlab/symptom_causing_lesions_archive/20230516/symptom_datasets/addiction_iowa/roi_orig/sub-2741ulesionuMNI_space-2mm_lesionMask.nii.gz</t>
  </si>
  <si>
    <t>/data/nimlab/symptom_causing_lesions_archive/20230516/symptom_datasets/addiction_iowa/roi_1mm/sub-2741ulesionuMNI_space-2mm_lesionMask.nii.gz</t>
  </si>
  <si>
    <t>/data/nimlab/symptom_causing_lesions_archive/20230516/symptom_datasets/addiction_iowa/roi_2mm/sub-2741ulesionuMNI_space-2mm_lesionMask.nii.gz</t>
  </si>
  <si>
    <t>/data/nimlab/symptom_causing_lesions_archive/20230516/symptom_datasets/addiction_iowa/conn-func_yeo1000dil/sub-2741ulesionuMNI_space-2mm_lesionMask_AvgR.nii.gz</t>
  </si>
  <si>
    <t>/data/nimlab/symptom_causing_lesions_archive/20230516/symptom_datasets/addiction_iowa/conn-func_yeo1000dil/sub-2741ulesionuMNI_space-2mm_lesionMask_AvgR_Fz.nii.gz</t>
  </si>
  <si>
    <t>/data/nimlab/symptom_causing_lesions_archive/20230516/symptom_datasets/addiction_iowa/conn-func_yeo1000dil/sub-2741ulesionuMNI_space-2mm_lesionMask_T.nii.gz</t>
  </si>
  <si>
    <t>/data/nimlab/symptom_causing_lesions_archive/20230516/symptom_datasets/addiction_iowa/conn-func_gsp1000MF/sub-2741ulesionuMNI_space-2mm_lesionMask_AvgR.nii.gz</t>
  </si>
  <si>
    <t>/data/nimlab/symptom_causing_lesions_archive/20230516/symptom_datasets/addiction_iowa/conn-func_gsp1000MF/sub-2741ulesionuMNI_space-2mm_lesionMask_AvgR_Fz.nii.gz</t>
  </si>
  <si>
    <t>/data/nimlab/symptom_causing_lesions_archive/20230516/symptom_datasets/addiction_iowa/conn-func_gsp1000MF/sub-2741ulesionuMNI_space-2mm_lesionMask_T.nii.gz</t>
  </si>
  <si>
    <t>2748ulesionuMNI</t>
  </si>
  <si>
    <t>/data/nimlab/symptom_causing_lesions_archive/20230516/symptom_datasets/addiction_iowa/roi_orig/sub-2748ulesionuMNI_space-2mm_lesionMask.nii.gz</t>
  </si>
  <si>
    <t>/data/nimlab/symptom_causing_lesions_archive/20230516/symptom_datasets/addiction_iowa/roi_1mm/sub-2748ulesionuMNI_space-2mm_lesionMask.nii.gz</t>
  </si>
  <si>
    <t>/data/nimlab/symptom_causing_lesions_archive/20230516/symptom_datasets/addiction_iowa/roi_2mm/sub-2748ulesionuMNI_space-2mm_lesionMask.nii.gz</t>
  </si>
  <si>
    <t>/data/nimlab/symptom_causing_lesions_archive/20230516/symptom_datasets/addiction_iowa/conn-func_yeo1000dil/sub-2748ulesionuMNI_space-2mm_lesionMask_AvgR.nii.gz</t>
  </si>
  <si>
    <t>/data/nimlab/symptom_causing_lesions_archive/20230516/symptom_datasets/addiction_iowa/conn-func_yeo1000dil/sub-2748ulesionuMNI_space-2mm_lesionMask_AvgR_Fz.nii.gz</t>
  </si>
  <si>
    <t>/data/nimlab/symptom_causing_lesions_archive/20230516/symptom_datasets/addiction_iowa/conn-func_yeo1000dil/sub-2748ulesionuMNI_space-2mm_lesionMask_T.nii.gz</t>
  </si>
  <si>
    <t>/data/nimlab/symptom_causing_lesions_archive/20230516/symptom_datasets/addiction_iowa/conn-func_gsp1000MF/sub-2748ulesionuMNI_space-2mm_lesionMask_AvgR.nii.gz</t>
  </si>
  <si>
    <t>/data/nimlab/symptom_causing_lesions_archive/20230516/symptom_datasets/addiction_iowa/conn-func_gsp1000MF/sub-2748ulesionuMNI_space-2mm_lesionMask_AvgR_Fz.nii.gz</t>
  </si>
  <si>
    <t>/data/nimlab/symptom_causing_lesions_archive/20230516/symptom_datasets/addiction_iowa/conn-func_gsp1000MF/sub-2748ulesionuMNI_space-2mm_lesionMask_T.nii.gz</t>
  </si>
  <si>
    <t>2758ulesionuMNI</t>
  </si>
  <si>
    <t>/data/nimlab/symptom_causing_lesions_archive/20230516/symptom_datasets/addiction_iowa/roi_orig/sub-2758ulesionuMNI_space-2mm_lesionMask.nii.gz</t>
  </si>
  <si>
    <t>/data/nimlab/symptom_causing_lesions_archive/20230516/symptom_datasets/addiction_iowa/roi_1mm/sub-2758ulesionuMNI_space-2mm_lesionMask.nii.gz</t>
  </si>
  <si>
    <t>/data/nimlab/symptom_causing_lesions_archive/20230516/symptom_datasets/addiction_iowa/roi_2mm/sub-2758ulesionuMNI_space-2mm_lesionMask.nii.gz</t>
  </si>
  <si>
    <t>/data/nimlab/symptom_causing_lesions_archive/20230516/symptom_datasets/addiction_iowa/conn-func_yeo1000dil/sub-2758ulesionuMNI_space-2mm_lesionMask_AvgR.nii.gz</t>
  </si>
  <si>
    <t>/data/nimlab/symptom_causing_lesions_archive/20230516/symptom_datasets/addiction_iowa/conn-func_yeo1000dil/sub-2758ulesionuMNI_space-2mm_lesionMask_AvgR_Fz.nii.gz</t>
  </si>
  <si>
    <t>/data/nimlab/symptom_causing_lesions_archive/20230516/symptom_datasets/addiction_iowa/conn-func_yeo1000dil/sub-2758ulesionuMNI_space-2mm_lesionMask_T.nii.gz</t>
  </si>
  <si>
    <t>/data/nimlab/symptom_causing_lesions_archive/20230516/symptom_datasets/addiction_iowa/conn-func_gsp1000MF/sub-2758ulesionuMNI_space-2mm_lesionMask_AvgR.nii.gz</t>
  </si>
  <si>
    <t>/data/nimlab/symptom_causing_lesions_archive/20230516/symptom_datasets/addiction_iowa/conn-func_gsp1000MF/sub-2758ulesionuMNI_space-2mm_lesionMask_AvgR_Fz.nii.gz</t>
  </si>
  <si>
    <t>/data/nimlab/symptom_causing_lesions_archive/20230516/symptom_datasets/addiction_iowa/conn-func_gsp1000MF/sub-2758ulesionuMNI_space-2mm_lesionMask_T.nii.gz</t>
  </si>
  <si>
    <t>2764ulesionuMNI</t>
  </si>
  <si>
    <t>/data/nimlab/symptom_causing_lesions_archive/20230516/symptom_datasets/addiction_iowa/roi_orig/sub-2764ulesionuMNI_space-2mm_lesionMask.nii.gz</t>
  </si>
  <si>
    <t>/data/nimlab/symptom_causing_lesions_archive/20230516/symptom_datasets/addiction_iowa/roi_1mm/sub-2764ulesionuMNI_space-2mm_lesionMask.nii.gz</t>
  </si>
  <si>
    <t>/data/nimlab/symptom_causing_lesions_archive/20230516/symptom_datasets/addiction_iowa/roi_2mm/sub-2764ulesionuMNI_space-2mm_lesionMask.nii.gz</t>
  </si>
  <si>
    <t>/data/nimlab/symptom_causing_lesions_archive/20230516/symptom_datasets/addiction_iowa/conn-func_yeo1000dil/sub-2764ulesionuMNI_space-2mm_lesionMask_AvgR.nii.gz</t>
  </si>
  <si>
    <t>/data/nimlab/symptom_causing_lesions_archive/20230516/symptom_datasets/addiction_iowa/conn-func_yeo1000dil/sub-2764ulesionuMNI_space-2mm_lesionMask_AvgR_Fz.nii.gz</t>
  </si>
  <si>
    <t>/data/nimlab/symptom_causing_lesions_archive/20230516/symptom_datasets/addiction_iowa/conn-func_yeo1000dil/sub-2764ulesionuMNI_space-2mm_lesionMask_T.nii.gz</t>
  </si>
  <si>
    <t>/data/nimlab/symptom_causing_lesions_archive/20230516/symptom_datasets/addiction_iowa/conn-func_gsp1000MF/sub-2764ulesionuMNI_space-2mm_lesionMask_AvgR.nii.gz</t>
  </si>
  <si>
    <t>/data/nimlab/symptom_causing_lesions_archive/20230516/symptom_datasets/addiction_iowa/conn-func_gsp1000MF/sub-2764ulesionuMNI_space-2mm_lesionMask_AvgR_Fz.nii.gz</t>
  </si>
  <si>
    <t>/data/nimlab/symptom_causing_lesions_archive/20230516/symptom_datasets/addiction_iowa/conn-func_gsp1000MF/sub-2764ulesionuMNI_space-2mm_lesionMask_T.nii.gz</t>
  </si>
  <si>
    <t>2773ulesionuMNI</t>
  </si>
  <si>
    <t>/data/nimlab/symptom_causing_lesions_archive/20230516/symptom_datasets/addiction_iowa/roi_orig/sub-2773ulesionuMNI_space-2mm_lesionMask.nii.gz</t>
  </si>
  <si>
    <t>/data/nimlab/symptom_causing_lesions_archive/20230516/symptom_datasets/addiction_iowa/roi_1mm/sub-2773ulesionuMNI_space-2mm_lesionMask.nii.gz</t>
  </si>
  <si>
    <t>/data/nimlab/symptom_causing_lesions_archive/20230516/symptom_datasets/addiction_iowa/roi_2mm/sub-2773ulesionuMNI_space-2mm_lesionMask.nii.gz</t>
  </si>
  <si>
    <t>/data/nimlab/symptom_causing_lesions_archive/20230516/symptom_datasets/addiction_iowa/conn-func_yeo1000dil/sub-2773ulesionuMNI_space-2mm_lesionMask_AvgR.nii.gz</t>
  </si>
  <si>
    <t>/data/nimlab/symptom_causing_lesions_archive/20230516/symptom_datasets/addiction_iowa/conn-func_yeo1000dil/sub-2773ulesionuMNI_space-2mm_lesionMask_AvgR_Fz.nii.gz</t>
  </si>
  <si>
    <t>/data/nimlab/symptom_causing_lesions_archive/20230516/symptom_datasets/addiction_iowa/conn-func_yeo1000dil/sub-2773ulesionuMNI_space-2mm_lesionMask_T.nii.gz</t>
  </si>
  <si>
    <t>/data/nimlab/symptom_causing_lesions_archive/20230516/symptom_datasets/addiction_iowa/conn-func_gsp1000MF/sub-2773ulesionuMNI_space-2mm_lesionMask_AvgR.nii.gz</t>
  </si>
  <si>
    <t>/data/nimlab/symptom_causing_lesions_archive/20230516/symptom_datasets/addiction_iowa/conn-func_gsp1000MF/sub-2773ulesionuMNI_space-2mm_lesionMask_AvgR_Fz.nii.gz</t>
  </si>
  <si>
    <t>/data/nimlab/symptom_causing_lesions_archive/20230516/symptom_datasets/addiction_iowa/conn-func_gsp1000MF/sub-2773ulesionuMNI_space-2mm_lesionMask_T.nii.gz</t>
  </si>
  <si>
    <t>2815ulesionuMNI</t>
  </si>
  <si>
    <t>/data/nimlab/symptom_causing_lesions_archive/20230516/symptom_datasets/addiction_iowa/roi_orig/sub-2815ulesionuMNI_space-2mm_lesionMask.nii.gz</t>
  </si>
  <si>
    <t>/data/nimlab/symptom_causing_lesions_archive/20230516/symptom_datasets/addiction_iowa/roi_1mm/sub-2815ulesionuMNI_space-2mm_lesionMask.nii.gz</t>
  </si>
  <si>
    <t>/data/nimlab/symptom_causing_lesions_archive/20230516/symptom_datasets/addiction_iowa/roi_2mm/sub-2815ulesionuMNI_space-2mm_lesionMask.nii.gz</t>
  </si>
  <si>
    <t>/data/nimlab/symptom_causing_lesions_archive/20230516/symptom_datasets/addiction_iowa/conn-func_yeo1000dil/sub-2815ulesionuMNI_space-2mm_lesionMask_AvgR.nii.gz</t>
  </si>
  <si>
    <t>/data/nimlab/symptom_causing_lesions_archive/20230516/symptom_datasets/addiction_iowa/conn-func_yeo1000dil/sub-2815ulesionuMNI_space-2mm_lesionMask_AvgR_Fz.nii.gz</t>
  </si>
  <si>
    <t>/data/nimlab/symptom_causing_lesions_archive/20230516/symptom_datasets/addiction_iowa/conn-func_yeo1000dil/sub-2815ulesionuMNI_space-2mm_lesionMask_T.nii.gz</t>
  </si>
  <si>
    <t>/data/nimlab/symptom_causing_lesions_archive/20230516/symptom_datasets/addiction_iowa/conn-func_gsp1000MF/sub-2815ulesionuMNI_space-2mm_lesionMask_AvgR.nii.gz</t>
  </si>
  <si>
    <t>/data/nimlab/symptom_causing_lesions_archive/20230516/symptom_datasets/addiction_iowa/conn-func_gsp1000MF/sub-2815ulesionuMNI_space-2mm_lesionMask_AvgR_Fz.nii.gz</t>
  </si>
  <si>
    <t>/data/nimlab/symptom_causing_lesions_archive/20230516/symptom_datasets/addiction_iowa/conn-func_gsp1000MF/sub-2815ulesionuMNI_space-2mm_lesionMask_T.nii.gz</t>
  </si>
  <si>
    <t>2825ulesionuMNI</t>
  </si>
  <si>
    <t>/data/nimlab/symptom_causing_lesions_archive/20230516/symptom_datasets/addiction_iowa/roi_orig/sub-2825ulesionuMNI_space-2mm_lesionMask.nii.gz</t>
  </si>
  <si>
    <t>/data/nimlab/symptom_causing_lesions_archive/20230516/symptom_datasets/addiction_iowa/roi_1mm/sub-2825ulesionuMNI_space-2mm_lesionMask.nii.gz</t>
  </si>
  <si>
    <t>/data/nimlab/symptom_causing_lesions_archive/20230516/symptom_datasets/addiction_iowa/roi_2mm/sub-2825ulesionuMNI_space-2mm_lesionMask.nii.gz</t>
  </si>
  <si>
    <t>/data/nimlab/symptom_causing_lesions_archive/20230516/symptom_datasets/addiction_iowa/conn-func_yeo1000dil/sub-2825ulesionuMNI_space-2mm_lesionMask_AvgR.nii.gz</t>
  </si>
  <si>
    <t>/data/nimlab/symptom_causing_lesions_archive/20230516/symptom_datasets/addiction_iowa/conn-func_yeo1000dil/sub-2825ulesionuMNI_space-2mm_lesionMask_AvgR_Fz.nii.gz</t>
  </si>
  <si>
    <t>/data/nimlab/symptom_causing_lesions_archive/20230516/symptom_datasets/addiction_iowa/conn-func_yeo1000dil/sub-2825ulesionuMNI_space-2mm_lesionMask_T.nii.gz</t>
  </si>
  <si>
    <t>/data/nimlab/symptom_causing_lesions_archive/20230516/symptom_datasets/addiction_iowa/conn-func_gsp1000MF/sub-2825ulesionuMNI_space-2mm_lesionMask_AvgR.nii.gz</t>
  </si>
  <si>
    <t>/data/nimlab/symptom_causing_lesions_archive/20230516/symptom_datasets/addiction_iowa/conn-func_gsp1000MF/sub-2825ulesionuMNI_space-2mm_lesionMask_AvgR_Fz.nii.gz</t>
  </si>
  <si>
    <t>/data/nimlab/symptom_causing_lesions_archive/20230516/symptom_datasets/addiction_iowa/conn-func_gsp1000MF/sub-2825ulesionuMNI_space-2mm_lesionMask_T.nii.gz</t>
  </si>
  <si>
    <t>2879ulesionuMNI</t>
  </si>
  <si>
    <t>/data/nimlab/symptom_causing_lesions_archive/20230516/symptom_datasets/addiction_iowa/roi_orig/sub-2879ulesionuMNI_space-2mm_lesionMask.nii.gz</t>
  </si>
  <si>
    <t>/data/nimlab/symptom_causing_lesions_archive/20230516/symptom_datasets/addiction_iowa/roi_1mm/sub-2879ulesionuMNI_space-2mm_lesionMask.nii.gz</t>
  </si>
  <si>
    <t>/data/nimlab/symptom_causing_lesions_archive/20230516/symptom_datasets/addiction_iowa/roi_2mm/sub-2879ulesionuMNI_space-2mm_lesionMask.nii.gz</t>
  </si>
  <si>
    <t>/data/nimlab/symptom_causing_lesions_archive/20230516/symptom_datasets/addiction_iowa/conn-func_yeo1000dil/sub-2879ulesionuMNI_space-2mm_lesionMask_AvgR.nii.gz</t>
  </si>
  <si>
    <t>/data/nimlab/symptom_causing_lesions_archive/20230516/symptom_datasets/addiction_iowa/conn-func_yeo1000dil/sub-2879ulesionuMNI_space-2mm_lesionMask_AvgR_Fz.nii.gz</t>
  </si>
  <si>
    <t>/data/nimlab/symptom_causing_lesions_archive/20230516/symptom_datasets/addiction_iowa/conn-func_yeo1000dil/sub-2879ulesionuMNI_space-2mm_lesionMask_T.nii.gz</t>
  </si>
  <si>
    <t>/data/nimlab/symptom_causing_lesions_archive/20230516/symptom_datasets/addiction_iowa/conn-func_gsp1000MF/sub-2879ulesionuMNI_space-2mm_lesionMask_AvgR.nii.gz</t>
  </si>
  <si>
    <t>/data/nimlab/symptom_causing_lesions_archive/20230516/symptom_datasets/addiction_iowa/conn-func_gsp1000MF/sub-2879ulesionuMNI_space-2mm_lesionMask_AvgR_Fz.nii.gz</t>
  </si>
  <si>
    <t>/data/nimlab/symptom_causing_lesions_archive/20230516/symptom_datasets/addiction_iowa/conn-func_gsp1000MF/sub-2879ulesionuMNI_space-2mm_lesionMask_T.nii.gz</t>
  </si>
  <si>
    <t>2886ulesionuMNI</t>
  </si>
  <si>
    <t>/data/nimlab/symptom_causing_lesions_archive/20230516/symptom_datasets/addiction_iowa/roi_orig/sub-2886ulesionuMNI_space-2mm_lesionMask.nii.gz</t>
  </si>
  <si>
    <t>/data/nimlab/symptom_causing_lesions_archive/20230516/symptom_datasets/addiction_iowa/roi_1mm/sub-2886ulesionuMNI_space-2mm_lesionMask.nii.gz</t>
  </si>
  <si>
    <t>/data/nimlab/symptom_causing_lesions_archive/20230516/symptom_datasets/addiction_iowa/roi_2mm/sub-2886ulesionuMNI_space-2mm_lesionMask.nii.gz</t>
  </si>
  <si>
    <t>/data/nimlab/symptom_causing_lesions_archive/20230516/symptom_datasets/addiction_iowa/conn-func_yeo1000dil/sub-2886ulesionuMNI_space-2mm_lesionMask_AvgR.nii.gz</t>
  </si>
  <si>
    <t>/data/nimlab/symptom_causing_lesions_archive/20230516/symptom_datasets/addiction_iowa/conn-func_yeo1000dil/sub-2886ulesionuMNI_space-2mm_lesionMask_AvgR_Fz.nii.gz</t>
  </si>
  <si>
    <t>/data/nimlab/symptom_causing_lesions_archive/20230516/symptom_datasets/addiction_iowa/conn-func_yeo1000dil/sub-2886ulesionuMNI_space-2mm_lesionMask_T.nii.gz</t>
  </si>
  <si>
    <t>/data/nimlab/symptom_causing_lesions_archive/20230516/symptom_datasets/addiction_iowa/conn-func_gsp1000MF/sub-2886ulesionuMNI_space-2mm_lesionMask_AvgR.nii.gz</t>
  </si>
  <si>
    <t>/data/nimlab/symptom_causing_lesions_archive/20230516/symptom_datasets/addiction_iowa/conn-func_gsp1000MF/sub-2886ulesionuMNI_space-2mm_lesionMask_AvgR_Fz.nii.gz</t>
  </si>
  <si>
    <t>/data/nimlab/symptom_causing_lesions_archive/20230516/symptom_datasets/addiction_iowa/conn-func_gsp1000MF/sub-2886ulesionuMNI_space-2mm_lesionMask_T.nii.gz</t>
  </si>
  <si>
    <t>2890ulesionuMNI</t>
  </si>
  <si>
    <t>/data/nimlab/symptom_causing_lesions_archive/20230516/symptom_datasets/addiction_iowa/roi_orig/sub-2890ulesionuMNI_space-2mm_lesionMask.nii.gz</t>
  </si>
  <si>
    <t>/data/nimlab/symptom_causing_lesions_archive/20230516/symptom_datasets/addiction_iowa/roi_1mm/sub-2890ulesionuMNI_space-2mm_lesionMask.nii.gz</t>
  </si>
  <si>
    <t>/data/nimlab/symptom_causing_lesions_archive/20230516/symptom_datasets/addiction_iowa/roi_2mm/sub-2890ulesionuMNI_space-2mm_lesionMask.nii.gz</t>
  </si>
  <si>
    <t>/data/nimlab/symptom_causing_lesions_archive/20230516/symptom_datasets/addiction_iowa/conn-func_yeo1000dil/sub-2890ulesionuMNI_space-2mm_lesionMask_AvgR.nii.gz</t>
  </si>
  <si>
    <t>/data/nimlab/symptom_causing_lesions_archive/20230516/symptom_datasets/addiction_iowa/conn-func_yeo1000dil/sub-2890ulesionuMNI_space-2mm_lesionMask_AvgR_Fz.nii.gz</t>
  </si>
  <si>
    <t>/data/nimlab/symptom_causing_lesions_archive/20230516/symptom_datasets/addiction_iowa/conn-func_yeo1000dil/sub-2890ulesionuMNI_space-2mm_lesionMask_T.nii.gz</t>
  </si>
  <si>
    <t>/data/nimlab/symptom_causing_lesions_archive/20230516/symptom_datasets/addiction_iowa/conn-func_gsp1000MF/sub-2890ulesionuMNI_space-2mm_lesionMask_AvgR.nii.gz</t>
  </si>
  <si>
    <t>/data/nimlab/symptom_causing_lesions_archive/20230516/symptom_datasets/addiction_iowa/conn-func_gsp1000MF/sub-2890ulesionuMNI_space-2mm_lesionMask_AvgR_Fz.nii.gz</t>
  </si>
  <si>
    <t>/data/nimlab/symptom_causing_lesions_archive/20230516/symptom_datasets/addiction_iowa/conn-func_gsp1000MF/sub-2890ulesionuMNI_space-2mm_lesionMask_T.nii.gz</t>
  </si>
  <si>
    <t>2931ulesionuMNI</t>
  </si>
  <si>
    <t>/data/nimlab/symptom_causing_lesions_archive/20230516/symptom_datasets/addiction_iowa/roi_orig/sub-2931ulesionuMNI_space-2mm_lesionMask.nii.gz</t>
  </si>
  <si>
    <t>/data/nimlab/symptom_causing_lesions_archive/20230516/symptom_datasets/addiction_iowa/roi_1mm/sub-2931ulesionuMNI_space-2mm_lesionMask.nii.gz</t>
  </si>
  <si>
    <t>/data/nimlab/symptom_causing_lesions_archive/20230516/symptom_datasets/addiction_iowa/roi_2mm/sub-2931ulesionuMNI_space-2mm_lesionMask.nii.gz</t>
  </si>
  <si>
    <t>/data/nimlab/symptom_causing_lesions_archive/20230516/symptom_datasets/addiction_iowa/conn-func_yeo1000dil/sub-2931ulesionuMNI_space-2mm_lesionMask_AvgR.nii.gz</t>
  </si>
  <si>
    <t>/data/nimlab/symptom_causing_lesions_archive/20230516/symptom_datasets/addiction_iowa/conn-func_yeo1000dil/sub-2931ulesionuMNI_space-2mm_lesionMask_AvgR_Fz.nii.gz</t>
  </si>
  <si>
    <t>/data/nimlab/symptom_causing_lesions_archive/20230516/symptom_datasets/addiction_iowa/conn-func_yeo1000dil/sub-2931ulesionuMNI_space-2mm_lesionMask_T.nii.gz</t>
  </si>
  <si>
    <t>/data/nimlab/symptom_causing_lesions_archive/20230516/symptom_datasets/addiction_iowa/conn-func_gsp1000MF/sub-2931ulesionuMNI_space-2mm_lesionMask_AvgR.nii.gz</t>
  </si>
  <si>
    <t>/data/nimlab/symptom_causing_lesions_archive/20230516/symptom_datasets/addiction_iowa/conn-func_gsp1000MF/sub-2931ulesionuMNI_space-2mm_lesionMask_AvgR_Fz.nii.gz</t>
  </si>
  <si>
    <t>/data/nimlab/symptom_causing_lesions_archive/20230516/symptom_datasets/addiction_iowa/conn-func_gsp1000MF/sub-2931ulesionuMNI_space-2mm_lesionMask_T.nii.gz</t>
  </si>
  <si>
    <t>2962ulesionuMNI</t>
  </si>
  <si>
    <t>/data/nimlab/symptom_causing_lesions_archive/20230516/symptom_datasets/addiction_iowa/roi_orig/sub-2962ulesionuMNI_space-2mm_lesionMask.nii.gz</t>
  </si>
  <si>
    <t>/data/nimlab/symptom_causing_lesions_archive/20230516/symptom_datasets/addiction_iowa/roi_1mm/sub-2962ulesionuMNI_space-2mm_lesionMask.nii.gz</t>
  </si>
  <si>
    <t>/data/nimlab/symptom_causing_lesions_archive/20230516/symptom_datasets/addiction_iowa/roi_2mm/sub-2962ulesionuMNI_space-2mm_lesionMask.nii.gz</t>
  </si>
  <si>
    <t>/data/nimlab/symptom_causing_lesions_archive/20230516/symptom_datasets/addiction_iowa/conn-func_yeo1000dil/sub-2962ulesionuMNI_space-2mm_lesionMask_AvgR.nii.gz</t>
  </si>
  <si>
    <t>/data/nimlab/symptom_causing_lesions_archive/20230516/symptom_datasets/addiction_iowa/conn-func_yeo1000dil/sub-2962ulesionuMNI_space-2mm_lesionMask_AvgR_Fz.nii.gz</t>
  </si>
  <si>
    <t>/data/nimlab/symptom_causing_lesions_archive/20230516/symptom_datasets/addiction_iowa/conn-func_yeo1000dil/sub-2962ulesionuMNI_space-2mm_lesionMask_T.nii.gz</t>
  </si>
  <si>
    <t>/data/nimlab/symptom_causing_lesions_archive/20230516/symptom_datasets/addiction_iowa/conn-func_gsp1000MF/sub-2962ulesionuMNI_space-2mm_lesionMask_AvgR.nii.gz</t>
  </si>
  <si>
    <t>/data/nimlab/symptom_causing_lesions_archive/20230516/symptom_datasets/addiction_iowa/conn-func_gsp1000MF/sub-2962ulesionuMNI_space-2mm_lesionMask_AvgR_Fz.nii.gz</t>
  </si>
  <si>
    <t>/data/nimlab/symptom_causing_lesions_archive/20230516/symptom_datasets/addiction_iowa/conn-func_gsp1000MF/sub-2962ulesionuMNI_space-2mm_lesionMask_T.nii.gz</t>
  </si>
  <si>
    <t>2968ulesionuMNI</t>
  </si>
  <si>
    <t>/data/nimlab/symptom_causing_lesions_archive/20230516/symptom_datasets/addiction_iowa/roi_orig/sub-2968ulesionuMNI_space-2mm_lesionMask.nii.gz</t>
  </si>
  <si>
    <t>/data/nimlab/symptom_causing_lesions_archive/20230516/symptom_datasets/addiction_iowa/roi_1mm/sub-2968ulesionuMNI_space-2mm_lesionMask.nii.gz</t>
  </si>
  <si>
    <t>/data/nimlab/symptom_causing_lesions_archive/20230516/symptom_datasets/addiction_iowa/roi_2mm/sub-2968ulesionuMNI_space-2mm_lesionMask.nii.gz</t>
  </si>
  <si>
    <t>/data/nimlab/symptom_causing_lesions_archive/20230516/symptom_datasets/addiction_iowa/conn-func_yeo1000dil/sub-2968ulesionuMNI_space-2mm_lesionMask_AvgR.nii.gz</t>
  </si>
  <si>
    <t>/data/nimlab/symptom_causing_lesions_archive/20230516/symptom_datasets/addiction_iowa/conn-func_yeo1000dil/sub-2968ulesionuMNI_space-2mm_lesionMask_AvgR_Fz.nii.gz</t>
  </si>
  <si>
    <t>/data/nimlab/symptom_causing_lesions_archive/20230516/symptom_datasets/addiction_iowa/conn-func_yeo1000dil/sub-2968ulesionuMNI_space-2mm_lesionMask_T.nii.gz</t>
  </si>
  <si>
    <t>/data/nimlab/symptom_causing_lesions_archive/20230516/symptom_datasets/addiction_iowa/conn-func_gsp1000MF/sub-2968ulesionuMNI_space-2mm_lesionMask_AvgR.nii.gz</t>
  </si>
  <si>
    <t>/data/nimlab/symptom_causing_lesions_archive/20230516/symptom_datasets/addiction_iowa/conn-func_gsp1000MF/sub-2968ulesionuMNI_space-2mm_lesionMask_AvgR_Fz.nii.gz</t>
  </si>
  <si>
    <t>/data/nimlab/symptom_causing_lesions_archive/20230516/symptom_datasets/addiction_iowa/conn-func_gsp1000MF/sub-2968ulesionuMNI_space-2mm_lesionMask_T.nii.gz</t>
  </si>
  <si>
    <t>2991ulesionuMNI</t>
  </si>
  <si>
    <t>/data/nimlab/symptom_causing_lesions_archive/20230516/symptom_datasets/addiction_iowa/roi_orig/sub-2991ulesionuMNI_space-2mm_lesionMask.nii.gz</t>
  </si>
  <si>
    <t>/data/nimlab/symptom_causing_lesions_archive/20230516/symptom_datasets/addiction_iowa/roi_1mm/sub-2991ulesionuMNI_space-2mm_lesionMask.nii.gz</t>
  </si>
  <si>
    <t>/data/nimlab/symptom_causing_lesions_archive/20230516/symptom_datasets/addiction_iowa/roi_2mm/sub-2991ulesionuMNI_space-2mm_lesionMask.nii.gz</t>
  </si>
  <si>
    <t>/data/nimlab/symptom_causing_lesions_archive/20230516/symptom_datasets/addiction_iowa/conn-func_yeo1000dil/sub-2991ulesionuMNI_space-2mm_lesionMask_AvgR.nii.gz</t>
  </si>
  <si>
    <t>/data/nimlab/symptom_causing_lesions_archive/20230516/symptom_datasets/addiction_iowa/conn-func_yeo1000dil/sub-2991ulesionuMNI_space-2mm_lesionMask_AvgR_Fz.nii.gz</t>
  </si>
  <si>
    <t>/data/nimlab/symptom_causing_lesions_archive/20230516/symptom_datasets/addiction_iowa/conn-func_yeo1000dil/sub-2991ulesionuMNI_space-2mm_lesionMask_T.nii.gz</t>
  </si>
  <si>
    <t>/data/nimlab/symptom_causing_lesions_archive/20230516/symptom_datasets/addiction_iowa/conn-func_gsp1000MF/sub-2991ulesionuMNI_space-2mm_lesionMask_AvgR.nii.gz</t>
  </si>
  <si>
    <t>/data/nimlab/symptom_causing_lesions_archive/20230516/symptom_datasets/addiction_iowa/conn-func_gsp1000MF/sub-2991ulesionuMNI_space-2mm_lesionMask_AvgR_Fz.nii.gz</t>
  </si>
  <si>
    <t>/data/nimlab/symptom_causing_lesions_archive/20230516/symptom_datasets/addiction_iowa/conn-func_gsp1000MF/sub-2991ulesionuMNI_space-2mm_lesionMask_T.nii.gz</t>
  </si>
  <si>
    <t>3048ulesionuMNI</t>
  </si>
  <si>
    <t>/data/nimlab/symptom_causing_lesions_archive/20230516/symptom_datasets/addiction_iowa/roi_orig/sub-3048ulesionuMNI_space-2mm_lesionMask.nii.gz</t>
  </si>
  <si>
    <t>/data/nimlab/symptom_causing_lesions_archive/20230516/symptom_datasets/addiction_iowa/roi_1mm/sub-3048ulesionuMNI_space-2mm_lesionMask.nii.gz</t>
  </si>
  <si>
    <t>/data/nimlab/symptom_causing_lesions_archive/20230516/symptom_datasets/addiction_iowa/roi_2mm/sub-3048ulesionuMNI_space-2mm_lesionMask.nii.gz</t>
  </si>
  <si>
    <t>/data/nimlab/symptom_causing_lesions_archive/20230516/symptom_datasets/addiction_iowa/conn-func_yeo1000dil/sub-3048ulesionuMNI_space-2mm_lesionMask_AvgR.nii.gz</t>
  </si>
  <si>
    <t>/data/nimlab/symptom_causing_lesions_archive/20230516/symptom_datasets/addiction_iowa/conn-func_yeo1000dil/sub-3048ulesionuMNI_space-2mm_lesionMask_AvgR_Fz.nii.gz</t>
  </si>
  <si>
    <t>/data/nimlab/symptom_causing_lesions_archive/20230516/symptom_datasets/addiction_iowa/conn-func_yeo1000dil/sub-3048ulesionuMNI_space-2mm_lesionMask_T.nii.gz</t>
  </si>
  <si>
    <t>/data/nimlab/symptom_causing_lesions_archive/20230516/symptom_datasets/addiction_iowa/conn-func_gsp1000MF/sub-3048ulesionuMNI_space-2mm_lesionMask_AvgR.nii.gz</t>
  </si>
  <si>
    <t>/data/nimlab/symptom_causing_lesions_archive/20230516/symptom_datasets/addiction_iowa/conn-func_gsp1000MF/sub-3048ulesionuMNI_space-2mm_lesionMask_AvgR_Fz.nii.gz</t>
  </si>
  <si>
    <t>/data/nimlab/symptom_causing_lesions_archive/20230516/symptom_datasets/addiction_iowa/conn-func_gsp1000MF/sub-3048ulesionuMNI_space-2mm_lesionMask_T.nii.gz</t>
  </si>
  <si>
    <t>3053ulesionuMNI</t>
  </si>
  <si>
    <t>/data/nimlab/symptom_causing_lesions_archive/20230516/symptom_datasets/addiction_iowa/roi_orig/sub-3053ulesionuMNI_space-2mm_lesionMask.nii.gz</t>
  </si>
  <si>
    <t>/data/nimlab/symptom_causing_lesions_archive/20230516/symptom_datasets/addiction_iowa/roi_1mm/sub-3053ulesionuMNI_space-2mm_lesionMask.nii.gz</t>
  </si>
  <si>
    <t>/data/nimlab/symptom_causing_lesions_archive/20230516/symptom_datasets/addiction_iowa/roi_2mm/sub-3053ulesionuMNI_space-2mm_lesionMask.nii.gz</t>
  </si>
  <si>
    <t>/data/nimlab/symptom_causing_lesions_archive/20230516/symptom_datasets/addiction_iowa/conn-func_yeo1000dil/sub-3053ulesionuMNI_space-2mm_lesionMask_AvgR.nii.gz</t>
  </si>
  <si>
    <t>/data/nimlab/symptom_causing_lesions_archive/20230516/symptom_datasets/addiction_iowa/conn-func_yeo1000dil/sub-3053ulesionuMNI_space-2mm_lesionMask_AvgR_Fz.nii.gz</t>
  </si>
  <si>
    <t>/data/nimlab/symptom_causing_lesions_archive/20230516/symptom_datasets/addiction_iowa/conn-func_yeo1000dil/sub-3053ulesionuMNI_space-2mm_lesionMask_T.nii.gz</t>
  </si>
  <si>
    <t>/data/nimlab/symptom_causing_lesions_archive/20230516/symptom_datasets/addiction_iowa/conn-func_gsp1000MF/sub-3053ulesionuMNI_space-2mm_lesionMask_AvgR.nii.gz</t>
  </si>
  <si>
    <t>/data/nimlab/symptom_causing_lesions_archive/20230516/symptom_datasets/addiction_iowa/conn-func_gsp1000MF/sub-3053ulesionuMNI_space-2mm_lesionMask_AvgR_Fz.nii.gz</t>
  </si>
  <si>
    <t>/data/nimlab/symptom_causing_lesions_archive/20230516/symptom_datasets/addiction_iowa/conn-func_gsp1000MF/sub-3053ulesionuMNI_space-2mm_lesionMask_T.nii.gz</t>
  </si>
  <si>
    <t>3062ulesionuMNI</t>
  </si>
  <si>
    <t>/data/nimlab/symptom_causing_lesions_archive/20230516/symptom_datasets/addiction_iowa/roi_orig/sub-3062ulesionuMNI_space-2mm_lesionMask.nii.gz</t>
  </si>
  <si>
    <t>/data/nimlab/symptom_causing_lesions_archive/20230516/symptom_datasets/addiction_iowa/roi_1mm/sub-3062ulesionuMNI_space-2mm_lesionMask.nii.gz</t>
  </si>
  <si>
    <t>/data/nimlab/symptom_causing_lesions_archive/20230516/symptom_datasets/addiction_iowa/roi_2mm/sub-3062ulesionuMNI_space-2mm_lesionMask.nii.gz</t>
  </si>
  <si>
    <t>/data/nimlab/symptom_causing_lesions_archive/20230516/symptom_datasets/addiction_iowa/conn-func_yeo1000dil/sub-3062ulesionuMNI_space-2mm_lesionMask_AvgR.nii.gz</t>
  </si>
  <si>
    <t>/data/nimlab/symptom_causing_lesions_archive/20230516/symptom_datasets/addiction_iowa/conn-func_yeo1000dil/sub-3062ulesionuMNI_space-2mm_lesionMask_AvgR_Fz.nii.gz</t>
  </si>
  <si>
    <t>/data/nimlab/symptom_causing_lesions_archive/20230516/symptom_datasets/addiction_iowa/conn-func_yeo1000dil/sub-3062ulesionuMNI_space-2mm_lesionMask_T.nii.gz</t>
  </si>
  <si>
    <t>/data/nimlab/symptom_causing_lesions_archive/20230516/symptom_datasets/addiction_iowa/conn-func_gsp1000MF/sub-3062ulesionuMNI_space-2mm_lesionMask_AvgR.nii.gz</t>
  </si>
  <si>
    <t>/data/nimlab/symptom_causing_lesions_archive/20230516/symptom_datasets/addiction_iowa/conn-func_gsp1000MF/sub-3062ulesionuMNI_space-2mm_lesionMask_AvgR_Fz.nii.gz</t>
  </si>
  <si>
    <t>/data/nimlab/symptom_causing_lesions_archive/20230516/symptom_datasets/addiction_iowa/conn-func_gsp1000MF/sub-3062ulesionuMNI_space-2mm_lesionMask_T.nii.gz</t>
  </si>
  <si>
    <t>3085ulesionuMNI</t>
  </si>
  <si>
    <t>/data/nimlab/symptom_causing_lesions_archive/20230516/symptom_datasets/addiction_iowa/roi_orig/sub-3085ulesionuMNI_space-2mm_lesionMask.nii.gz</t>
  </si>
  <si>
    <t>/data/nimlab/symptom_causing_lesions_archive/20230516/symptom_datasets/addiction_iowa/roi_1mm/sub-3085ulesionuMNI_space-2mm_lesionMask.nii.gz</t>
  </si>
  <si>
    <t>/data/nimlab/symptom_causing_lesions_archive/20230516/symptom_datasets/addiction_iowa/roi_2mm/sub-3085ulesionuMNI_space-2mm_lesionMask.nii.gz</t>
  </si>
  <si>
    <t>/data/nimlab/symptom_causing_lesions_archive/20230516/symptom_datasets/addiction_iowa/conn-func_yeo1000dil/sub-3085ulesionuMNI_space-2mm_lesionMask_AvgR.nii.gz</t>
  </si>
  <si>
    <t>/data/nimlab/symptom_causing_lesions_archive/20230516/symptom_datasets/addiction_iowa/conn-func_yeo1000dil/sub-3085ulesionuMNI_space-2mm_lesionMask_AvgR_Fz.nii.gz</t>
  </si>
  <si>
    <t>/data/nimlab/symptom_causing_lesions_archive/20230516/symptom_datasets/addiction_iowa/conn-func_yeo1000dil/sub-3085ulesionuMNI_space-2mm_lesionMask_T.nii.gz</t>
  </si>
  <si>
    <t>/data/nimlab/symptom_causing_lesions_archive/20230516/symptom_datasets/addiction_iowa/conn-func_gsp1000MF/sub-3085ulesionuMNI_space-2mm_lesionMask_AvgR.nii.gz</t>
  </si>
  <si>
    <t>/data/nimlab/symptom_causing_lesions_archive/20230516/symptom_datasets/addiction_iowa/conn-func_gsp1000MF/sub-3085ulesionuMNI_space-2mm_lesionMask_AvgR_Fz.nii.gz</t>
  </si>
  <si>
    <t>/data/nimlab/symptom_causing_lesions_archive/20230516/symptom_datasets/addiction_iowa/conn-func_gsp1000MF/sub-3085ulesionuMNI_space-2mm_lesionMask_T.nii.gz</t>
  </si>
  <si>
    <t>3126ulesionuMNI</t>
  </si>
  <si>
    <t>/data/nimlab/symptom_causing_lesions_archive/20230516/symptom_datasets/addiction_iowa/roi_orig/sub-3126ulesionuMNI_space-2mm_lesionMask.nii.gz</t>
  </si>
  <si>
    <t>/data/nimlab/symptom_causing_lesions_archive/20230516/symptom_datasets/addiction_iowa/roi_1mm/sub-3126ulesionuMNI_space-2mm_lesionMask.nii.gz</t>
  </si>
  <si>
    <t>/data/nimlab/symptom_causing_lesions_archive/20230516/symptom_datasets/addiction_iowa/roi_2mm/sub-3126ulesionuMNI_space-2mm_lesionMask.nii.gz</t>
  </si>
  <si>
    <t>/data/nimlab/symptom_causing_lesions_archive/20230516/symptom_datasets/addiction_iowa/conn-func_yeo1000dil/sub-3126ulesionuMNI_space-2mm_lesionMask_AvgR.nii.gz</t>
  </si>
  <si>
    <t>/data/nimlab/symptom_causing_lesions_archive/20230516/symptom_datasets/addiction_iowa/conn-func_yeo1000dil/sub-3126ulesionuMNI_space-2mm_lesionMask_AvgR_Fz.nii.gz</t>
  </si>
  <si>
    <t>/data/nimlab/symptom_causing_lesions_archive/20230516/symptom_datasets/addiction_iowa/conn-func_yeo1000dil/sub-3126ulesionuMNI_space-2mm_lesionMask_T.nii.gz</t>
  </si>
  <si>
    <t>/data/nimlab/symptom_causing_lesions_archive/20230516/symptom_datasets/addiction_iowa/conn-func_gsp1000MF/sub-3126ulesionuMNI_space-2mm_lesionMask_AvgR.nii.gz</t>
  </si>
  <si>
    <t>/data/nimlab/symptom_causing_lesions_archive/20230516/symptom_datasets/addiction_iowa/conn-func_gsp1000MF/sub-3126ulesionuMNI_space-2mm_lesionMask_AvgR_Fz.nii.gz</t>
  </si>
  <si>
    <t>/data/nimlab/symptom_causing_lesions_archive/20230516/symptom_datasets/addiction_iowa/conn-func_gsp1000MF/sub-3126ulesionuMNI_space-2mm_lesionMask_T.nii.gz</t>
  </si>
  <si>
    <t>3127ulesionuMNI</t>
  </si>
  <si>
    <t>/data/nimlab/symptom_causing_lesions_archive/20230516/symptom_datasets/addiction_iowa/roi_orig/sub-3127ulesionuMNI_space-2mm_lesionMask.nii.gz</t>
  </si>
  <si>
    <t>/data/nimlab/symptom_causing_lesions_archive/20230516/symptom_datasets/addiction_iowa/roi_1mm/sub-3127ulesionuMNI_space-2mm_lesionMask.nii.gz</t>
  </si>
  <si>
    <t>/data/nimlab/symptom_causing_lesions_archive/20230516/symptom_datasets/addiction_iowa/roi_2mm/sub-3127ulesionuMNI_space-2mm_lesionMask.nii.gz</t>
  </si>
  <si>
    <t>/data/nimlab/symptom_causing_lesions_archive/20230516/symptom_datasets/addiction_iowa/conn-func_yeo1000dil/sub-3127ulesionuMNI_space-2mm_lesionMask_AvgR.nii.gz</t>
  </si>
  <si>
    <t>/data/nimlab/symptom_causing_lesions_archive/20230516/symptom_datasets/addiction_iowa/conn-func_yeo1000dil/sub-3127ulesionuMNI_space-2mm_lesionMask_AvgR_Fz.nii.gz</t>
  </si>
  <si>
    <t>/data/nimlab/symptom_causing_lesions_archive/20230516/symptom_datasets/addiction_iowa/conn-func_yeo1000dil/sub-3127ulesionuMNI_space-2mm_lesionMask_T.nii.gz</t>
  </si>
  <si>
    <t>/data/nimlab/symptom_causing_lesions_archive/20230516/symptom_datasets/addiction_iowa/conn-func_gsp1000MF/sub-3127ulesionuMNI_space-2mm_lesionMask_AvgR.nii.gz</t>
  </si>
  <si>
    <t>/data/nimlab/symptom_causing_lesions_archive/20230516/symptom_datasets/addiction_iowa/conn-func_gsp1000MF/sub-3127ulesionuMNI_space-2mm_lesionMask_AvgR_Fz.nii.gz</t>
  </si>
  <si>
    <t>/data/nimlab/symptom_causing_lesions_archive/20230516/symptom_datasets/addiction_iowa/conn-func_gsp1000MF/sub-3127ulesionuMNI_space-2mm_lesionMask_T.nii.gz</t>
  </si>
  <si>
    <t>3130ulesionuMNI</t>
  </si>
  <si>
    <t>/data/nimlab/symptom_causing_lesions_archive/20230516/symptom_datasets/addiction_iowa/roi_orig/sub-3130ulesionuMNI_space-2mm_lesionMask.nii.gz</t>
  </si>
  <si>
    <t>/data/nimlab/symptom_causing_lesions_archive/20230516/symptom_datasets/addiction_iowa/roi_1mm/sub-3130ulesionuMNI_space-2mm_lesionMask.nii.gz</t>
  </si>
  <si>
    <t>/data/nimlab/symptom_causing_lesions_archive/20230516/symptom_datasets/addiction_iowa/roi_2mm/sub-3130ulesionuMNI_space-2mm_lesionMask.nii.gz</t>
  </si>
  <si>
    <t>/data/nimlab/symptom_causing_lesions_archive/20230516/symptom_datasets/addiction_iowa/conn-func_yeo1000dil/sub-3130ulesionuMNI_space-2mm_lesionMask_AvgR.nii.gz</t>
  </si>
  <si>
    <t>/data/nimlab/symptom_causing_lesions_archive/20230516/symptom_datasets/addiction_iowa/conn-func_yeo1000dil/sub-3130ulesionuMNI_space-2mm_lesionMask_AvgR_Fz.nii.gz</t>
  </si>
  <si>
    <t>/data/nimlab/symptom_causing_lesions_archive/20230516/symptom_datasets/addiction_iowa/conn-func_yeo1000dil/sub-3130ulesionuMNI_space-2mm_lesionMask_T.nii.gz</t>
  </si>
  <si>
    <t>/data/nimlab/symptom_causing_lesions_archive/20230516/symptom_datasets/addiction_iowa/conn-func_gsp1000MF/sub-3130ulesionuMNI_space-2mm_lesionMask_AvgR.nii.gz</t>
  </si>
  <si>
    <t>/data/nimlab/symptom_causing_lesions_archive/20230516/symptom_datasets/addiction_iowa/conn-func_gsp1000MF/sub-3130ulesionuMNI_space-2mm_lesionMask_AvgR_Fz.nii.gz</t>
  </si>
  <si>
    <t>/data/nimlab/symptom_causing_lesions_archive/20230516/symptom_datasets/addiction_iowa/conn-func_gsp1000MF/sub-3130ulesionuMNI_space-2mm_lesionMask_T.nii.gz</t>
  </si>
  <si>
    <t>3131ulesionuMNI</t>
  </si>
  <si>
    <t>/data/nimlab/symptom_causing_lesions_archive/20230516/symptom_datasets/addiction_iowa/roi_orig/sub-3131ulesionuMNI_space-2mm_lesionMask.nii.gz</t>
  </si>
  <si>
    <t>/data/nimlab/symptom_causing_lesions_archive/20230516/symptom_datasets/addiction_iowa/roi_1mm/sub-3131ulesionuMNI_space-2mm_lesionMask.nii.gz</t>
  </si>
  <si>
    <t>/data/nimlab/symptom_causing_lesions_archive/20230516/symptom_datasets/addiction_iowa/roi_2mm/sub-3131ulesionuMNI_space-2mm_lesionMask.nii.gz</t>
  </si>
  <si>
    <t>/data/nimlab/symptom_causing_lesions_archive/20230516/symptom_datasets/addiction_iowa/conn-func_yeo1000dil/sub-3131ulesionuMNI_space-2mm_lesionMask_AvgR.nii.gz</t>
  </si>
  <si>
    <t>/data/nimlab/symptom_causing_lesions_archive/20230516/symptom_datasets/addiction_iowa/conn-func_yeo1000dil/sub-3131ulesionuMNI_space-2mm_lesionMask_AvgR_Fz.nii.gz</t>
  </si>
  <si>
    <t>/data/nimlab/symptom_causing_lesions_archive/20230516/symptom_datasets/addiction_iowa/conn-func_yeo1000dil/sub-3131ulesionuMNI_space-2mm_lesionMask_T.nii.gz</t>
  </si>
  <si>
    <t>/data/nimlab/symptom_causing_lesions_archive/20230516/symptom_datasets/addiction_iowa/conn-func_gsp1000MF/sub-3131ulesionuMNI_space-2mm_lesionMask_AvgR.nii.gz</t>
  </si>
  <si>
    <t>/data/nimlab/symptom_causing_lesions_archive/20230516/symptom_datasets/addiction_iowa/conn-func_gsp1000MF/sub-3131ulesionuMNI_space-2mm_lesionMask_AvgR_Fz.nii.gz</t>
  </si>
  <si>
    <t>/data/nimlab/symptom_causing_lesions_archive/20230516/symptom_datasets/addiction_iowa/conn-func_gsp1000MF/sub-3131ulesionuMNI_space-2mm_lesionMask_T.nii.gz</t>
  </si>
  <si>
    <t>3154ulesionuMNI</t>
  </si>
  <si>
    <t>/data/nimlab/symptom_causing_lesions_archive/20230516/symptom_datasets/addiction_iowa/roi_orig/sub-3154ulesionuMNI_space-2mm_lesionMask.nii.gz</t>
  </si>
  <si>
    <t>/data/nimlab/symptom_causing_lesions_archive/20230516/symptom_datasets/addiction_iowa/roi_1mm/sub-3154ulesionuMNI_space-2mm_lesionMask.nii.gz</t>
  </si>
  <si>
    <t>/data/nimlab/symptom_causing_lesions_archive/20230516/symptom_datasets/addiction_iowa/roi_2mm/sub-3154ulesionuMNI_space-2mm_lesionMask.nii.gz</t>
  </si>
  <si>
    <t>/data/nimlab/symptom_causing_lesions_archive/20230516/symptom_datasets/addiction_iowa/conn-func_yeo1000dil/sub-3154ulesionuMNI_space-2mm_lesionMask_AvgR.nii.gz</t>
  </si>
  <si>
    <t>/data/nimlab/symptom_causing_lesions_archive/20230516/symptom_datasets/addiction_iowa/conn-func_yeo1000dil/sub-3154ulesionuMNI_space-2mm_lesionMask_AvgR_Fz.nii.gz</t>
  </si>
  <si>
    <t>/data/nimlab/symptom_causing_lesions_archive/20230516/symptom_datasets/addiction_iowa/conn-func_yeo1000dil/sub-3154ulesionuMNI_space-2mm_lesionMask_T.nii.gz</t>
  </si>
  <si>
    <t>/data/nimlab/symptom_causing_lesions_archive/20230516/symptom_datasets/addiction_iowa/conn-func_gsp1000MF/sub-3154ulesionuMNI_space-2mm_lesionMask_AvgR.nii.gz</t>
  </si>
  <si>
    <t>/data/nimlab/symptom_causing_lesions_archive/20230516/symptom_datasets/addiction_iowa/conn-func_gsp1000MF/sub-3154ulesionuMNI_space-2mm_lesionMask_AvgR_Fz.nii.gz</t>
  </si>
  <si>
    <t>/data/nimlab/symptom_causing_lesions_archive/20230516/symptom_datasets/addiction_iowa/conn-func_gsp1000MF/sub-3154ulesionuMNI_space-2mm_lesionMask_T.nii.gz</t>
  </si>
  <si>
    <t>3155ulesionuMNI</t>
  </si>
  <si>
    <t>/data/nimlab/symptom_causing_lesions_archive/20230516/symptom_datasets/addiction_iowa/roi_orig/sub-3155ulesionuMNI_space-2mm_lesionMask.nii.gz</t>
  </si>
  <si>
    <t>/data/nimlab/symptom_causing_lesions_archive/20230516/symptom_datasets/addiction_iowa/roi_1mm/sub-3155ulesionuMNI_space-2mm_lesionMask.nii.gz</t>
  </si>
  <si>
    <t>/data/nimlab/symptom_causing_lesions_archive/20230516/symptom_datasets/addiction_iowa/roi_2mm/sub-3155ulesionuMNI_space-2mm_lesionMask.nii.gz</t>
  </si>
  <si>
    <t>/data/nimlab/symptom_causing_lesions_archive/20230516/symptom_datasets/addiction_iowa/conn-func_yeo1000dil/sub-3155ulesionuMNI_space-2mm_lesionMask_AvgR.nii.gz</t>
  </si>
  <si>
    <t>/data/nimlab/symptom_causing_lesions_archive/20230516/symptom_datasets/addiction_iowa/conn-func_yeo1000dil/sub-3155ulesionuMNI_space-2mm_lesionMask_AvgR_Fz.nii.gz</t>
  </si>
  <si>
    <t>/data/nimlab/symptom_causing_lesions_archive/20230516/symptom_datasets/addiction_iowa/conn-func_yeo1000dil/sub-3155ulesionuMNI_space-2mm_lesionMask_T.nii.gz</t>
  </si>
  <si>
    <t>/data/nimlab/symptom_causing_lesions_archive/20230516/symptom_datasets/addiction_iowa/conn-func_gsp1000MF/sub-3155ulesionuMNI_space-2mm_lesionMask_AvgR.nii.gz</t>
  </si>
  <si>
    <t>/data/nimlab/symptom_causing_lesions_archive/20230516/symptom_datasets/addiction_iowa/conn-func_gsp1000MF/sub-3155ulesionuMNI_space-2mm_lesionMask_AvgR_Fz.nii.gz</t>
  </si>
  <si>
    <t>/data/nimlab/symptom_causing_lesions_archive/20230516/symptom_datasets/addiction_iowa/conn-func_gsp1000MF/sub-3155ulesionuMNI_space-2mm_lesionMask_T.nii.gz</t>
  </si>
  <si>
    <t>3159ulesionuMNI</t>
  </si>
  <si>
    <t>/data/nimlab/symptom_causing_lesions_archive/20230516/symptom_datasets/addiction_iowa/roi_orig/sub-3159ulesionuMNI_space-2mm_lesionMask.nii.gz</t>
  </si>
  <si>
    <t>/data/nimlab/symptom_causing_lesions_archive/20230516/symptom_datasets/addiction_iowa/roi_1mm/sub-3159ulesionuMNI_space-2mm_lesionMask.nii.gz</t>
  </si>
  <si>
    <t>/data/nimlab/symptom_causing_lesions_archive/20230516/symptom_datasets/addiction_iowa/roi_2mm/sub-3159ulesionuMNI_space-2mm_lesionMask.nii.gz</t>
  </si>
  <si>
    <t>/data/nimlab/symptom_causing_lesions_archive/20230516/symptom_datasets/addiction_iowa/conn-func_yeo1000dil/sub-3159ulesionuMNI_space-2mm_lesionMask_AvgR.nii.gz</t>
  </si>
  <si>
    <t>/data/nimlab/symptom_causing_lesions_archive/20230516/symptom_datasets/addiction_iowa/conn-func_yeo1000dil/sub-3159ulesionuMNI_space-2mm_lesionMask_AvgR_Fz.nii.gz</t>
  </si>
  <si>
    <t>/data/nimlab/symptom_causing_lesions_archive/20230516/symptom_datasets/addiction_iowa/conn-func_yeo1000dil/sub-3159ulesionuMNI_space-2mm_lesionMask_T.nii.gz</t>
  </si>
  <si>
    <t>/data/nimlab/symptom_causing_lesions_archive/20230516/symptom_datasets/addiction_iowa/conn-func_gsp1000MF/sub-3159ulesionuMNI_space-2mm_lesionMask_AvgR.nii.gz</t>
  </si>
  <si>
    <t>/data/nimlab/symptom_causing_lesions_archive/20230516/symptom_datasets/addiction_iowa/conn-func_gsp1000MF/sub-3159ulesionuMNI_space-2mm_lesionMask_AvgR_Fz.nii.gz</t>
  </si>
  <si>
    <t>/data/nimlab/symptom_causing_lesions_archive/20230516/symptom_datasets/addiction_iowa/conn-func_gsp1000MF/sub-3159ulesionuMNI_space-2mm_lesionMask_T.nii.gz</t>
  </si>
  <si>
    <t>3165ulesionuMNI</t>
  </si>
  <si>
    <t>/data/nimlab/symptom_causing_lesions_archive/20230516/symptom_datasets/addiction_iowa/roi_orig/sub-3165ulesionuMNI_space-2mm_lesionMask.nii.gz</t>
  </si>
  <si>
    <t>/data/nimlab/symptom_causing_lesions_archive/20230516/symptom_datasets/addiction_iowa/roi_1mm/sub-3165ulesionuMNI_space-2mm_lesionMask.nii.gz</t>
  </si>
  <si>
    <t>/data/nimlab/symptom_causing_lesions_archive/20230516/symptom_datasets/addiction_iowa/roi_2mm/sub-3165ulesionuMNI_space-2mm_lesionMask.nii.gz</t>
  </si>
  <si>
    <t>/data/nimlab/symptom_causing_lesions_archive/20230516/symptom_datasets/addiction_iowa/conn-func_yeo1000dil/sub-3165ulesionuMNI_space-2mm_lesionMask_AvgR.nii.gz</t>
  </si>
  <si>
    <t>/data/nimlab/symptom_causing_lesions_archive/20230516/symptom_datasets/addiction_iowa/conn-func_yeo1000dil/sub-3165ulesionuMNI_space-2mm_lesionMask_AvgR_Fz.nii.gz</t>
  </si>
  <si>
    <t>/data/nimlab/symptom_causing_lesions_archive/20230516/symptom_datasets/addiction_iowa/conn-func_yeo1000dil/sub-3165ulesionuMNI_space-2mm_lesionMask_T.nii.gz</t>
  </si>
  <si>
    <t>/data/nimlab/symptom_causing_lesions_archive/20230516/symptom_datasets/addiction_iowa/conn-func_gsp1000MF/sub-3165ulesionuMNI_space-2mm_lesionMask_AvgR.nii.gz</t>
  </si>
  <si>
    <t>/data/nimlab/symptom_causing_lesions_archive/20230516/symptom_datasets/addiction_iowa/conn-func_gsp1000MF/sub-3165ulesionuMNI_space-2mm_lesionMask_AvgR_Fz.nii.gz</t>
  </si>
  <si>
    <t>/data/nimlab/symptom_causing_lesions_archive/20230516/symptom_datasets/addiction_iowa/conn-func_gsp1000MF/sub-3165ulesionuMNI_space-2mm_lesionMask_T.nii.gz</t>
  </si>
  <si>
    <t>3169ulesionuMNI</t>
  </si>
  <si>
    <t>/data/nimlab/symptom_causing_lesions_archive/20230516/symptom_datasets/addiction_iowa/roi_orig/sub-3169ulesionuMNI_space-2mm_lesionMask.nii.gz</t>
  </si>
  <si>
    <t>/data/nimlab/symptom_causing_lesions_archive/20230516/symptom_datasets/addiction_iowa/roi_1mm/sub-3169ulesionuMNI_space-2mm_lesionMask.nii.gz</t>
  </si>
  <si>
    <t>/data/nimlab/symptom_causing_lesions_archive/20230516/symptom_datasets/addiction_iowa/roi_2mm/sub-3169ulesionuMNI_space-2mm_lesionMask.nii.gz</t>
  </si>
  <si>
    <t>/data/nimlab/symptom_causing_lesions_archive/20230516/symptom_datasets/addiction_iowa/conn-func_yeo1000dil/sub-3169ulesionuMNI_space-2mm_lesionMask_AvgR.nii.gz</t>
  </si>
  <si>
    <t>/data/nimlab/symptom_causing_lesions_archive/20230516/symptom_datasets/addiction_iowa/conn-func_yeo1000dil/sub-3169ulesionuMNI_space-2mm_lesionMask_AvgR_Fz.nii.gz</t>
  </si>
  <si>
    <t>/data/nimlab/symptom_causing_lesions_archive/20230516/symptom_datasets/addiction_iowa/conn-func_yeo1000dil/sub-3169ulesionuMNI_space-2mm_lesionMask_T.nii.gz</t>
  </si>
  <si>
    <t>/data/nimlab/symptom_causing_lesions_archive/20230516/symptom_datasets/addiction_iowa/conn-func_gsp1000MF/sub-3169ulesionuMNI_space-2mm_lesionMask_AvgR.nii.gz</t>
  </si>
  <si>
    <t>/data/nimlab/symptom_causing_lesions_archive/20230516/symptom_datasets/addiction_iowa/conn-func_gsp1000MF/sub-3169ulesionuMNI_space-2mm_lesionMask_AvgR_Fz.nii.gz</t>
  </si>
  <si>
    <t>/data/nimlab/symptom_causing_lesions_archive/20230516/symptom_datasets/addiction_iowa/conn-func_gsp1000MF/sub-3169ulesionuMNI_space-2mm_lesionMask_T.nii.gz</t>
  </si>
  <si>
    <t>3172ulesionuMNI</t>
  </si>
  <si>
    <t>/data/nimlab/symptom_causing_lesions_archive/20230516/symptom_datasets/addiction_iowa/roi_orig/sub-3172ulesionuMNI_space-2mm_lesionMask.nii.gz</t>
  </si>
  <si>
    <t>/data/nimlab/symptom_causing_lesions_archive/20230516/symptom_datasets/addiction_iowa/roi_1mm/sub-3172ulesionuMNI_space-2mm_lesionMask.nii.gz</t>
  </si>
  <si>
    <t>/data/nimlab/symptom_causing_lesions_archive/20230516/symptom_datasets/addiction_iowa/roi_2mm/sub-3172ulesionuMNI_space-2mm_lesionMask.nii.gz</t>
  </si>
  <si>
    <t>/data/nimlab/symptom_causing_lesions_archive/20230516/symptom_datasets/addiction_iowa/conn-func_yeo1000dil/sub-3172ulesionuMNI_space-2mm_lesionMask_AvgR.nii.gz</t>
  </si>
  <si>
    <t>/data/nimlab/symptom_causing_lesions_archive/20230516/symptom_datasets/addiction_iowa/conn-func_yeo1000dil/sub-3172ulesionuMNI_space-2mm_lesionMask_AvgR_Fz.nii.gz</t>
  </si>
  <si>
    <t>/data/nimlab/symptom_causing_lesions_archive/20230516/symptom_datasets/addiction_iowa/conn-func_yeo1000dil/sub-3172ulesionuMNI_space-2mm_lesionMask_T.nii.gz</t>
  </si>
  <si>
    <t>/data/nimlab/symptom_causing_lesions_archive/20230516/symptom_datasets/addiction_iowa/conn-func_gsp1000MF/sub-3172ulesionuMNI_space-2mm_lesionMask_AvgR.nii.gz</t>
  </si>
  <si>
    <t>/data/nimlab/symptom_causing_lesions_archive/20230516/symptom_datasets/addiction_iowa/conn-func_gsp1000MF/sub-3172ulesionuMNI_space-2mm_lesionMask_AvgR_Fz.nii.gz</t>
  </si>
  <si>
    <t>/data/nimlab/symptom_causing_lesions_archive/20230516/symptom_datasets/addiction_iowa/conn-func_gsp1000MF/sub-3172ulesionuMNI_space-2mm_lesionMask_T.nii.gz</t>
  </si>
  <si>
    <t>3191ulesionuMNI</t>
  </si>
  <si>
    <t>/data/nimlab/symptom_causing_lesions_archive/20230516/symptom_datasets/addiction_iowa/roi_orig/sub-3191ulesionuMNI_space-2mm_lesionMask.nii.gz</t>
  </si>
  <si>
    <t>/data/nimlab/symptom_causing_lesions_archive/20230516/symptom_datasets/addiction_iowa/roi_1mm/sub-3191ulesionuMNI_space-2mm_lesionMask.nii.gz</t>
  </si>
  <si>
    <t>/data/nimlab/symptom_causing_lesions_archive/20230516/symptom_datasets/addiction_iowa/roi_2mm/sub-3191ulesionuMNI_space-2mm_lesionMask.nii.gz</t>
  </si>
  <si>
    <t>/data/nimlab/symptom_causing_lesions_archive/20230516/symptom_datasets/addiction_iowa/conn-func_yeo1000dil/sub-3191ulesionuMNI_space-2mm_lesionMask_AvgR.nii.gz</t>
  </si>
  <si>
    <t>/data/nimlab/symptom_causing_lesions_archive/20230516/symptom_datasets/addiction_iowa/conn-func_yeo1000dil/sub-3191ulesionuMNI_space-2mm_lesionMask_AvgR_Fz.nii.gz</t>
  </si>
  <si>
    <t>/data/nimlab/symptom_causing_lesions_archive/20230516/symptom_datasets/addiction_iowa/conn-func_yeo1000dil/sub-3191ulesionuMNI_space-2mm_lesionMask_T.nii.gz</t>
  </si>
  <si>
    <t>/data/nimlab/symptom_causing_lesions_archive/20230516/symptom_datasets/addiction_iowa/conn-func_gsp1000MF/sub-3191ulesionuMNI_space-2mm_lesionMask_AvgR.nii.gz</t>
  </si>
  <si>
    <t>/data/nimlab/symptom_causing_lesions_archive/20230516/symptom_datasets/addiction_iowa/conn-func_gsp1000MF/sub-3191ulesionuMNI_space-2mm_lesionMask_AvgR_Fz.nii.gz</t>
  </si>
  <si>
    <t>/data/nimlab/symptom_causing_lesions_archive/20230516/symptom_datasets/addiction_iowa/conn-func_gsp1000MF/sub-3191ulesionuMNI_space-2mm_lesionMask_T.nii.gz</t>
  </si>
  <si>
    <t>addiction_rochester</t>
  </si>
  <si>
    <t>r102uMNI152uT1u2mmubrainumask</t>
  </si>
  <si>
    <t>/data/nimlab/symptom_causing_lesions_archive/20230516/symptom_datasets/addiction_rochester/roi_orig/sub-r102uMNI152uT1u2mmubrainumask_space-2mm_lesionMask.nii.gz</t>
  </si>
  <si>
    <t>/data/nimlab/symptom_causing_lesions_archive/20230516/symptom_datasets/addiction_rochester/roi_1mm/sub-r102uMNI152uT1u2mmubrainumask_space-2mm_lesionMask.nii.gz</t>
  </si>
  <si>
    <t>/data/nimlab/symptom_causing_lesions_archive/20230516/symptom_datasets/addiction_rochester/roi_2mm/sub-r102uMNI152uT1u2mmubrainumask_space-2mm_lesionMask.nii.gz</t>
  </si>
  <si>
    <t>/data/nimlab/symptom_causing_lesions_archive/20230516/symptom_datasets/addiction_rochester/conn-func_yeo1000dil/sub-r102uMNI152uT1u2mmubrainumask_space-2mm_lesionMask_AvgR.nii.gz</t>
  </si>
  <si>
    <t>/data/nimlab/symptom_causing_lesions_archive/20230516/symptom_datasets/addiction_rochester/conn-func_yeo1000dil/sub-r102uMNI152uT1u2mmubrainumask_space-2mm_lesionMask_AvgR_Fz.nii.gz</t>
  </si>
  <si>
    <t>/data/nimlab/symptom_causing_lesions_archive/20230516/symptom_datasets/addiction_rochester/conn-func_yeo1000dil/sub-r102uMNI152uT1u2mmubrainumask_space-2mm_lesionMask_T.nii.gz</t>
  </si>
  <si>
    <t>/data/nimlab/symptom_causing_lesions_archive/20230516/symptom_datasets/addiction_rochester/conn-func_gsp1000MF/sub-r102uMNI152uT1u2mmubrainumask_space-2mm_lesionMask_AvgR.nii.gz</t>
  </si>
  <si>
    <t>/data/nimlab/symptom_causing_lesions_archive/20230516/symptom_datasets/addiction_rochester/conn-func_gsp1000MF/sub-r102uMNI152uT1u2mmubrainumask_space-2mm_lesionMask_AvgR_Fz.nii.gz</t>
  </si>
  <si>
    <t>/data/nimlab/symptom_causing_lesions_archive/20230516/symptom_datasets/addiction_rochester/conn-func_gsp1000MF/sub-r102uMNI152uT1u2mmubrainumask_space-2mm_lesionMask_T.nii.gz</t>
  </si>
  <si>
    <t>r103uMNI152uT1u2mmubrainumask</t>
  </si>
  <si>
    <t>/data/nimlab/symptom_causing_lesions_archive/20230516/symptom_datasets/addiction_rochester/roi_orig/sub-r103uMNI152uT1u2mmubrainumask_space-2mm_lesionMask.nii.gz</t>
  </si>
  <si>
    <t>/data/nimlab/symptom_causing_lesions_archive/20230516/symptom_datasets/addiction_rochester/roi_1mm/sub-r103uMNI152uT1u2mmubrainumask_space-2mm_lesionMask.nii.gz</t>
  </si>
  <si>
    <t>/data/nimlab/symptom_causing_lesions_archive/20230516/symptom_datasets/addiction_rochester/roi_2mm/sub-r103uMNI152uT1u2mmubrainumask_space-2mm_lesionMask.nii.gz</t>
  </si>
  <si>
    <t>/data/nimlab/symptom_causing_lesions_archive/20230516/symptom_datasets/addiction_rochester/conn-func_yeo1000dil/sub-r103uMNI152uT1u2mmubrainumask_space-2mm_lesionMask_AvgR.nii.gz</t>
  </si>
  <si>
    <t>/data/nimlab/symptom_causing_lesions_archive/20230516/symptom_datasets/addiction_rochester/conn-func_yeo1000dil/sub-r103uMNI152uT1u2mmubrainumask_space-2mm_lesionMask_AvgR_Fz.nii.gz</t>
  </si>
  <si>
    <t>/data/nimlab/symptom_causing_lesions_archive/20230516/symptom_datasets/addiction_rochester/conn-func_yeo1000dil/sub-r103uMNI152uT1u2mmubrainumask_space-2mm_lesionMask_T.nii.gz</t>
  </si>
  <si>
    <t>/data/nimlab/symptom_causing_lesions_archive/20230516/symptom_datasets/addiction_rochester/conn-func_gsp1000MF/sub-r103uMNI152uT1u2mmubrainumask_space-2mm_lesionMask_AvgR.nii.gz</t>
  </si>
  <si>
    <t>/data/nimlab/symptom_causing_lesions_archive/20230516/symptom_datasets/addiction_rochester/conn-func_gsp1000MF/sub-r103uMNI152uT1u2mmubrainumask_space-2mm_lesionMask_AvgR_Fz.nii.gz</t>
  </si>
  <si>
    <t>/data/nimlab/symptom_causing_lesions_archive/20230516/symptom_datasets/addiction_rochester/conn-func_gsp1000MF/sub-r103uMNI152uT1u2mmubrainumask_space-2mm_lesionMask_T.nii.gz</t>
  </si>
  <si>
    <t>r109uMNI152uT1u2mmubrainumask</t>
  </si>
  <si>
    <t>/data/nimlab/symptom_causing_lesions_archive/20230516/symptom_datasets/addiction_rochester/roi_orig/sub-r109uMNI152uT1u2mmubrainumask_space-2mm_lesionMask.nii.gz</t>
  </si>
  <si>
    <t>/data/nimlab/symptom_causing_lesions_archive/20230516/symptom_datasets/addiction_rochester/roi_1mm/sub-r109uMNI152uT1u2mmubrainumask_space-2mm_lesionMask.nii.gz</t>
  </si>
  <si>
    <t>/data/nimlab/symptom_causing_lesions_archive/20230516/symptom_datasets/addiction_rochester/roi_2mm/sub-r109uMNI152uT1u2mmubrainumask_space-2mm_lesionMask.nii.gz</t>
  </si>
  <si>
    <t>/data/nimlab/symptom_causing_lesions_archive/20230516/symptom_datasets/addiction_rochester/conn-func_yeo1000dil/sub-r109uMNI152uT1u2mmubrainumask_space-2mm_lesionMask_AvgR.nii.gz</t>
  </si>
  <si>
    <t>/data/nimlab/symptom_causing_lesions_archive/20230516/symptom_datasets/addiction_rochester/conn-func_yeo1000dil/sub-r109uMNI152uT1u2mmubrainumask_space-2mm_lesionMask_AvgR_Fz.nii.gz</t>
  </si>
  <si>
    <t>/data/nimlab/symptom_causing_lesions_archive/20230516/symptom_datasets/addiction_rochester/conn-func_yeo1000dil/sub-r109uMNI152uT1u2mmubrainumask_space-2mm_lesionMask_T.nii.gz</t>
  </si>
  <si>
    <t>/data/nimlab/symptom_causing_lesions_archive/20230516/symptom_datasets/addiction_rochester/conn-func_gsp1000MF/sub-r109uMNI152uT1u2mmubrainumask_space-2mm_lesionMask_AvgR.nii.gz</t>
  </si>
  <si>
    <t>/data/nimlab/symptom_causing_lesions_archive/20230516/symptom_datasets/addiction_rochester/conn-func_gsp1000MF/sub-r109uMNI152uT1u2mmubrainumask_space-2mm_lesionMask_AvgR_Fz.nii.gz</t>
  </si>
  <si>
    <t>/data/nimlab/symptom_causing_lesions_archive/20230516/symptom_datasets/addiction_rochester/conn-func_gsp1000MF/sub-r109uMNI152uT1u2mmubrainumask_space-2mm_lesionMask_T.nii.gz</t>
  </si>
  <si>
    <t>r110uMNI152uT1u2mmubrainumask</t>
  </si>
  <si>
    <t>/data/nimlab/symptom_causing_lesions_archive/20230516/symptom_datasets/addiction_rochester/roi_orig/sub-r110uMNI152uT1u2mmubrainumask_space-2mm_lesionMask.nii.gz</t>
  </si>
  <si>
    <t>/data/nimlab/symptom_causing_lesions_archive/20230516/symptom_datasets/addiction_rochester/roi_1mm/sub-r110uMNI152uT1u2mmubrainumask_space-2mm_lesionMask.nii.gz</t>
  </si>
  <si>
    <t>/data/nimlab/symptom_causing_lesions_archive/20230516/symptom_datasets/addiction_rochester/roi_2mm/sub-r110uMNI152uT1u2mmubrainumask_space-2mm_lesionMask.nii.gz</t>
  </si>
  <si>
    <t>/data/nimlab/symptom_causing_lesions_archive/20230516/symptom_datasets/addiction_rochester/conn-func_yeo1000dil/sub-r110uMNI152uT1u2mmubrainumask_space-2mm_lesionMask_AvgR.nii.gz</t>
  </si>
  <si>
    <t>/data/nimlab/symptom_causing_lesions_archive/20230516/symptom_datasets/addiction_rochester/conn-func_yeo1000dil/sub-r110uMNI152uT1u2mmubrainumask_space-2mm_lesionMask_AvgR_Fz.nii.gz</t>
  </si>
  <si>
    <t>/data/nimlab/symptom_causing_lesions_archive/20230516/symptom_datasets/addiction_rochester/conn-func_yeo1000dil/sub-r110uMNI152uT1u2mmubrainumask_space-2mm_lesionMask_T.nii.gz</t>
  </si>
  <si>
    <t>/data/nimlab/symptom_causing_lesions_archive/20230516/symptom_datasets/addiction_rochester/conn-func_gsp1000MF/sub-r110uMNI152uT1u2mmubrainumask_space-2mm_lesionMask_AvgR.nii.gz</t>
  </si>
  <si>
    <t>/data/nimlab/symptom_causing_lesions_archive/20230516/symptom_datasets/addiction_rochester/conn-func_gsp1000MF/sub-r110uMNI152uT1u2mmubrainumask_space-2mm_lesionMask_AvgR_Fz.nii.gz</t>
  </si>
  <si>
    <t>/data/nimlab/symptom_causing_lesions_archive/20230516/symptom_datasets/addiction_rochester/conn-func_gsp1000MF/sub-r110uMNI152uT1u2mmubrainumask_space-2mm_lesionMask_T.nii.gz</t>
  </si>
  <si>
    <t>r112uMNI152uT1u2mmubrainumask</t>
  </si>
  <si>
    <t>/data/nimlab/symptom_causing_lesions_archive/20230516/symptom_datasets/addiction_rochester/roi_orig/sub-r112uMNI152uT1u2mmubrainumask_space-2mm_lesionMask.nii.gz</t>
  </si>
  <si>
    <t>/data/nimlab/symptom_causing_lesions_archive/20230516/symptom_datasets/addiction_rochester/roi_1mm/sub-r112uMNI152uT1u2mmubrainumask_space-2mm_lesionMask.nii.gz</t>
  </si>
  <si>
    <t>/data/nimlab/symptom_causing_lesions_archive/20230516/symptom_datasets/addiction_rochester/roi_2mm/sub-r112uMNI152uT1u2mmubrainumask_space-2mm_lesionMask.nii.gz</t>
  </si>
  <si>
    <t>/data/nimlab/symptom_causing_lesions_archive/20230516/symptom_datasets/addiction_rochester/conn-func_yeo1000dil/sub-r112uMNI152uT1u2mmubrainumask_space-2mm_lesionMask_AvgR.nii.gz</t>
  </si>
  <si>
    <t>/data/nimlab/symptom_causing_lesions_archive/20230516/symptom_datasets/addiction_rochester/conn-func_yeo1000dil/sub-r112uMNI152uT1u2mmubrainumask_space-2mm_lesionMask_AvgR_Fz.nii.gz</t>
  </si>
  <si>
    <t>/data/nimlab/symptom_causing_lesions_archive/20230516/symptom_datasets/addiction_rochester/conn-func_yeo1000dil/sub-r112uMNI152uT1u2mmubrainumask_space-2mm_lesionMask_T.nii.gz</t>
  </si>
  <si>
    <t>/data/nimlab/symptom_causing_lesions_archive/20230516/symptom_datasets/addiction_rochester/conn-func_gsp1000MF/sub-r112uMNI152uT1u2mmubrainumask_space-2mm_lesionMask_AvgR.nii.gz</t>
  </si>
  <si>
    <t>/data/nimlab/symptom_causing_lesions_archive/20230516/symptom_datasets/addiction_rochester/conn-func_gsp1000MF/sub-r112uMNI152uT1u2mmubrainumask_space-2mm_lesionMask_AvgR_Fz.nii.gz</t>
  </si>
  <si>
    <t>/data/nimlab/symptom_causing_lesions_archive/20230516/symptom_datasets/addiction_rochester/conn-func_gsp1000MF/sub-r112uMNI152uT1u2mmubrainumask_space-2mm_lesionMask_T.nii.gz</t>
  </si>
  <si>
    <t>r114uMNI152uT1u2mmubrainumask</t>
  </si>
  <si>
    <t>/data/nimlab/symptom_causing_lesions_archive/20230516/symptom_datasets/addiction_rochester/roi_orig/sub-r114uMNI152uT1u2mmubrainumask_space-2mm_lesionMask.nii.gz</t>
  </si>
  <si>
    <t>/data/nimlab/symptom_causing_lesions_archive/20230516/symptom_datasets/addiction_rochester/roi_1mm/sub-r114uMNI152uT1u2mmubrainumask_space-2mm_lesionMask.nii.gz</t>
  </si>
  <si>
    <t>/data/nimlab/symptom_causing_lesions_archive/20230516/symptom_datasets/addiction_rochester/roi_2mm/sub-r114uMNI152uT1u2mmubrainumask_space-2mm_lesionMask.nii.gz</t>
  </si>
  <si>
    <t>/data/nimlab/symptom_causing_lesions_archive/20230516/symptom_datasets/addiction_rochester/conn-func_yeo1000dil/sub-r114uMNI152uT1u2mmubrainumask_space-2mm_lesionMask_AvgR.nii.gz</t>
  </si>
  <si>
    <t>/data/nimlab/symptom_causing_lesions_archive/20230516/symptom_datasets/addiction_rochester/conn-func_yeo1000dil/sub-r114uMNI152uT1u2mmubrainumask_space-2mm_lesionMask_AvgR_Fz.nii.gz</t>
  </si>
  <si>
    <t>/data/nimlab/symptom_causing_lesions_archive/20230516/symptom_datasets/addiction_rochester/conn-func_yeo1000dil/sub-r114uMNI152uT1u2mmubrainumask_space-2mm_lesionMask_T.nii.gz</t>
  </si>
  <si>
    <t>/data/nimlab/symptom_causing_lesions_archive/20230516/symptom_datasets/addiction_rochester/conn-func_gsp1000MF/sub-r114uMNI152uT1u2mmubrainumask_space-2mm_lesionMask_AvgR.nii.gz</t>
  </si>
  <si>
    <t>/data/nimlab/symptom_causing_lesions_archive/20230516/symptom_datasets/addiction_rochester/conn-func_gsp1000MF/sub-r114uMNI152uT1u2mmubrainumask_space-2mm_lesionMask_AvgR_Fz.nii.gz</t>
  </si>
  <si>
    <t>/data/nimlab/symptom_causing_lesions_archive/20230516/symptom_datasets/addiction_rochester/conn-func_gsp1000MF/sub-r114uMNI152uT1u2mmubrainumask_space-2mm_lesionMask_T.nii.gz</t>
  </si>
  <si>
    <t>r120uMNI152uT1u2mmubrainumask</t>
  </si>
  <si>
    <t>/data/nimlab/symptom_causing_lesions_archive/20230516/symptom_datasets/addiction_rochester/roi_orig/sub-r120uMNI152uT1u2mmubrainumask_space-2mm_lesionMask.nii.gz</t>
  </si>
  <si>
    <t>/data/nimlab/symptom_causing_lesions_archive/20230516/symptom_datasets/addiction_rochester/roi_1mm/sub-r120uMNI152uT1u2mmubrainumask_space-2mm_lesionMask.nii.gz</t>
  </si>
  <si>
    <t>/data/nimlab/symptom_causing_lesions_archive/20230516/symptom_datasets/addiction_rochester/roi_2mm/sub-r120uMNI152uT1u2mmubrainumask_space-2mm_lesionMask.nii.gz</t>
  </si>
  <si>
    <t>/data/nimlab/symptom_causing_lesions_archive/20230516/symptom_datasets/addiction_rochester/conn-func_yeo1000dil/sub-r120uMNI152uT1u2mmubrainumask_space-2mm_lesionMask_AvgR.nii.gz</t>
  </si>
  <si>
    <t>/data/nimlab/symptom_causing_lesions_archive/20230516/symptom_datasets/addiction_rochester/conn-func_yeo1000dil/sub-r120uMNI152uT1u2mmubrainumask_space-2mm_lesionMask_AvgR_Fz.nii.gz</t>
  </si>
  <si>
    <t>/data/nimlab/symptom_causing_lesions_archive/20230516/symptom_datasets/addiction_rochester/conn-func_yeo1000dil/sub-r120uMNI152uT1u2mmubrainumask_space-2mm_lesionMask_T.nii.gz</t>
  </si>
  <si>
    <t>/data/nimlab/symptom_causing_lesions_archive/20230516/symptom_datasets/addiction_rochester/conn-func_gsp1000MF/sub-r120uMNI152uT1u2mmubrainumask_space-2mm_lesionMask_AvgR.nii.gz</t>
  </si>
  <si>
    <t>/data/nimlab/symptom_causing_lesions_archive/20230516/symptom_datasets/addiction_rochester/conn-func_gsp1000MF/sub-r120uMNI152uT1u2mmubrainumask_space-2mm_lesionMask_AvgR_Fz.nii.gz</t>
  </si>
  <si>
    <t>/data/nimlab/symptom_causing_lesions_archive/20230516/symptom_datasets/addiction_rochester/conn-func_gsp1000MF/sub-r120uMNI152uT1u2mmubrainumask_space-2mm_lesionMask_T.nii.gz</t>
  </si>
  <si>
    <t>r121uMNI152uT1u2mmubrainumask</t>
  </si>
  <si>
    <t>/data/nimlab/symptom_causing_lesions_archive/20230516/symptom_datasets/addiction_rochester/roi_orig/sub-r121uMNI152uT1u2mmubrainumask_space-2mm_lesionMask.nii.gz</t>
  </si>
  <si>
    <t>/data/nimlab/symptom_causing_lesions_archive/20230516/symptom_datasets/addiction_rochester/roi_1mm/sub-r121uMNI152uT1u2mmubrainumask_space-2mm_lesionMask.nii.gz</t>
  </si>
  <si>
    <t>/data/nimlab/symptom_causing_lesions_archive/20230516/symptom_datasets/addiction_rochester/roi_2mm/sub-r121uMNI152uT1u2mmubrainumask_space-2mm_lesionMask.nii.gz</t>
  </si>
  <si>
    <t>/data/nimlab/symptom_causing_lesions_archive/20230516/symptom_datasets/addiction_rochester/conn-func_yeo1000dil/sub-r121uMNI152uT1u2mmubrainumask_space-2mm_lesionMask_AvgR.nii.gz</t>
  </si>
  <si>
    <t>/data/nimlab/symptom_causing_lesions_archive/20230516/symptom_datasets/addiction_rochester/conn-func_yeo1000dil/sub-r121uMNI152uT1u2mmubrainumask_space-2mm_lesionMask_AvgR_Fz.nii.gz</t>
  </si>
  <si>
    <t>/data/nimlab/symptom_causing_lesions_archive/20230516/symptom_datasets/addiction_rochester/conn-func_yeo1000dil/sub-r121uMNI152uT1u2mmubrainumask_space-2mm_lesionMask_T.nii.gz</t>
  </si>
  <si>
    <t>/data/nimlab/symptom_causing_lesions_archive/20230516/symptom_datasets/addiction_rochester/conn-func_gsp1000MF/sub-r121uMNI152uT1u2mmubrainumask_space-2mm_lesionMask_AvgR.nii.gz</t>
  </si>
  <si>
    <t>/data/nimlab/symptom_causing_lesions_archive/20230516/symptom_datasets/addiction_rochester/conn-func_gsp1000MF/sub-r121uMNI152uT1u2mmubrainumask_space-2mm_lesionMask_AvgR_Fz.nii.gz</t>
  </si>
  <si>
    <t>/data/nimlab/symptom_causing_lesions_archive/20230516/symptom_datasets/addiction_rochester/conn-func_gsp1000MF/sub-r121uMNI152uT1u2mmubrainumask_space-2mm_lesionMask_T.nii.gz</t>
  </si>
  <si>
    <t>r123uMNI152uT1u2mmubrainumask</t>
  </si>
  <si>
    <t>/data/nimlab/symptom_causing_lesions_archive/20230516/symptom_datasets/addiction_rochester/roi_orig/sub-r123uMNI152uT1u2mmubrainumask_space-2mm_lesionMask.nii.gz</t>
  </si>
  <si>
    <t>/data/nimlab/symptom_causing_lesions_archive/20230516/symptom_datasets/addiction_rochester/roi_1mm/sub-r123uMNI152uT1u2mmubrainumask_space-2mm_lesionMask.nii.gz</t>
  </si>
  <si>
    <t>/data/nimlab/symptom_causing_lesions_archive/20230516/symptom_datasets/addiction_rochester/roi_2mm/sub-r123uMNI152uT1u2mmubrainumask_space-2mm_lesionMask.nii.gz</t>
  </si>
  <si>
    <t>/data/nimlab/symptom_causing_lesions_archive/20230516/symptom_datasets/addiction_rochester/conn-func_yeo1000dil/sub-r123uMNI152uT1u2mmubrainumask_space-2mm_lesionMask_AvgR.nii.gz</t>
  </si>
  <si>
    <t>/data/nimlab/symptom_causing_lesions_archive/20230516/symptom_datasets/addiction_rochester/conn-func_yeo1000dil/sub-r123uMNI152uT1u2mmubrainumask_space-2mm_lesionMask_AvgR_Fz.nii.gz</t>
  </si>
  <si>
    <t>/data/nimlab/symptom_causing_lesions_archive/20230516/symptom_datasets/addiction_rochester/conn-func_yeo1000dil/sub-r123uMNI152uT1u2mmubrainumask_space-2mm_lesionMask_T.nii.gz</t>
  </si>
  <si>
    <t>/data/nimlab/symptom_causing_lesions_archive/20230516/symptom_datasets/addiction_rochester/conn-func_gsp1000MF/sub-r123uMNI152uT1u2mmubrainumask_space-2mm_lesionMask_AvgR.nii.gz</t>
  </si>
  <si>
    <t>/data/nimlab/symptom_causing_lesions_archive/20230516/symptom_datasets/addiction_rochester/conn-func_gsp1000MF/sub-r123uMNI152uT1u2mmubrainumask_space-2mm_lesionMask_AvgR_Fz.nii.gz</t>
  </si>
  <si>
    <t>/data/nimlab/symptom_causing_lesions_archive/20230516/symptom_datasets/addiction_rochester/conn-func_gsp1000MF/sub-r123uMNI152uT1u2mmubrainumask_space-2mm_lesionMask_T.nii.gz</t>
  </si>
  <si>
    <t>r131uMNI152uT1u2mmubrainumask</t>
  </si>
  <si>
    <t>/data/nimlab/symptom_causing_lesions_archive/20230516/symptom_datasets/addiction_rochester/roi_orig/sub-r131uMNI152uT1u2mmubrainumask_space-2mm_lesionMask.nii.gz</t>
  </si>
  <si>
    <t>/data/nimlab/symptom_causing_lesions_archive/20230516/symptom_datasets/addiction_rochester/roi_1mm/sub-r131uMNI152uT1u2mmubrainumask_space-2mm_lesionMask.nii.gz</t>
  </si>
  <si>
    <t>/data/nimlab/symptom_causing_lesions_archive/20230516/symptom_datasets/addiction_rochester/roi_2mm/sub-r131uMNI152uT1u2mmubrainumask_space-2mm_lesionMask.nii.gz</t>
  </si>
  <si>
    <t>/data/nimlab/symptom_causing_lesions_archive/20230516/symptom_datasets/addiction_rochester/conn-func_yeo1000dil/sub-r131uMNI152uT1u2mmubrainumask_space-2mm_lesionMask_AvgR.nii.gz</t>
  </si>
  <si>
    <t>/data/nimlab/symptom_causing_lesions_archive/20230516/symptom_datasets/addiction_rochester/conn-func_yeo1000dil/sub-r131uMNI152uT1u2mmubrainumask_space-2mm_lesionMask_AvgR_Fz.nii.gz</t>
  </si>
  <si>
    <t>/data/nimlab/symptom_causing_lesions_archive/20230516/symptom_datasets/addiction_rochester/conn-func_yeo1000dil/sub-r131uMNI152uT1u2mmubrainumask_space-2mm_lesionMask_T.nii.gz</t>
  </si>
  <si>
    <t>/data/nimlab/symptom_causing_lesions_archive/20230516/symptom_datasets/addiction_rochester/conn-func_gsp1000MF/sub-r131uMNI152uT1u2mmubrainumask_space-2mm_lesionMask_AvgR.nii.gz</t>
  </si>
  <si>
    <t>/data/nimlab/symptom_causing_lesions_archive/20230516/symptom_datasets/addiction_rochester/conn-func_gsp1000MF/sub-r131uMNI152uT1u2mmubrainumask_space-2mm_lesionMask_AvgR_Fz.nii.gz</t>
  </si>
  <si>
    <t>/data/nimlab/symptom_causing_lesions_archive/20230516/symptom_datasets/addiction_rochester/conn-func_gsp1000MF/sub-r131uMNI152uT1u2mmubrainumask_space-2mm_lesionMask_T.nii.gz</t>
  </si>
  <si>
    <t>r134uMNI152uT1u2mmubrainumask</t>
  </si>
  <si>
    <t>/data/nimlab/symptom_causing_lesions_archive/20230516/symptom_datasets/addiction_rochester/roi_orig/sub-r134uMNI152uT1u2mmubrainumask_space-2mm_lesionMask.nii.gz</t>
  </si>
  <si>
    <t>/data/nimlab/symptom_causing_lesions_archive/20230516/symptom_datasets/addiction_rochester/roi_1mm/sub-r134uMNI152uT1u2mmubrainumask_space-2mm_lesionMask.nii.gz</t>
  </si>
  <si>
    <t>/data/nimlab/symptom_causing_lesions_archive/20230516/symptom_datasets/addiction_rochester/roi_2mm/sub-r134uMNI152uT1u2mmubrainumask_space-2mm_lesionMask.nii.gz</t>
  </si>
  <si>
    <t>/data/nimlab/symptom_causing_lesions_archive/20230516/symptom_datasets/addiction_rochester/conn-func_yeo1000dil/sub-r134uMNI152uT1u2mmubrainumask_space-2mm_lesionMask_AvgR.nii.gz</t>
  </si>
  <si>
    <t>/data/nimlab/symptom_causing_lesions_archive/20230516/symptom_datasets/addiction_rochester/conn-func_yeo1000dil/sub-r134uMNI152uT1u2mmubrainumask_space-2mm_lesionMask_AvgR_Fz.nii.gz</t>
  </si>
  <si>
    <t>/data/nimlab/symptom_causing_lesions_archive/20230516/symptom_datasets/addiction_rochester/conn-func_yeo1000dil/sub-r134uMNI152uT1u2mmubrainumask_space-2mm_lesionMask_T.nii.gz</t>
  </si>
  <si>
    <t>/data/nimlab/symptom_causing_lesions_archive/20230516/symptom_datasets/addiction_rochester/conn-func_gsp1000MF/sub-r134uMNI152uT1u2mmubrainumask_space-2mm_lesionMask_AvgR.nii.gz</t>
  </si>
  <si>
    <t>/data/nimlab/symptom_causing_lesions_archive/20230516/symptom_datasets/addiction_rochester/conn-func_gsp1000MF/sub-r134uMNI152uT1u2mmubrainumask_space-2mm_lesionMask_AvgR_Fz.nii.gz</t>
  </si>
  <si>
    <t>/data/nimlab/symptom_causing_lesions_archive/20230516/symptom_datasets/addiction_rochester/conn-func_gsp1000MF/sub-r134uMNI152uT1u2mmubrainumask_space-2mm_lesionMask_T.nii.gz</t>
  </si>
  <si>
    <t>r138uMNI152uT1u2mmubrainumask</t>
  </si>
  <si>
    <t>/data/nimlab/symptom_causing_lesions_archive/20230516/symptom_datasets/addiction_rochester/roi_orig/sub-r138uMNI152uT1u2mmubrainumask_space-2mm_lesionMask.nii.gz</t>
  </si>
  <si>
    <t>/data/nimlab/symptom_causing_lesions_archive/20230516/symptom_datasets/addiction_rochester/roi_1mm/sub-r138uMNI152uT1u2mmubrainumask_space-2mm_lesionMask.nii.gz</t>
  </si>
  <si>
    <t>/data/nimlab/symptom_causing_lesions_archive/20230516/symptom_datasets/addiction_rochester/roi_2mm/sub-r138uMNI152uT1u2mmubrainumask_space-2mm_lesionMask.nii.gz</t>
  </si>
  <si>
    <t>/data/nimlab/symptom_causing_lesions_archive/20230516/symptom_datasets/addiction_rochester/conn-func_yeo1000dil/sub-r138uMNI152uT1u2mmubrainumask_space-2mm_lesionMask_AvgR.nii.gz</t>
  </si>
  <si>
    <t>/data/nimlab/symptom_causing_lesions_archive/20230516/symptom_datasets/addiction_rochester/conn-func_yeo1000dil/sub-r138uMNI152uT1u2mmubrainumask_space-2mm_lesionMask_AvgR_Fz.nii.gz</t>
  </si>
  <si>
    <t>/data/nimlab/symptom_causing_lesions_archive/20230516/symptom_datasets/addiction_rochester/conn-func_yeo1000dil/sub-r138uMNI152uT1u2mmubrainumask_space-2mm_lesionMask_T.nii.gz</t>
  </si>
  <si>
    <t>/data/nimlab/symptom_causing_lesions_archive/20230516/symptom_datasets/addiction_rochester/conn-func_gsp1000MF/sub-r138uMNI152uT1u2mmubrainumask_space-2mm_lesionMask_AvgR.nii.gz</t>
  </si>
  <si>
    <t>/data/nimlab/symptom_causing_lesions_archive/20230516/symptom_datasets/addiction_rochester/conn-func_gsp1000MF/sub-r138uMNI152uT1u2mmubrainumask_space-2mm_lesionMask_AvgR_Fz.nii.gz</t>
  </si>
  <si>
    <t>/data/nimlab/symptom_causing_lesions_archive/20230516/symptom_datasets/addiction_rochester/conn-func_gsp1000MF/sub-r138uMNI152uT1u2mmubrainumask_space-2mm_lesionMask_T.nii.gz</t>
  </si>
  <si>
    <t>r139uMNI152uT1u2mmubrainumask</t>
  </si>
  <si>
    <t>/data/nimlab/symptom_causing_lesions_archive/20230516/symptom_datasets/addiction_rochester/roi_orig/sub-r139uMNI152uT1u2mmubrainumask_space-2mm_lesionMask.nii.gz</t>
  </si>
  <si>
    <t>/data/nimlab/symptom_causing_lesions_archive/20230516/symptom_datasets/addiction_rochester/roi_1mm/sub-r139uMNI152uT1u2mmubrainumask_space-2mm_lesionMask.nii.gz</t>
  </si>
  <si>
    <t>/data/nimlab/symptom_causing_lesions_archive/20230516/symptom_datasets/addiction_rochester/roi_2mm/sub-r139uMNI152uT1u2mmubrainumask_space-2mm_lesionMask.nii.gz</t>
  </si>
  <si>
    <t>/data/nimlab/symptom_causing_lesions_archive/20230516/symptom_datasets/addiction_rochester/conn-func_yeo1000dil/sub-r139uMNI152uT1u2mmubrainumask_space-2mm_lesionMask_AvgR.nii.gz</t>
  </si>
  <si>
    <t>/data/nimlab/symptom_causing_lesions_archive/20230516/symptom_datasets/addiction_rochester/conn-func_yeo1000dil/sub-r139uMNI152uT1u2mmubrainumask_space-2mm_lesionMask_AvgR_Fz.nii.gz</t>
  </si>
  <si>
    <t>/data/nimlab/symptom_causing_lesions_archive/20230516/symptom_datasets/addiction_rochester/conn-func_yeo1000dil/sub-r139uMNI152uT1u2mmubrainumask_space-2mm_lesionMask_T.nii.gz</t>
  </si>
  <si>
    <t>/data/nimlab/symptom_causing_lesions_archive/20230516/symptom_datasets/addiction_rochester/conn-func_gsp1000MF/sub-r139uMNI152uT1u2mmubrainumask_space-2mm_lesionMask_AvgR.nii.gz</t>
  </si>
  <si>
    <t>/data/nimlab/symptom_causing_lesions_archive/20230516/symptom_datasets/addiction_rochester/conn-func_gsp1000MF/sub-r139uMNI152uT1u2mmubrainumask_space-2mm_lesionMask_AvgR_Fz.nii.gz</t>
  </si>
  <si>
    <t>/data/nimlab/symptom_causing_lesions_archive/20230516/symptom_datasets/addiction_rochester/conn-func_gsp1000MF/sub-r139uMNI152uT1u2mmubrainumask_space-2mm_lesionMask_T.nii.gz</t>
  </si>
  <si>
    <t>r143uMNI152uT1u2mmubrainumask</t>
  </si>
  <si>
    <t>/data/nimlab/symptom_causing_lesions_archive/20230516/symptom_datasets/addiction_rochester/roi_orig/sub-r143uMNI152uT1u2mmubrainumask_space-2mm_lesionMask.nii.gz</t>
  </si>
  <si>
    <t>/data/nimlab/symptom_causing_lesions_archive/20230516/symptom_datasets/addiction_rochester/roi_1mm/sub-r143uMNI152uT1u2mmubrainumask_space-2mm_lesionMask.nii.gz</t>
  </si>
  <si>
    <t>/data/nimlab/symptom_causing_lesions_archive/20230516/symptom_datasets/addiction_rochester/roi_2mm/sub-r143uMNI152uT1u2mmubrainumask_space-2mm_lesionMask.nii.gz</t>
  </si>
  <si>
    <t>/data/nimlab/symptom_causing_lesions_archive/20230516/symptom_datasets/addiction_rochester/conn-func_yeo1000dil/sub-r143uMNI152uT1u2mmubrainumask_space-2mm_lesionMask_AvgR.nii.gz</t>
  </si>
  <si>
    <t>/data/nimlab/symptom_causing_lesions_archive/20230516/symptom_datasets/addiction_rochester/conn-func_yeo1000dil/sub-r143uMNI152uT1u2mmubrainumask_space-2mm_lesionMask_AvgR_Fz.nii.gz</t>
  </si>
  <si>
    <t>/data/nimlab/symptom_causing_lesions_archive/20230516/symptom_datasets/addiction_rochester/conn-func_yeo1000dil/sub-r143uMNI152uT1u2mmubrainumask_space-2mm_lesionMask_T.nii.gz</t>
  </si>
  <si>
    <t>/data/nimlab/symptom_causing_lesions_archive/20230516/symptom_datasets/addiction_rochester/conn-func_gsp1000MF/sub-r143uMNI152uT1u2mmubrainumask_space-2mm_lesionMask_AvgR.nii.gz</t>
  </si>
  <si>
    <t>/data/nimlab/symptom_causing_lesions_archive/20230516/symptom_datasets/addiction_rochester/conn-func_gsp1000MF/sub-r143uMNI152uT1u2mmubrainumask_space-2mm_lesionMask_AvgR_Fz.nii.gz</t>
  </si>
  <si>
    <t>/data/nimlab/symptom_causing_lesions_archive/20230516/symptom_datasets/addiction_rochester/conn-func_gsp1000MF/sub-r143uMNI152uT1u2mmubrainumask_space-2mm_lesionMask_T.nii.gz</t>
  </si>
  <si>
    <t>r145uMNI152uT1u2mmubrainumask</t>
  </si>
  <si>
    <t>/data/nimlab/symptom_causing_lesions_archive/20230516/symptom_datasets/addiction_rochester/roi_orig/sub-r145uMNI152uT1u2mmubrainumask_space-2mm_lesionMask.nii.gz</t>
  </si>
  <si>
    <t>/data/nimlab/symptom_causing_lesions_archive/20230516/symptom_datasets/addiction_rochester/roi_1mm/sub-r145uMNI152uT1u2mmubrainumask_space-2mm_lesionMask.nii.gz</t>
  </si>
  <si>
    <t>/data/nimlab/symptom_causing_lesions_archive/20230516/symptom_datasets/addiction_rochester/roi_2mm/sub-r145uMNI152uT1u2mmubrainumask_space-2mm_lesionMask.nii.gz</t>
  </si>
  <si>
    <t>/data/nimlab/symptom_causing_lesions_archive/20230516/symptom_datasets/addiction_rochester/conn-func_yeo1000dil/sub-r145uMNI152uT1u2mmubrainumask_space-2mm_lesionMask_AvgR.nii.gz</t>
  </si>
  <si>
    <t>/data/nimlab/symptom_causing_lesions_archive/20230516/symptom_datasets/addiction_rochester/conn-func_yeo1000dil/sub-r145uMNI152uT1u2mmubrainumask_space-2mm_lesionMask_AvgR_Fz.nii.gz</t>
  </si>
  <si>
    <t>/data/nimlab/symptom_causing_lesions_archive/20230516/symptom_datasets/addiction_rochester/conn-func_yeo1000dil/sub-r145uMNI152uT1u2mmubrainumask_space-2mm_lesionMask_T.nii.gz</t>
  </si>
  <si>
    <t>/data/nimlab/symptom_causing_lesions_archive/20230516/symptom_datasets/addiction_rochester/conn-func_gsp1000MF/sub-r145uMNI152uT1u2mmubrainumask_space-2mm_lesionMask_AvgR.nii.gz</t>
  </si>
  <si>
    <t>/data/nimlab/symptom_causing_lesions_archive/20230516/symptom_datasets/addiction_rochester/conn-func_gsp1000MF/sub-r145uMNI152uT1u2mmubrainumask_space-2mm_lesionMask_AvgR_Fz.nii.gz</t>
  </si>
  <si>
    <t>/data/nimlab/symptom_causing_lesions_archive/20230516/symptom_datasets/addiction_rochester/conn-func_gsp1000MF/sub-r145uMNI152uT1u2mmubrainumask_space-2mm_lesionMask_T.nii.gz</t>
  </si>
  <si>
    <t>r146uMNI152uT1u2mmubrainumask</t>
  </si>
  <si>
    <t>/data/nimlab/symptom_causing_lesions_archive/20230516/symptom_datasets/addiction_rochester/roi_orig/sub-r146uMNI152uT1u2mmubrainumask_space-2mm_lesionMask.nii.gz</t>
  </si>
  <si>
    <t>/data/nimlab/symptom_causing_lesions_archive/20230516/symptom_datasets/addiction_rochester/roi_1mm/sub-r146uMNI152uT1u2mmubrainumask_space-2mm_lesionMask.nii.gz</t>
  </si>
  <si>
    <t>/data/nimlab/symptom_causing_lesions_archive/20230516/symptom_datasets/addiction_rochester/roi_2mm/sub-r146uMNI152uT1u2mmubrainumask_space-2mm_lesionMask.nii.gz</t>
  </si>
  <si>
    <t>/data/nimlab/symptom_causing_lesions_archive/20230516/symptom_datasets/addiction_rochester/conn-func_yeo1000dil/sub-r146uMNI152uT1u2mmubrainumask_space-2mm_lesionMask_AvgR.nii.gz</t>
  </si>
  <si>
    <t>/data/nimlab/symptom_causing_lesions_archive/20230516/symptom_datasets/addiction_rochester/conn-func_yeo1000dil/sub-r146uMNI152uT1u2mmubrainumask_space-2mm_lesionMask_AvgR_Fz.nii.gz</t>
  </si>
  <si>
    <t>/data/nimlab/symptom_causing_lesions_archive/20230516/symptom_datasets/addiction_rochester/conn-func_yeo1000dil/sub-r146uMNI152uT1u2mmubrainumask_space-2mm_lesionMask_T.nii.gz</t>
  </si>
  <si>
    <t>/data/nimlab/symptom_causing_lesions_archive/20230516/symptom_datasets/addiction_rochester/conn-func_gsp1000MF/sub-r146uMNI152uT1u2mmubrainumask_space-2mm_lesionMask_AvgR.nii.gz</t>
  </si>
  <si>
    <t>/data/nimlab/symptom_causing_lesions_archive/20230516/symptom_datasets/addiction_rochester/conn-func_gsp1000MF/sub-r146uMNI152uT1u2mmubrainumask_space-2mm_lesionMask_AvgR_Fz.nii.gz</t>
  </si>
  <si>
    <t>/data/nimlab/symptom_causing_lesions_archive/20230516/symptom_datasets/addiction_rochester/conn-func_gsp1000MF/sub-r146uMNI152uT1u2mmubrainumask_space-2mm_lesionMask_T.nii.gz</t>
  </si>
  <si>
    <t>r147uMNI152uT1u2mmubrainumask</t>
  </si>
  <si>
    <t>/data/nimlab/symptom_causing_lesions_archive/20230516/symptom_datasets/addiction_rochester/roi_orig/sub-r147uMNI152uT1u2mmubrainumask_space-2mm_lesionMask.nii.gz</t>
  </si>
  <si>
    <t>/data/nimlab/symptom_causing_lesions_archive/20230516/symptom_datasets/addiction_rochester/roi_1mm/sub-r147uMNI152uT1u2mmubrainumask_space-2mm_lesionMask.nii.gz</t>
  </si>
  <si>
    <t>/data/nimlab/symptom_causing_lesions_archive/20230516/symptom_datasets/addiction_rochester/roi_2mm/sub-r147uMNI152uT1u2mmubrainumask_space-2mm_lesionMask.nii.gz</t>
  </si>
  <si>
    <t>/data/nimlab/symptom_causing_lesions_archive/20230516/symptom_datasets/addiction_rochester/conn-func_yeo1000dil/sub-r147uMNI152uT1u2mmubrainumask_space-2mm_lesionMask_AvgR.nii.gz</t>
  </si>
  <si>
    <t>/data/nimlab/symptom_causing_lesions_archive/20230516/symptom_datasets/addiction_rochester/conn-func_yeo1000dil/sub-r147uMNI152uT1u2mmubrainumask_space-2mm_lesionMask_AvgR_Fz.nii.gz</t>
  </si>
  <si>
    <t>/data/nimlab/symptom_causing_lesions_archive/20230516/symptom_datasets/addiction_rochester/conn-func_yeo1000dil/sub-r147uMNI152uT1u2mmubrainumask_space-2mm_lesionMask_T.nii.gz</t>
  </si>
  <si>
    <t>/data/nimlab/symptom_causing_lesions_archive/20230516/symptom_datasets/addiction_rochester/conn-func_gsp1000MF/sub-r147uMNI152uT1u2mmubrainumask_space-2mm_lesionMask_AvgR.nii.gz</t>
  </si>
  <si>
    <t>/data/nimlab/symptom_causing_lesions_archive/20230516/symptom_datasets/addiction_rochester/conn-func_gsp1000MF/sub-r147uMNI152uT1u2mmubrainumask_space-2mm_lesionMask_AvgR_Fz.nii.gz</t>
  </si>
  <si>
    <t>/data/nimlab/symptom_causing_lesions_archive/20230516/symptom_datasets/addiction_rochester/conn-func_gsp1000MF/sub-r147uMNI152uT1u2mmubrainumask_space-2mm_lesionMask_T.nii.gz</t>
  </si>
  <si>
    <t>r148uMNI152uT1u2mmubrainumask</t>
  </si>
  <si>
    <t>/data/nimlab/symptom_causing_lesions_archive/20230516/symptom_datasets/addiction_rochester/roi_orig/sub-r148uMNI152uT1u2mmubrainumask_space-2mm_lesionMask.nii.gz</t>
  </si>
  <si>
    <t>/data/nimlab/symptom_causing_lesions_archive/20230516/symptom_datasets/addiction_rochester/roi_1mm/sub-r148uMNI152uT1u2mmubrainumask_space-2mm_lesionMask.nii.gz</t>
  </si>
  <si>
    <t>/data/nimlab/symptom_causing_lesions_archive/20230516/symptom_datasets/addiction_rochester/roi_2mm/sub-r148uMNI152uT1u2mmubrainumask_space-2mm_lesionMask.nii.gz</t>
  </si>
  <si>
    <t>/data/nimlab/symptom_causing_lesions_archive/20230516/symptom_datasets/addiction_rochester/conn-func_yeo1000dil/sub-r148uMNI152uT1u2mmubrainumask_space-2mm_lesionMask_AvgR.nii.gz</t>
  </si>
  <si>
    <t>/data/nimlab/symptom_causing_lesions_archive/20230516/symptom_datasets/addiction_rochester/conn-func_yeo1000dil/sub-r148uMNI152uT1u2mmubrainumask_space-2mm_lesionMask_AvgR_Fz.nii.gz</t>
  </si>
  <si>
    <t>/data/nimlab/symptom_causing_lesions_archive/20230516/symptom_datasets/addiction_rochester/conn-func_yeo1000dil/sub-r148uMNI152uT1u2mmubrainumask_space-2mm_lesionMask_T.nii.gz</t>
  </si>
  <si>
    <t>/data/nimlab/symptom_causing_lesions_archive/20230516/symptom_datasets/addiction_rochester/conn-func_gsp1000MF/sub-r148uMNI152uT1u2mmubrainumask_space-2mm_lesionMask_AvgR.nii.gz</t>
  </si>
  <si>
    <t>/data/nimlab/symptom_causing_lesions_archive/20230516/symptom_datasets/addiction_rochester/conn-func_gsp1000MF/sub-r148uMNI152uT1u2mmubrainumask_space-2mm_lesionMask_AvgR_Fz.nii.gz</t>
  </si>
  <si>
    <t>/data/nimlab/symptom_causing_lesions_archive/20230516/symptom_datasets/addiction_rochester/conn-func_gsp1000MF/sub-r148uMNI152uT1u2mmubrainumask_space-2mm_lesionMask_T.nii.gz</t>
  </si>
  <si>
    <t>r149uMNI152uT1u2mmubrainumask</t>
  </si>
  <si>
    <t>/data/nimlab/symptom_causing_lesions_archive/20230516/symptom_datasets/addiction_rochester/roi_orig/sub-r149uMNI152uT1u2mmubrainumask_space-2mm_lesionMask.nii.gz</t>
  </si>
  <si>
    <t>/data/nimlab/symptom_causing_lesions_archive/20230516/symptom_datasets/addiction_rochester/roi_1mm/sub-r149uMNI152uT1u2mmubrainumask_space-2mm_lesionMask.nii.gz</t>
  </si>
  <si>
    <t>/data/nimlab/symptom_causing_lesions_archive/20230516/symptom_datasets/addiction_rochester/roi_2mm/sub-r149uMNI152uT1u2mmubrainumask_space-2mm_lesionMask.nii.gz</t>
  </si>
  <si>
    <t>/data/nimlab/symptom_causing_lesions_archive/20230516/symptom_datasets/addiction_rochester/conn-func_yeo1000dil/sub-r149uMNI152uT1u2mmubrainumask_space-2mm_lesionMask_AvgR.nii.gz</t>
  </si>
  <si>
    <t>/data/nimlab/symptom_causing_lesions_archive/20230516/symptom_datasets/addiction_rochester/conn-func_yeo1000dil/sub-r149uMNI152uT1u2mmubrainumask_space-2mm_lesionMask_AvgR_Fz.nii.gz</t>
  </si>
  <si>
    <t>/data/nimlab/symptom_causing_lesions_archive/20230516/symptom_datasets/addiction_rochester/conn-func_yeo1000dil/sub-r149uMNI152uT1u2mmubrainumask_space-2mm_lesionMask_T.nii.gz</t>
  </si>
  <si>
    <t>/data/nimlab/symptom_causing_lesions_archive/20230516/symptom_datasets/addiction_rochester/conn-func_gsp1000MF/sub-r149uMNI152uT1u2mmubrainumask_space-2mm_lesionMask_AvgR.nii.gz</t>
  </si>
  <si>
    <t>/data/nimlab/symptom_causing_lesions_archive/20230516/symptom_datasets/addiction_rochester/conn-func_gsp1000MF/sub-r149uMNI152uT1u2mmubrainumask_space-2mm_lesionMask_AvgR_Fz.nii.gz</t>
  </si>
  <si>
    <t>/data/nimlab/symptom_causing_lesions_archive/20230516/symptom_datasets/addiction_rochester/conn-func_gsp1000MF/sub-r149uMNI152uT1u2mmubrainumask_space-2mm_lesionMask_T.nii.gz</t>
  </si>
  <si>
    <t>r151uMNI152uT1u2mmubrainumask</t>
  </si>
  <si>
    <t>/data/nimlab/symptom_causing_lesions_archive/20230516/symptom_datasets/addiction_rochester/roi_orig/sub-r151uMNI152uT1u2mmubrainumask_space-2mm_lesionMask.nii.gz</t>
  </si>
  <si>
    <t>/data/nimlab/symptom_causing_lesions_archive/20230516/symptom_datasets/addiction_rochester/roi_1mm/sub-r151uMNI152uT1u2mmubrainumask_space-2mm_lesionMask.nii.gz</t>
  </si>
  <si>
    <t>/data/nimlab/symptom_causing_lesions_archive/20230516/symptom_datasets/addiction_rochester/roi_2mm/sub-r151uMNI152uT1u2mmubrainumask_space-2mm_lesionMask.nii.gz</t>
  </si>
  <si>
    <t>/data/nimlab/symptom_causing_lesions_archive/20230516/symptom_datasets/addiction_rochester/conn-func_yeo1000dil/sub-r151uMNI152uT1u2mmubrainumask_space-2mm_lesionMask_AvgR.nii.gz</t>
  </si>
  <si>
    <t>/data/nimlab/symptom_causing_lesions_archive/20230516/symptom_datasets/addiction_rochester/conn-func_yeo1000dil/sub-r151uMNI152uT1u2mmubrainumask_space-2mm_lesionMask_AvgR_Fz.nii.gz</t>
  </si>
  <si>
    <t>/data/nimlab/symptom_causing_lesions_archive/20230516/symptom_datasets/addiction_rochester/conn-func_yeo1000dil/sub-r151uMNI152uT1u2mmubrainumask_space-2mm_lesionMask_T.nii.gz</t>
  </si>
  <si>
    <t>/data/nimlab/symptom_causing_lesions_archive/20230516/symptom_datasets/addiction_rochester/conn-func_gsp1000MF/sub-r151uMNI152uT1u2mmubrainumask_space-2mm_lesionMask_AvgR.nii.gz</t>
  </si>
  <si>
    <t>/data/nimlab/symptom_causing_lesions_archive/20230516/symptom_datasets/addiction_rochester/conn-func_gsp1000MF/sub-r151uMNI152uT1u2mmubrainumask_space-2mm_lesionMask_AvgR_Fz.nii.gz</t>
  </si>
  <si>
    <t>/data/nimlab/symptom_causing_lesions_archive/20230516/symptom_datasets/addiction_rochester/conn-func_gsp1000MF/sub-r151uMNI152uT1u2mmubrainumask_space-2mm_lesionMask_T.nii.gz</t>
  </si>
  <si>
    <t>r158uMNI152uT1u2mmubrainumask</t>
  </si>
  <si>
    <t>/data/nimlab/symptom_causing_lesions_archive/20230516/symptom_datasets/addiction_rochester/roi_orig/sub-r158uMNI152uT1u2mmubrainumask_space-2mm_lesionMask.nii.gz</t>
  </si>
  <si>
    <t>/data/nimlab/symptom_causing_lesions_archive/20230516/symptom_datasets/addiction_rochester/roi_1mm/sub-r158uMNI152uT1u2mmubrainumask_space-2mm_lesionMask.nii.gz</t>
  </si>
  <si>
    <t>/data/nimlab/symptom_causing_lesions_archive/20230516/symptom_datasets/addiction_rochester/roi_2mm/sub-r158uMNI152uT1u2mmubrainumask_space-2mm_lesionMask.nii.gz</t>
  </si>
  <si>
    <t>/data/nimlab/symptom_causing_lesions_archive/20230516/symptom_datasets/addiction_rochester/conn-func_yeo1000dil/sub-r158uMNI152uT1u2mmubrainumask_space-2mm_lesionMask_AvgR.nii.gz</t>
  </si>
  <si>
    <t>/data/nimlab/symptom_causing_lesions_archive/20230516/symptom_datasets/addiction_rochester/conn-func_yeo1000dil/sub-r158uMNI152uT1u2mmubrainumask_space-2mm_lesionMask_AvgR_Fz.nii.gz</t>
  </si>
  <si>
    <t>/data/nimlab/symptom_causing_lesions_archive/20230516/symptom_datasets/addiction_rochester/conn-func_yeo1000dil/sub-r158uMNI152uT1u2mmubrainumask_space-2mm_lesionMask_T.nii.gz</t>
  </si>
  <si>
    <t>/data/nimlab/symptom_causing_lesions_archive/20230516/symptom_datasets/addiction_rochester/conn-func_gsp1000MF/sub-r158uMNI152uT1u2mmubrainumask_space-2mm_lesionMask_AvgR.nii.gz</t>
  </si>
  <si>
    <t>/data/nimlab/symptom_causing_lesions_archive/20230516/symptom_datasets/addiction_rochester/conn-func_gsp1000MF/sub-r158uMNI152uT1u2mmubrainumask_space-2mm_lesionMask_AvgR_Fz.nii.gz</t>
  </si>
  <si>
    <t>/data/nimlab/symptom_causing_lesions_archive/20230516/symptom_datasets/addiction_rochester/conn-func_gsp1000MF/sub-r158uMNI152uT1u2mmubrainumask_space-2mm_lesionMask_T.nii.gz</t>
  </si>
  <si>
    <t>r164uMNI152uT1u2mmubrainumask</t>
  </si>
  <si>
    <t>/data/nimlab/symptom_causing_lesions_archive/20230516/symptom_datasets/addiction_rochester/roi_orig/sub-r164uMNI152uT1u2mmubrainumask_space-2mm_lesionMask.nii.gz</t>
  </si>
  <si>
    <t>/data/nimlab/symptom_causing_lesions_archive/20230516/symptom_datasets/addiction_rochester/roi_1mm/sub-r164uMNI152uT1u2mmubrainumask_space-2mm_lesionMask.nii.gz</t>
  </si>
  <si>
    <t>/data/nimlab/symptom_causing_lesions_archive/20230516/symptom_datasets/addiction_rochester/roi_2mm/sub-r164uMNI152uT1u2mmubrainumask_space-2mm_lesionMask.nii.gz</t>
  </si>
  <si>
    <t>/data/nimlab/symptom_causing_lesions_archive/20230516/symptom_datasets/addiction_rochester/conn-func_yeo1000dil/sub-r164uMNI152uT1u2mmubrainumask_space-2mm_lesionMask_AvgR.nii.gz</t>
  </si>
  <si>
    <t>/data/nimlab/symptom_causing_lesions_archive/20230516/symptom_datasets/addiction_rochester/conn-func_yeo1000dil/sub-r164uMNI152uT1u2mmubrainumask_space-2mm_lesionMask_AvgR_Fz.nii.gz</t>
  </si>
  <si>
    <t>/data/nimlab/symptom_causing_lesions_archive/20230516/symptom_datasets/addiction_rochester/conn-func_yeo1000dil/sub-r164uMNI152uT1u2mmubrainumask_space-2mm_lesionMask_T.nii.gz</t>
  </si>
  <si>
    <t>/data/nimlab/symptom_causing_lesions_archive/20230516/symptom_datasets/addiction_rochester/conn-func_gsp1000MF/sub-r164uMNI152uT1u2mmubrainumask_space-2mm_lesionMask_AvgR.nii.gz</t>
  </si>
  <si>
    <t>/data/nimlab/symptom_causing_lesions_archive/20230516/symptom_datasets/addiction_rochester/conn-func_gsp1000MF/sub-r164uMNI152uT1u2mmubrainumask_space-2mm_lesionMask_AvgR_Fz.nii.gz</t>
  </si>
  <si>
    <t>/data/nimlab/symptom_causing_lesions_archive/20230516/symptom_datasets/addiction_rochester/conn-func_gsp1000MF/sub-r164uMNI152uT1u2mmubrainumask_space-2mm_lesionMask_T.nii.gz</t>
  </si>
  <si>
    <t>r165uMNI152uT1u2mmubrainumask</t>
  </si>
  <si>
    <t>/data/nimlab/symptom_causing_lesions_archive/20230516/symptom_datasets/addiction_rochester/roi_orig/sub-r165uMNI152uT1u2mmubrainumask_space-2mm_lesionMask.nii.gz</t>
  </si>
  <si>
    <t>/data/nimlab/symptom_causing_lesions_archive/20230516/symptom_datasets/addiction_rochester/roi_1mm/sub-r165uMNI152uT1u2mmubrainumask_space-2mm_lesionMask.nii.gz</t>
  </si>
  <si>
    <t>/data/nimlab/symptom_causing_lesions_archive/20230516/symptom_datasets/addiction_rochester/roi_2mm/sub-r165uMNI152uT1u2mmubrainumask_space-2mm_lesionMask.nii.gz</t>
  </si>
  <si>
    <t>/data/nimlab/symptom_causing_lesions_archive/20230516/symptom_datasets/addiction_rochester/conn-func_yeo1000dil/sub-r165uMNI152uT1u2mmubrainumask_space-2mm_lesionMask_AvgR.nii.gz</t>
  </si>
  <si>
    <t>/data/nimlab/symptom_causing_lesions_archive/20230516/symptom_datasets/addiction_rochester/conn-func_yeo1000dil/sub-r165uMNI152uT1u2mmubrainumask_space-2mm_lesionMask_AvgR_Fz.nii.gz</t>
  </si>
  <si>
    <t>/data/nimlab/symptom_causing_lesions_archive/20230516/symptom_datasets/addiction_rochester/conn-func_yeo1000dil/sub-r165uMNI152uT1u2mmubrainumask_space-2mm_lesionMask_T.nii.gz</t>
  </si>
  <si>
    <t>/data/nimlab/symptom_causing_lesions_archive/20230516/symptom_datasets/addiction_rochester/conn-func_gsp1000MF/sub-r165uMNI152uT1u2mmubrainumask_space-2mm_lesionMask_AvgR.nii.gz</t>
  </si>
  <si>
    <t>/data/nimlab/symptom_causing_lesions_archive/20230516/symptom_datasets/addiction_rochester/conn-func_gsp1000MF/sub-r165uMNI152uT1u2mmubrainumask_space-2mm_lesionMask_AvgR_Fz.nii.gz</t>
  </si>
  <si>
    <t>/data/nimlab/symptom_causing_lesions_archive/20230516/symptom_datasets/addiction_rochester/conn-func_gsp1000MF/sub-r165uMNI152uT1u2mmubrainumask_space-2mm_lesionMask_T.nii.gz</t>
  </si>
  <si>
    <t>r167uMNI152uT1u2mmubrainumask</t>
  </si>
  <si>
    <t>/data/nimlab/symptom_causing_lesions_archive/20230516/symptom_datasets/addiction_rochester/roi_orig/sub-r167uMNI152uT1u2mmubrainumask_space-2mm_lesionMask.nii.gz</t>
  </si>
  <si>
    <t>/data/nimlab/symptom_causing_lesions_archive/20230516/symptom_datasets/addiction_rochester/roi_1mm/sub-r167uMNI152uT1u2mmubrainumask_space-2mm_lesionMask.nii.gz</t>
  </si>
  <si>
    <t>/data/nimlab/symptom_causing_lesions_archive/20230516/symptom_datasets/addiction_rochester/roi_2mm/sub-r167uMNI152uT1u2mmubrainumask_space-2mm_lesionMask.nii.gz</t>
  </si>
  <si>
    <t>/data/nimlab/symptom_causing_lesions_archive/20230516/symptom_datasets/addiction_rochester/conn-func_yeo1000dil/sub-r167uMNI152uT1u2mmubrainumask_space-2mm_lesionMask_AvgR.nii.gz</t>
  </si>
  <si>
    <t>/data/nimlab/symptom_causing_lesions_archive/20230516/symptom_datasets/addiction_rochester/conn-func_yeo1000dil/sub-r167uMNI152uT1u2mmubrainumask_space-2mm_lesionMask_AvgR_Fz.nii.gz</t>
  </si>
  <si>
    <t>/data/nimlab/symptom_causing_lesions_archive/20230516/symptom_datasets/addiction_rochester/conn-func_yeo1000dil/sub-r167uMNI152uT1u2mmubrainumask_space-2mm_lesionMask_T.nii.gz</t>
  </si>
  <si>
    <t>/data/nimlab/symptom_causing_lesions_archive/20230516/symptom_datasets/addiction_rochester/conn-func_gsp1000MF/sub-r167uMNI152uT1u2mmubrainumask_space-2mm_lesionMask_AvgR.nii.gz</t>
  </si>
  <si>
    <t>/data/nimlab/symptom_causing_lesions_archive/20230516/symptom_datasets/addiction_rochester/conn-func_gsp1000MF/sub-r167uMNI152uT1u2mmubrainumask_space-2mm_lesionMask_AvgR_Fz.nii.gz</t>
  </si>
  <si>
    <t>/data/nimlab/symptom_causing_lesions_archive/20230516/symptom_datasets/addiction_rochester/conn-func_gsp1000MF/sub-r167uMNI152uT1u2mmubrainumask_space-2mm_lesionMask_T.nii.gz</t>
  </si>
  <si>
    <t>r168uMNI152uT1u2mmubrainumask</t>
  </si>
  <si>
    <t>/data/nimlab/symptom_causing_lesions_archive/20230516/symptom_datasets/addiction_rochester/roi_orig/sub-r168uMNI152uT1u2mmubrainumask_space-2mm_lesionMask.nii.gz</t>
  </si>
  <si>
    <t>/data/nimlab/symptom_causing_lesions_archive/20230516/symptom_datasets/addiction_rochester/roi_1mm/sub-r168uMNI152uT1u2mmubrainumask_space-2mm_lesionMask.nii.gz</t>
  </si>
  <si>
    <t>/data/nimlab/symptom_causing_lesions_archive/20230516/symptom_datasets/addiction_rochester/roi_2mm/sub-r168uMNI152uT1u2mmubrainumask_space-2mm_lesionMask.nii.gz</t>
  </si>
  <si>
    <t>/data/nimlab/symptom_causing_lesions_archive/20230516/symptom_datasets/addiction_rochester/conn-func_yeo1000dil/sub-r168uMNI152uT1u2mmubrainumask_space-2mm_lesionMask_AvgR.nii.gz</t>
  </si>
  <si>
    <t>/data/nimlab/symptom_causing_lesions_archive/20230516/symptom_datasets/addiction_rochester/conn-func_yeo1000dil/sub-r168uMNI152uT1u2mmubrainumask_space-2mm_lesionMask_AvgR_Fz.nii.gz</t>
  </si>
  <si>
    <t>/data/nimlab/symptom_causing_lesions_archive/20230516/symptom_datasets/addiction_rochester/conn-func_yeo1000dil/sub-r168uMNI152uT1u2mmubrainumask_space-2mm_lesionMask_T.nii.gz</t>
  </si>
  <si>
    <t>/data/nimlab/symptom_causing_lesions_archive/20230516/symptom_datasets/addiction_rochester/conn-func_gsp1000MF/sub-r168uMNI152uT1u2mmubrainumask_space-2mm_lesionMask_AvgR.nii.gz</t>
  </si>
  <si>
    <t>/data/nimlab/symptom_causing_lesions_archive/20230516/symptom_datasets/addiction_rochester/conn-func_gsp1000MF/sub-r168uMNI152uT1u2mmubrainumask_space-2mm_lesionMask_AvgR_Fz.nii.gz</t>
  </si>
  <si>
    <t>/data/nimlab/symptom_causing_lesions_archive/20230516/symptom_datasets/addiction_rochester/conn-func_gsp1000MF/sub-r168uMNI152uT1u2mmubrainumask_space-2mm_lesionMask_T.nii.gz</t>
  </si>
  <si>
    <t>r170uMNI152uT1u2mmubrainumask</t>
  </si>
  <si>
    <t>/data/nimlab/symptom_causing_lesions_archive/20230516/symptom_datasets/addiction_rochester/roi_orig/sub-r170uMNI152uT1u2mmubrainumask_space-2mm_lesionMask.nii.gz</t>
  </si>
  <si>
    <t>/data/nimlab/symptom_causing_lesions_archive/20230516/symptom_datasets/addiction_rochester/roi_1mm/sub-r170uMNI152uT1u2mmubrainumask_space-2mm_lesionMask.nii.gz</t>
  </si>
  <si>
    <t>/data/nimlab/symptom_causing_lesions_archive/20230516/symptom_datasets/addiction_rochester/roi_2mm/sub-r170uMNI152uT1u2mmubrainumask_space-2mm_lesionMask.nii.gz</t>
  </si>
  <si>
    <t>/data/nimlab/symptom_causing_lesions_archive/20230516/symptom_datasets/addiction_rochester/conn-func_yeo1000dil/sub-r170uMNI152uT1u2mmubrainumask_space-2mm_lesionMask_AvgR.nii.gz</t>
  </si>
  <si>
    <t>/data/nimlab/symptom_causing_lesions_archive/20230516/symptom_datasets/addiction_rochester/conn-func_yeo1000dil/sub-r170uMNI152uT1u2mmubrainumask_space-2mm_lesionMask_AvgR_Fz.nii.gz</t>
  </si>
  <si>
    <t>/data/nimlab/symptom_causing_lesions_archive/20230516/symptom_datasets/addiction_rochester/conn-func_yeo1000dil/sub-r170uMNI152uT1u2mmubrainumask_space-2mm_lesionMask_T.nii.gz</t>
  </si>
  <si>
    <t>/data/nimlab/symptom_causing_lesions_archive/20230516/symptom_datasets/addiction_rochester/conn-func_gsp1000MF/sub-r170uMNI152uT1u2mmubrainumask_space-2mm_lesionMask_AvgR.nii.gz</t>
  </si>
  <si>
    <t>/data/nimlab/symptom_causing_lesions_archive/20230516/symptom_datasets/addiction_rochester/conn-func_gsp1000MF/sub-r170uMNI152uT1u2mmubrainumask_space-2mm_lesionMask_AvgR_Fz.nii.gz</t>
  </si>
  <si>
    <t>/data/nimlab/symptom_causing_lesions_archive/20230516/symptom_datasets/addiction_rochester/conn-func_gsp1000MF/sub-r170uMNI152uT1u2mmubrainumask_space-2mm_lesionMask_T.nii.gz</t>
  </si>
  <si>
    <t>r171uMNI152uT1u2mmubrainumask</t>
  </si>
  <si>
    <t>/data/nimlab/symptom_causing_lesions_archive/20230516/symptom_datasets/addiction_rochester/roi_orig/sub-r171uMNI152uT1u2mmubrainumask_space-2mm_lesionMask.nii.gz</t>
  </si>
  <si>
    <t>/data/nimlab/symptom_causing_lesions_archive/20230516/symptom_datasets/addiction_rochester/roi_1mm/sub-r171uMNI152uT1u2mmubrainumask_space-2mm_lesionMask.nii.gz</t>
  </si>
  <si>
    <t>/data/nimlab/symptom_causing_lesions_archive/20230516/symptom_datasets/addiction_rochester/roi_2mm/sub-r171uMNI152uT1u2mmubrainumask_space-2mm_lesionMask.nii.gz</t>
  </si>
  <si>
    <t>/data/nimlab/symptom_causing_lesions_archive/20230516/symptom_datasets/addiction_rochester/conn-func_yeo1000dil/sub-r171uMNI152uT1u2mmubrainumask_space-2mm_lesionMask_AvgR.nii.gz</t>
  </si>
  <si>
    <t>/data/nimlab/symptom_causing_lesions_archive/20230516/symptom_datasets/addiction_rochester/conn-func_yeo1000dil/sub-r171uMNI152uT1u2mmubrainumask_space-2mm_lesionMask_AvgR_Fz.nii.gz</t>
  </si>
  <si>
    <t>/data/nimlab/symptom_causing_lesions_archive/20230516/symptom_datasets/addiction_rochester/conn-func_yeo1000dil/sub-r171uMNI152uT1u2mmubrainumask_space-2mm_lesionMask_T.nii.gz</t>
  </si>
  <si>
    <t>/data/nimlab/symptom_causing_lesions_archive/20230516/symptom_datasets/addiction_rochester/conn-func_gsp1000MF/sub-r171uMNI152uT1u2mmubrainumask_space-2mm_lesionMask_AvgR.nii.gz</t>
  </si>
  <si>
    <t>/data/nimlab/symptom_causing_lesions_archive/20230516/symptom_datasets/addiction_rochester/conn-func_gsp1000MF/sub-r171uMNI152uT1u2mmubrainumask_space-2mm_lesionMask_AvgR_Fz.nii.gz</t>
  </si>
  <si>
    <t>/data/nimlab/symptom_causing_lesions_archive/20230516/symptom_datasets/addiction_rochester/conn-func_gsp1000MF/sub-r171uMNI152uT1u2mmubrainumask_space-2mm_lesionMask_T.nii.gz</t>
  </si>
  <si>
    <t>r176uMNI152uT1u2mmubrainumask</t>
  </si>
  <si>
    <t>/data/nimlab/symptom_causing_lesions_archive/20230516/symptom_datasets/addiction_rochester/roi_orig/sub-r176uMNI152uT1u2mmubrainumask_space-2mm_lesionMask.nii.gz</t>
  </si>
  <si>
    <t>/data/nimlab/symptom_causing_lesions_archive/20230516/symptom_datasets/addiction_rochester/roi_1mm/sub-r176uMNI152uT1u2mmubrainumask_space-2mm_lesionMask.nii.gz</t>
  </si>
  <si>
    <t>/data/nimlab/symptom_causing_lesions_archive/20230516/symptom_datasets/addiction_rochester/roi_2mm/sub-r176uMNI152uT1u2mmubrainumask_space-2mm_lesionMask.nii.gz</t>
  </si>
  <si>
    <t>/data/nimlab/symptom_causing_lesions_archive/20230516/symptom_datasets/addiction_rochester/conn-func_yeo1000dil/sub-r176uMNI152uT1u2mmubrainumask_space-2mm_lesionMask_AvgR.nii.gz</t>
  </si>
  <si>
    <t>/data/nimlab/symptom_causing_lesions_archive/20230516/symptom_datasets/addiction_rochester/conn-func_yeo1000dil/sub-r176uMNI152uT1u2mmubrainumask_space-2mm_lesionMask_AvgR_Fz.nii.gz</t>
  </si>
  <si>
    <t>/data/nimlab/symptom_causing_lesions_archive/20230516/symptom_datasets/addiction_rochester/conn-func_yeo1000dil/sub-r176uMNI152uT1u2mmubrainumask_space-2mm_lesionMask_T.nii.gz</t>
  </si>
  <si>
    <t>/data/nimlab/symptom_causing_lesions_archive/20230516/symptom_datasets/addiction_rochester/conn-func_gsp1000MF/sub-r176uMNI152uT1u2mmubrainumask_space-2mm_lesionMask_AvgR.nii.gz</t>
  </si>
  <si>
    <t>/data/nimlab/symptom_causing_lesions_archive/20230516/symptom_datasets/addiction_rochester/conn-func_gsp1000MF/sub-r176uMNI152uT1u2mmubrainumask_space-2mm_lesionMask_AvgR_Fz.nii.gz</t>
  </si>
  <si>
    <t>/data/nimlab/symptom_causing_lesions_archive/20230516/symptom_datasets/addiction_rochester/conn-func_gsp1000MF/sub-r176uMNI152uT1u2mmubrainumask_space-2mm_lesionMask_T.nii.gz</t>
  </si>
  <si>
    <t>r177uMNI152uT1u2mmubrainumask</t>
  </si>
  <si>
    <t>/data/nimlab/symptom_causing_lesions_archive/20230516/symptom_datasets/addiction_rochester/roi_orig/sub-r177uMNI152uT1u2mmubrainumask_space-2mm_lesionMask.nii.gz</t>
  </si>
  <si>
    <t>/data/nimlab/symptom_causing_lesions_archive/20230516/symptom_datasets/addiction_rochester/roi_1mm/sub-r177uMNI152uT1u2mmubrainumask_space-2mm_lesionMask.nii.gz</t>
  </si>
  <si>
    <t>/data/nimlab/symptom_causing_lesions_archive/20230516/symptom_datasets/addiction_rochester/roi_2mm/sub-r177uMNI152uT1u2mmubrainumask_space-2mm_lesionMask.nii.gz</t>
  </si>
  <si>
    <t>/data/nimlab/symptom_causing_lesions_archive/20230516/symptom_datasets/addiction_rochester/conn-func_yeo1000dil/sub-r177uMNI152uT1u2mmubrainumask_space-2mm_lesionMask_AvgR.nii.gz</t>
  </si>
  <si>
    <t>/data/nimlab/symptom_causing_lesions_archive/20230516/symptom_datasets/addiction_rochester/conn-func_yeo1000dil/sub-r177uMNI152uT1u2mmubrainumask_space-2mm_lesionMask_AvgR_Fz.nii.gz</t>
  </si>
  <si>
    <t>/data/nimlab/symptom_causing_lesions_archive/20230516/symptom_datasets/addiction_rochester/conn-func_yeo1000dil/sub-r177uMNI152uT1u2mmubrainumask_space-2mm_lesionMask_T.nii.gz</t>
  </si>
  <si>
    <t>/data/nimlab/symptom_causing_lesions_archive/20230516/symptom_datasets/addiction_rochester/conn-func_gsp1000MF/sub-r177uMNI152uT1u2mmubrainumask_space-2mm_lesionMask_AvgR.nii.gz</t>
  </si>
  <si>
    <t>/data/nimlab/symptom_causing_lesions_archive/20230516/symptom_datasets/addiction_rochester/conn-func_gsp1000MF/sub-r177uMNI152uT1u2mmubrainumask_space-2mm_lesionMask_AvgR_Fz.nii.gz</t>
  </si>
  <si>
    <t>/data/nimlab/symptom_causing_lesions_archive/20230516/symptom_datasets/addiction_rochester/conn-func_gsp1000MF/sub-r177uMNI152uT1u2mmubrainumask_space-2mm_lesionMask_T.nii.gz</t>
  </si>
  <si>
    <t>r179uMNI152uT1u2mmubrainumask</t>
  </si>
  <si>
    <t>/data/nimlab/symptom_causing_lesions_archive/20230516/symptom_datasets/addiction_rochester/roi_orig/sub-r179uMNI152uT1u2mmubrainumask_space-2mm_lesionMask.nii.gz</t>
  </si>
  <si>
    <t>/data/nimlab/symptom_causing_lesions_archive/20230516/symptom_datasets/addiction_rochester/roi_1mm/sub-r179uMNI152uT1u2mmubrainumask_space-2mm_lesionMask.nii.gz</t>
  </si>
  <si>
    <t>/data/nimlab/symptom_causing_lesions_archive/20230516/symptom_datasets/addiction_rochester/roi_2mm/sub-r179uMNI152uT1u2mmubrainumask_space-2mm_lesionMask.nii.gz</t>
  </si>
  <si>
    <t>/data/nimlab/symptom_causing_lesions_archive/20230516/symptom_datasets/addiction_rochester/conn-func_yeo1000dil/sub-r179uMNI152uT1u2mmubrainumask_space-2mm_lesionMask_AvgR.nii.gz</t>
  </si>
  <si>
    <t>/data/nimlab/symptom_causing_lesions_archive/20230516/symptom_datasets/addiction_rochester/conn-func_yeo1000dil/sub-r179uMNI152uT1u2mmubrainumask_space-2mm_lesionMask_AvgR_Fz.nii.gz</t>
  </si>
  <si>
    <t>/data/nimlab/symptom_causing_lesions_archive/20230516/symptom_datasets/addiction_rochester/conn-func_yeo1000dil/sub-r179uMNI152uT1u2mmubrainumask_space-2mm_lesionMask_T.nii.gz</t>
  </si>
  <si>
    <t>/data/nimlab/symptom_causing_lesions_archive/20230516/symptom_datasets/addiction_rochester/conn-func_gsp1000MF/sub-r179uMNI152uT1u2mmubrainumask_space-2mm_lesionMask_AvgR.nii.gz</t>
  </si>
  <si>
    <t>/data/nimlab/symptom_causing_lesions_archive/20230516/symptom_datasets/addiction_rochester/conn-func_gsp1000MF/sub-r179uMNI152uT1u2mmubrainumask_space-2mm_lesionMask_AvgR_Fz.nii.gz</t>
  </si>
  <si>
    <t>/data/nimlab/symptom_causing_lesions_archive/20230516/symptom_datasets/addiction_rochester/conn-func_gsp1000MF/sub-r179uMNI152uT1u2mmubrainumask_space-2mm_lesionMask_T.nii.gz</t>
  </si>
  <si>
    <t>r182uMNI152uT1u2mmubrainumask</t>
  </si>
  <si>
    <t>/data/nimlab/symptom_causing_lesions_archive/20230516/symptom_datasets/addiction_rochester/roi_orig/sub-r182uMNI152uT1u2mmubrainumask_space-2mm_lesionMask.nii.gz</t>
  </si>
  <si>
    <t>/data/nimlab/symptom_causing_lesions_archive/20230516/symptom_datasets/addiction_rochester/roi_1mm/sub-r182uMNI152uT1u2mmubrainumask_space-2mm_lesionMask.nii.gz</t>
  </si>
  <si>
    <t>/data/nimlab/symptom_causing_lesions_archive/20230516/symptom_datasets/addiction_rochester/roi_2mm/sub-r182uMNI152uT1u2mmubrainumask_space-2mm_lesionMask.nii.gz</t>
  </si>
  <si>
    <t>/data/nimlab/symptom_causing_lesions_archive/20230516/symptom_datasets/addiction_rochester/conn-func_yeo1000dil/sub-r182uMNI152uT1u2mmubrainumask_space-2mm_lesionMask_AvgR.nii.gz</t>
  </si>
  <si>
    <t>/data/nimlab/symptom_causing_lesions_archive/20230516/symptom_datasets/addiction_rochester/conn-func_yeo1000dil/sub-r182uMNI152uT1u2mmubrainumask_space-2mm_lesionMask_AvgR_Fz.nii.gz</t>
  </si>
  <si>
    <t>/data/nimlab/symptom_causing_lesions_archive/20230516/symptom_datasets/addiction_rochester/conn-func_yeo1000dil/sub-r182uMNI152uT1u2mmubrainumask_space-2mm_lesionMask_T.nii.gz</t>
  </si>
  <si>
    <t>/data/nimlab/symptom_causing_lesions_archive/20230516/symptom_datasets/addiction_rochester/conn-func_gsp1000MF/sub-r182uMNI152uT1u2mmubrainumask_space-2mm_lesionMask_AvgR.nii.gz</t>
  </si>
  <si>
    <t>/data/nimlab/symptom_causing_lesions_archive/20230516/symptom_datasets/addiction_rochester/conn-func_gsp1000MF/sub-r182uMNI152uT1u2mmubrainumask_space-2mm_lesionMask_AvgR_Fz.nii.gz</t>
  </si>
  <si>
    <t>/data/nimlab/symptom_causing_lesions_archive/20230516/symptom_datasets/addiction_rochester/conn-func_gsp1000MF/sub-r182uMNI152uT1u2mmubrainumask_space-2mm_lesionMask_T.nii.gz</t>
  </si>
  <si>
    <t>r183uMNI152uT1u2mmubrainumask</t>
  </si>
  <si>
    <t>/data/nimlab/symptom_causing_lesions_archive/20230516/symptom_datasets/addiction_rochester/roi_orig/sub-r183uMNI152uT1u2mmubrainumask_space-2mm_lesionMask.nii.gz</t>
  </si>
  <si>
    <t>/data/nimlab/symptom_causing_lesions_archive/20230516/symptom_datasets/addiction_rochester/roi_1mm/sub-r183uMNI152uT1u2mmubrainumask_space-2mm_lesionMask.nii.gz</t>
  </si>
  <si>
    <t>/data/nimlab/symptom_causing_lesions_archive/20230516/symptom_datasets/addiction_rochester/roi_2mm/sub-r183uMNI152uT1u2mmubrainumask_space-2mm_lesionMask.nii.gz</t>
  </si>
  <si>
    <t>/data/nimlab/symptom_causing_lesions_archive/20230516/symptom_datasets/addiction_rochester/conn-func_yeo1000dil/sub-r183uMNI152uT1u2mmubrainumask_space-2mm_lesionMask_AvgR.nii.gz</t>
  </si>
  <si>
    <t>/data/nimlab/symptom_causing_lesions_archive/20230516/symptom_datasets/addiction_rochester/conn-func_yeo1000dil/sub-r183uMNI152uT1u2mmubrainumask_space-2mm_lesionMask_AvgR_Fz.nii.gz</t>
  </si>
  <si>
    <t>/data/nimlab/symptom_causing_lesions_archive/20230516/symptom_datasets/addiction_rochester/conn-func_yeo1000dil/sub-r183uMNI152uT1u2mmubrainumask_space-2mm_lesionMask_T.nii.gz</t>
  </si>
  <si>
    <t>/data/nimlab/symptom_causing_lesions_archive/20230516/symptom_datasets/addiction_rochester/conn-func_gsp1000MF/sub-r183uMNI152uT1u2mmubrainumask_space-2mm_lesionMask_AvgR.nii.gz</t>
  </si>
  <si>
    <t>/data/nimlab/symptom_causing_lesions_archive/20230516/symptom_datasets/addiction_rochester/conn-func_gsp1000MF/sub-r183uMNI152uT1u2mmubrainumask_space-2mm_lesionMask_AvgR_Fz.nii.gz</t>
  </si>
  <si>
    <t>/data/nimlab/symptom_causing_lesions_archive/20230516/symptom_datasets/addiction_rochester/conn-func_gsp1000MF/sub-r183uMNI152uT1u2mmubrainumask_space-2mm_lesionMask_T.nii.gz</t>
  </si>
  <si>
    <t>r184uMNI152uT1u2mmubrainumask</t>
  </si>
  <si>
    <t>/data/nimlab/symptom_causing_lesions_archive/20230516/symptom_datasets/addiction_rochester/roi_orig/sub-r184uMNI152uT1u2mmubrainumask_space-2mm_lesionMask.nii.gz</t>
  </si>
  <si>
    <t>/data/nimlab/symptom_causing_lesions_archive/20230516/symptom_datasets/addiction_rochester/roi_1mm/sub-r184uMNI152uT1u2mmubrainumask_space-2mm_lesionMask.nii.gz</t>
  </si>
  <si>
    <t>/data/nimlab/symptom_causing_lesions_archive/20230516/symptom_datasets/addiction_rochester/roi_2mm/sub-r184uMNI152uT1u2mmubrainumask_space-2mm_lesionMask.nii.gz</t>
  </si>
  <si>
    <t>/data/nimlab/symptom_causing_lesions_archive/20230516/symptom_datasets/addiction_rochester/conn-func_yeo1000dil/sub-r184uMNI152uT1u2mmubrainumask_space-2mm_lesionMask_AvgR.nii.gz</t>
  </si>
  <si>
    <t>/data/nimlab/symptom_causing_lesions_archive/20230516/symptom_datasets/addiction_rochester/conn-func_yeo1000dil/sub-r184uMNI152uT1u2mmubrainumask_space-2mm_lesionMask_AvgR_Fz.nii.gz</t>
  </si>
  <si>
    <t>/data/nimlab/symptom_causing_lesions_archive/20230516/symptom_datasets/addiction_rochester/conn-func_yeo1000dil/sub-r184uMNI152uT1u2mmubrainumask_space-2mm_lesionMask_T.nii.gz</t>
  </si>
  <si>
    <t>/data/nimlab/symptom_causing_lesions_archive/20230516/symptom_datasets/addiction_rochester/conn-func_gsp1000MF/sub-r184uMNI152uT1u2mmubrainumask_space-2mm_lesionMask_AvgR.nii.gz</t>
  </si>
  <si>
    <t>/data/nimlab/symptom_causing_lesions_archive/20230516/symptom_datasets/addiction_rochester/conn-func_gsp1000MF/sub-r184uMNI152uT1u2mmubrainumask_space-2mm_lesionMask_AvgR_Fz.nii.gz</t>
  </si>
  <si>
    <t>/data/nimlab/symptom_causing_lesions_archive/20230516/symptom_datasets/addiction_rochester/conn-func_gsp1000MF/sub-r184uMNI152uT1u2mmubrainumask_space-2mm_lesionMask_T.nii.gz</t>
  </si>
  <si>
    <t>r185uMNI152uT1u2mmubrainumask</t>
  </si>
  <si>
    <t>/data/nimlab/symptom_causing_lesions_archive/20230516/symptom_datasets/addiction_rochester/roi_orig/sub-r185uMNI152uT1u2mmubrainumask_space-2mm_lesionMask.nii.gz</t>
  </si>
  <si>
    <t>/data/nimlab/symptom_causing_lesions_archive/20230516/symptom_datasets/addiction_rochester/roi_1mm/sub-r185uMNI152uT1u2mmubrainumask_space-2mm_lesionMask.nii.gz</t>
  </si>
  <si>
    <t>/data/nimlab/symptom_causing_lesions_archive/20230516/symptom_datasets/addiction_rochester/roi_2mm/sub-r185uMNI152uT1u2mmubrainumask_space-2mm_lesionMask.nii.gz</t>
  </si>
  <si>
    <t>/data/nimlab/symptom_causing_lesions_archive/20230516/symptom_datasets/addiction_rochester/conn-func_yeo1000dil/sub-r185uMNI152uT1u2mmubrainumask_space-2mm_lesionMask_AvgR.nii.gz</t>
  </si>
  <si>
    <t>/data/nimlab/symptom_causing_lesions_archive/20230516/symptom_datasets/addiction_rochester/conn-func_yeo1000dil/sub-r185uMNI152uT1u2mmubrainumask_space-2mm_lesionMask_AvgR_Fz.nii.gz</t>
  </si>
  <si>
    <t>/data/nimlab/symptom_causing_lesions_archive/20230516/symptom_datasets/addiction_rochester/conn-func_yeo1000dil/sub-r185uMNI152uT1u2mmubrainumask_space-2mm_lesionMask_T.nii.gz</t>
  </si>
  <si>
    <t>/data/nimlab/symptom_causing_lesions_archive/20230516/symptom_datasets/addiction_rochester/conn-func_gsp1000MF/sub-r185uMNI152uT1u2mmubrainumask_space-2mm_lesionMask_AvgR.nii.gz</t>
  </si>
  <si>
    <t>/data/nimlab/symptom_causing_lesions_archive/20230516/symptom_datasets/addiction_rochester/conn-func_gsp1000MF/sub-r185uMNI152uT1u2mmubrainumask_space-2mm_lesionMask_AvgR_Fz.nii.gz</t>
  </si>
  <si>
    <t>/data/nimlab/symptom_causing_lesions_archive/20230516/symptom_datasets/addiction_rochester/conn-func_gsp1000MF/sub-r185uMNI152uT1u2mmubrainumask_space-2mm_lesionMask_T.nii.gz</t>
  </si>
  <si>
    <t>r187uMNI152uT1u2mmubrainumask</t>
  </si>
  <si>
    <t>/data/nimlab/symptom_causing_lesions_archive/20230516/symptom_datasets/addiction_rochester/roi_orig/sub-r187uMNI152uT1u2mmubrainumask_space-2mm_lesionMask.nii.gz</t>
  </si>
  <si>
    <t>/data/nimlab/symptom_causing_lesions_archive/20230516/symptom_datasets/addiction_rochester/roi_1mm/sub-r187uMNI152uT1u2mmubrainumask_space-2mm_lesionMask.nii.gz</t>
  </si>
  <si>
    <t>/data/nimlab/symptom_causing_lesions_archive/20230516/symptom_datasets/addiction_rochester/roi_2mm/sub-r187uMNI152uT1u2mmubrainumask_space-2mm_lesionMask.nii.gz</t>
  </si>
  <si>
    <t>/data/nimlab/symptom_causing_lesions_archive/20230516/symptom_datasets/addiction_rochester/conn-func_yeo1000dil/sub-r187uMNI152uT1u2mmubrainumask_space-2mm_lesionMask_AvgR.nii.gz</t>
  </si>
  <si>
    <t>/data/nimlab/symptom_causing_lesions_archive/20230516/symptom_datasets/addiction_rochester/conn-func_yeo1000dil/sub-r187uMNI152uT1u2mmubrainumask_space-2mm_lesionMask_AvgR_Fz.nii.gz</t>
  </si>
  <si>
    <t>/data/nimlab/symptom_causing_lesions_archive/20230516/symptom_datasets/addiction_rochester/conn-func_yeo1000dil/sub-r187uMNI152uT1u2mmubrainumask_space-2mm_lesionMask_T.nii.gz</t>
  </si>
  <si>
    <t>/data/nimlab/symptom_causing_lesions_archive/20230516/symptom_datasets/addiction_rochester/conn-func_gsp1000MF/sub-r187uMNI152uT1u2mmubrainumask_space-2mm_lesionMask_AvgR.nii.gz</t>
  </si>
  <si>
    <t>/data/nimlab/symptom_causing_lesions_archive/20230516/symptom_datasets/addiction_rochester/conn-func_gsp1000MF/sub-r187uMNI152uT1u2mmubrainumask_space-2mm_lesionMask_AvgR_Fz.nii.gz</t>
  </si>
  <si>
    <t>/data/nimlab/symptom_causing_lesions_archive/20230516/symptom_datasets/addiction_rochester/conn-func_gsp1000MF/sub-r187uMNI152uT1u2mmubrainumask_space-2mm_lesionMask_T.nii.gz</t>
  </si>
  <si>
    <t>r189uMNI152uT1u2mmubrainumask</t>
  </si>
  <si>
    <t>/data/nimlab/symptom_causing_lesions_archive/20230516/symptom_datasets/addiction_rochester/roi_orig/sub-r189uMNI152uT1u2mmubrainumask_space-2mm_lesionMask.nii.gz</t>
  </si>
  <si>
    <t>/data/nimlab/symptom_causing_lesions_archive/20230516/symptom_datasets/addiction_rochester/roi_1mm/sub-r189uMNI152uT1u2mmubrainumask_space-2mm_lesionMask.nii.gz</t>
  </si>
  <si>
    <t>/data/nimlab/symptom_causing_lesions_archive/20230516/symptom_datasets/addiction_rochester/roi_2mm/sub-r189uMNI152uT1u2mmubrainumask_space-2mm_lesionMask.nii.gz</t>
  </si>
  <si>
    <t>/data/nimlab/symptom_causing_lesions_archive/20230516/symptom_datasets/addiction_rochester/conn-func_yeo1000dil/sub-r189uMNI152uT1u2mmubrainumask_space-2mm_lesionMask_AvgR.nii.gz</t>
  </si>
  <si>
    <t>/data/nimlab/symptom_causing_lesions_archive/20230516/symptom_datasets/addiction_rochester/conn-func_yeo1000dil/sub-r189uMNI152uT1u2mmubrainumask_space-2mm_lesionMask_AvgR_Fz.nii.gz</t>
  </si>
  <si>
    <t>/data/nimlab/symptom_causing_lesions_archive/20230516/symptom_datasets/addiction_rochester/conn-func_yeo1000dil/sub-r189uMNI152uT1u2mmubrainumask_space-2mm_lesionMask_T.nii.gz</t>
  </si>
  <si>
    <t>/data/nimlab/symptom_causing_lesions_archive/20230516/symptom_datasets/addiction_rochester/conn-func_gsp1000MF/sub-r189uMNI152uT1u2mmubrainumask_space-2mm_lesionMask_AvgR.nii.gz</t>
  </si>
  <si>
    <t>/data/nimlab/symptom_causing_lesions_archive/20230516/symptom_datasets/addiction_rochester/conn-func_gsp1000MF/sub-r189uMNI152uT1u2mmubrainumask_space-2mm_lesionMask_AvgR_Fz.nii.gz</t>
  </si>
  <si>
    <t>/data/nimlab/symptom_causing_lesions_archive/20230516/symptom_datasets/addiction_rochester/conn-func_gsp1000MF/sub-r189uMNI152uT1u2mmubrainumask_space-2mm_lesionMask_T.nii.gz</t>
  </si>
  <si>
    <t>r190uMNI152uT1u2mmubrainumask</t>
  </si>
  <si>
    <t>/data/nimlab/symptom_causing_lesions_archive/20230516/symptom_datasets/addiction_rochester/roi_orig/sub-r190uMNI152uT1u2mmubrainumask_space-2mm_lesionMask.nii.gz</t>
  </si>
  <si>
    <t>/data/nimlab/symptom_causing_lesions_archive/20230516/symptom_datasets/addiction_rochester/roi_1mm/sub-r190uMNI152uT1u2mmubrainumask_space-2mm_lesionMask.nii.gz</t>
  </si>
  <si>
    <t>/data/nimlab/symptom_causing_lesions_archive/20230516/symptom_datasets/addiction_rochester/roi_2mm/sub-r190uMNI152uT1u2mmubrainumask_space-2mm_lesionMask.nii.gz</t>
  </si>
  <si>
    <t>/data/nimlab/symptom_causing_lesions_archive/20230516/symptom_datasets/addiction_rochester/conn-func_yeo1000dil/sub-r190uMNI152uT1u2mmubrainumask_space-2mm_lesionMask_AvgR.nii.gz</t>
  </si>
  <si>
    <t>/data/nimlab/symptom_causing_lesions_archive/20230516/symptom_datasets/addiction_rochester/conn-func_yeo1000dil/sub-r190uMNI152uT1u2mmubrainumask_space-2mm_lesionMask_AvgR_Fz.nii.gz</t>
  </si>
  <si>
    <t>/data/nimlab/symptom_causing_lesions_archive/20230516/symptom_datasets/addiction_rochester/conn-func_yeo1000dil/sub-r190uMNI152uT1u2mmubrainumask_space-2mm_lesionMask_T.nii.gz</t>
  </si>
  <si>
    <t>/data/nimlab/symptom_causing_lesions_archive/20230516/symptom_datasets/addiction_rochester/conn-func_gsp1000MF/sub-r190uMNI152uT1u2mmubrainumask_space-2mm_lesionMask_AvgR.nii.gz</t>
  </si>
  <si>
    <t>/data/nimlab/symptom_causing_lesions_archive/20230516/symptom_datasets/addiction_rochester/conn-func_gsp1000MF/sub-r190uMNI152uT1u2mmubrainumask_space-2mm_lesionMask_AvgR_Fz.nii.gz</t>
  </si>
  <si>
    <t>/data/nimlab/symptom_causing_lesions_archive/20230516/symptom_datasets/addiction_rochester/conn-func_gsp1000MF/sub-r190uMNI152uT1u2mmubrainumask_space-2mm_lesionMask_T.nii.gz</t>
  </si>
  <si>
    <t>r191uMNI152uT1u2mmubrainumask</t>
  </si>
  <si>
    <t>/data/nimlab/symptom_causing_lesions_archive/20230516/symptom_datasets/addiction_rochester/roi_orig/sub-r191uMNI152uT1u2mmubrainumask_space-2mm_lesionMask.nii.gz</t>
  </si>
  <si>
    <t>/data/nimlab/symptom_causing_lesions_archive/20230516/symptom_datasets/addiction_rochester/roi_1mm/sub-r191uMNI152uT1u2mmubrainumask_space-2mm_lesionMask.nii.gz</t>
  </si>
  <si>
    <t>/data/nimlab/symptom_causing_lesions_archive/20230516/symptom_datasets/addiction_rochester/roi_2mm/sub-r191uMNI152uT1u2mmubrainumask_space-2mm_lesionMask.nii.gz</t>
  </si>
  <si>
    <t>/data/nimlab/symptom_causing_lesions_archive/20230516/symptom_datasets/addiction_rochester/conn-func_yeo1000dil/sub-r191uMNI152uT1u2mmubrainumask_space-2mm_lesionMask_AvgR.nii.gz</t>
  </si>
  <si>
    <t>/data/nimlab/symptom_causing_lesions_archive/20230516/symptom_datasets/addiction_rochester/conn-func_yeo1000dil/sub-r191uMNI152uT1u2mmubrainumask_space-2mm_lesionMask_AvgR_Fz.nii.gz</t>
  </si>
  <si>
    <t>/data/nimlab/symptom_causing_lesions_archive/20230516/symptom_datasets/addiction_rochester/conn-func_yeo1000dil/sub-r191uMNI152uT1u2mmubrainumask_space-2mm_lesionMask_T.nii.gz</t>
  </si>
  <si>
    <t>/data/nimlab/symptom_causing_lesions_archive/20230516/symptom_datasets/addiction_rochester/conn-func_gsp1000MF/sub-r191uMNI152uT1u2mmubrainumask_space-2mm_lesionMask_AvgR.nii.gz</t>
  </si>
  <si>
    <t>/data/nimlab/symptom_causing_lesions_archive/20230516/symptom_datasets/addiction_rochester/conn-func_gsp1000MF/sub-r191uMNI152uT1u2mmubrainumask_space-2mm_lesionMask_AvgR_Fz.nii.gz</t>
  </si>
  <si>
    <t>/data/nimlab/symptom_causing_lesions_archive/20230516/symptom_datasets/addiction_rochester/conn-func_gsp1000MF/sub-r191uMNI152uT1u2mmubrainumask_space-2mm_lesionMask_T.nii.gz</t>
  </si>
  <si>
    <t>r193uMNI152uT1u2mmubrainumask</t>
  </si>
  <si>
    <t>/data/nimlab/symptom_causing_lesions_archive/20230516/symptom_datasets/addiction_rochester/roi_orig/sub-r193uMNI152uT1u2mmubrainumask_space-2mm_lesionMask.nii.gz</t>
  </si>
  <si>
    <t>/data/nimlab/symptom_causing_lesions_archive/20230516/symptom_datasets/addiction_rochester/roi_1mm/sub-r193uMNI152uT1u2mmubrainumask_space-2mm_lesionMask.nii.gz</t>
  </si>
  <si>
    <t>/data/nimlab/symptom_causing_lesions_archive/20230516/symptom_datasets/addiction_rochester/roi_2mm/sub-r193uMNI152uT1u2mmubrainumask_space-2mm_lesionMask.nii.gz</t>
  </si>
  <si>
    <t>/data/nimlab/symptom_causing_lesions_archive/20230516/symptom_datasets/addiction_rochester/conn-func_yeo1000dil/sub-r193uMNI152uT1u2mmubrainumask_space-2mm_lesionMask_AvgR.nii.gz</t>
  </si>
  <si>
    <t>/data/nimlab/symptom_causing_lesions_archive/20230516/symptom_datasets/addiction_rochester/conn-func_yeo1000dil/sub-r193uMNI152uT1u2mmubrainumask_space-2mm_lesionMask_AvgR_Fz.nii.gz</t>
  </si>
  <si>
    <t>/data/nimlab/symptom_causing_lesions_archive/20230516/symptom_datasets/addiction_rochester/conn-func_yeo1000dil/sub-r193uMNI152uT1u2mmubrainumask_space-2mm_lesionMask_T.nii.gz</t>
  </si>
  <si>
    <t>/data/nimlab/symptom_causing_lesions_archive/20230516/symptom_datasets/addiction_rochester/conn-func_gsp1000MF/sub-r193uMNI152uT1u2mmubrainumask_space-2mm_lesionMask_AvgR.nii.gz</t>
  </si>
  <si>
    <t>/data/nimlab/symptom_causing_lesions_archive/20230516/symptom_datasets/addiction_rochester/conn-func_gsp1000MF/sub-r193uMNI152uT1u2mmubrainumask_space-2mm_lesionMask_AvgR_Fz.nii.gz</t>
  </si>
  <si>
    <t>/data/nimlab/symptom_causing_lesions_archive/20230516/symptom_datasets/addiction_rochester/conn-func_gsp1000MF/sub-r193uMNI152uT1u2mmubrainumask_space-2mm_lesionMask_T.nii.gz</t>
  </si>
  <si>
    <t>r194uMNI152uT1u2mmubrainumask</t>
  </si>
  <si>
    <t>/data/nimlab/symptom_causing_lesions_archive/20230516/symptom_datasets/addiction_rochester/roi_orig/sub-r194uMNI152uT1u2mmubrainumask_space-2mm_lesionMask.nii.gz</t>
  </si>
  <si>
    <t>/data/nimlab/symptom_causing_lesions_archive/20230516/symptom_datasets/addiction_rochester/roi_1mm/sub-r194uMNI152uT1u2mmubrainumask_space-2mm_lesionMask.nii.gz</t>
  </si>
  <si>
    <t>/data/nimlab/symptom_causing_lesions_archive/20230516/symptom_datasets/addiction_rochester/roi_2mm/sub-r194uMNI152uT1u2mmubrainumask_space-2mm_lesionMask.nii.gz</t>
  </si>
  <si>
    <t>/data/nimlab/symptom_causing_lesions_archive/20230516/symptom_datasets/addiction_rochester/conn-func_yeo1000dil/sub-r194uMNI152uT1u2mmubrainumask_space-2mm_lesionMask_AvgR.nii.gz</t>
  </si>
  <si>
    <t>/data/nimlab/symptom_causing_lesions_archive/20230516/symptom_datasets/addiction_rochester/conn-func_yeo1000dil/sub-r194uMNI152uT1u2mmubrainumask_space-2mm_lesionMask_AvgR_Fz.nii.gz</t>
  </si>
  <si>
    <t>/data/nimlab/symptom_causing_lesions_archive/20230516/symptom_datasets/addiction_rochester/conn-func_yeo1000dil/sub-r194uMNI152uT1u2mmubrainumask_space-2mm_lesionMask_T.nii.gz</t>
  </si>
  <si>
    <t>/data/nimlab/symptom_causing_lesions_archive/20230516/symptom_datasets/addiction_rochester/conn-func_gsp1000MF/sub-r194uMNI152uT1u2mmubrainumask_space-2mm_lesionMask_AvgR.nii.gz</t>
  </si>
  <si>
    <t>/data/nimlab/symptom_causing_lesions_archive/20230516/symptom_datasets/addiction_rochester/conn-func_gsp1000MF/sub-r194uMNI152uT1u2mmubrainumask_space-2mm_lesionMask_AvgR_Fz.nii.gz</t>
  </si>
  <si>
    <t>/data/nimlab/symptom_causing_lesions_archive/20230516/symptom_datasets/addiction_rochester/conn-func_gsp1000MF/sub-r194uMNI152uT1u2mmubrainumask_space-2mm_lesionMask_T.nii.gz</t>
  </si>
  <si>
    <t>r195uMNI152uT1u2mmubrainumask</t>
  </si>
  <si>
    <t>/data/nimlab/symptom_causing_lesions_archive/20230516/symptom_datasets/addiction_rochester/roi_orig/sub-r195uMNI152uT1u2mmubrainumask_space-2mm_lesionMask.nii.gz</t>
  </si>
  <si>
    <t>/data/nimlab/symptom_causing_lesions_archive/20230516/symptom_datasets/addiction_rochester/roi_1mm/sub-r195uMNI152uT1u2mmubrainumask_space-2mm_lesionMask.nii.gz</t>
  </si>
  <si>
    <t>/data/nimlab/symptom_causing_lesions_archive/20230516/symptom_datasets/addiction_rochester/roi_2mm/sub-r195uMNI152uT1u2mmubrainumask_space-2mm_lesionMask.nii.gz</t>
  </si>
  <si>
    <t>/data/nimlab/symptom_causing_lesions_archive/20230516/symptom_datasets/addiction_rochester/conn-func_yeo1000dil/sub-r195uMNI152uT1u2mmubrainumask_space-2mm_lesionMask_AvgR.nii.gz</t>
  </si>
  <si>
    <t>/data/nimlab/symptom_causing_lesions_archive/20230516/symptom_datasets/addiction_rochester/conn-func_yeo1000dil/sub-r195uMNI152uT1u2mmubrainumask_space-2mm_lesionMask_AvgR_Fz.nii.gz</t>
  </si>
  <si>
    <t>/data/nimlab/symptom_causing_lesions_archive/20230516/symptom_datasets/addiction_rochester/conn-func_yeo1000dil/sub-r195uMNI152uT1u2mmubrainumask_space-2mm_lesionMask_T.nii.gz</t>
  </si>
  <si>
    <t>/data/nimlab/symptom_causing_lesions_archive/20230516/symptom_datasets/addiction_rochester/conn-func_gsp1000MF/sub-r195uMNI152uT1u2mmubrainumask_space-2mm_lesionMask_AvgR.nii.gz</t>
  </si>
  <si>
    <t>/data/nimlab/symptom_causing_lesions_archive/20230516/symptom_datasets/addiction_rochester/conn-func_gsp1000MF/sub-r195uMNI152uT1u2mmubrainumask_space-2mm_lesionMask_AvgR_Fz.nii.gz</t>
  </si>
  <si>
    <t>/data/nimlab/symptom_causing_lesions_archive/20230516/symptom_datasets/addiction_rochester/conn-func_gsp1000MF/sub-r195uMNI152uT1u2mmubrainumask_space-2mm_lesionMask_T.nii.gz</t>
  </si>
  <si>
    <t>r204uMNI152uT1u2mmubrainumask</t>
  </si>
  <si>
    <t>/data/nimlab/symptom_causing_lesions_archive/20230516/symptom_datasets/addiction_rochester/roi_orig/sub-r204uMNI152uT1u2mmubrainumask_space-2mm_lesionMask.nii.gz</t>
  </si>
  <si>
    <t>/data/nimlab/symptom_causing_lesions_archive/20230516/symptom_datasets/addiction_rochester/roi_1mm/sub-r204uMNI152uT1u2mmubrainumask_space-2mm_lesionMask.nii.gz</t>
  </si>
  <si>
    <t>/data/nimlab/symptom_causing_lesions_archive/20230516/symptom_datasets/addiction_rochester/roi_2mm/sub-r204uMNI152uT1u2mmubrainumask_space-2mm_lesionMask.nii.gz</t>
  </si>
  <si>
    <t>/data/nimlab/symptom_causing_lesions_archive/20230516/symptom_datasets/addiction_rochester/conn-func_yeo1000dil/sub-r204uMNI152uT1u2mmubrainumask_space-2mm_lesionMask_AvgR.nii.gz</t>
  </si>
  <si>
    <t>/data/nimlab/symptom_causing_lesions_archive/20230516/symptom_datasets/addiction_rochester/conn-func_yeo1000dil/sub-r204uMNI152uT1u2mmubrainumask_space-2mm_lesionMask_AvgR_Fz.nii.gz</t>
  </si>
  <si>
    <t>/data/nimlab/symptom_causing_lesions_archive/20230516/symptom_datasets/addiction_rochester/conn-func_yeo1000dil/sub-r204uMNI152uT1u2mmubrainumask_space-2mm_lesionMask_T.nii.gz</t>
  </si>
  <si>
    <t>/data/nimlab/symptom_causing_lesions_archive/20230516/symptom_datasets/addiction_rochester/conn-func_gsp1000MF/sub-r204uMNI152uT1u2mmubrainumask_space-2mm_lesionMask_AvgR.nii.gz</t>
  </si>
  <si>
    <t>/data/nimlab/symptom_causing_lesions_archive/20230516/symptom_datasets/addiction_rochester/conn-func_gsp1000MF/sub-r204uMNI152uT1u2mmubrainumask_space-2mm_lesionMask_AvgR_Fz.nii.gz</t>
  </si>
  <si>
    <t>/data/nimlab/symptom_causing_lesions_archive/20230516/symptom_datasets/addiction_rochester/conn-func_gsp1000MF/sub-r204uMNI152uT1u2mmubrainumask_space-2mm_lesionMask_T.nii.gz</t>
  </si>
  <si>
    <t>r206uMNI152uT1u2mmubrainumask</t>
  </si>
  <si>
    <t>/data/nimlab/symptom_causing_lesions_archive/20230516/symptom_datasets/addiction_rochester/roi_orig/sub-r206uMNI152uT1u2mmubrainumask_space-2mm_lesionMask.nii.gz</t>
  </si>
  <si>
    <t>/data/nimlab/symptom_causing_lesions_archive/20230516/symptom_datasets/addiction_rochester/roi_1mm/sub-r206uMNI152uT1u2mmubrainumask_space-2mm_lesionMask.nii.gz</t>
  </si>
  <si>
    <t>/data/nimlab/symptom_causing_lesions_archive/20230516/symptom_datasets/addiction_rochester/roi_2mm/sub-r206uMNI152uT1u2mmubrainumask_space-2mm_lesionMask.nii.gz</t>
  </si>
  <si>
    <t>/data/nimlab/symptom_causing_lesions_archive/20230516/symptom_datasets/addiction_rochester/conn-func_yeo1000dil/sub-r206uMNI152uT1u2mmubrainumask_space-2mm_lesionMask_AvgR.nii.gz</t>
  </si>
  <si>
    <t>/data/nimlab/symptom_causing_lesions_archive/20230516/symptom_datasets/addiction_rochester/conn-func_yeo1000dil/sub-r206uMNI152uT1u2mmubrainumask_space-2mm_lesionMask_AvgR_Fz.nii.gz</t>
  </si>
  <si>
    <t>/data/nimlab/symptom_causing_lesions_archive/20230516/symptom_datasets/addiction_rochester/conn-func_yeo1000dil/sub-r206uMNI152uT1u2mmubrainumask_space-2mm_lesionMask_T.nii.gz</t>
  </si>
  <si>
    <t>/data/nimlab/symptom_causing_lesions_archive/20230516/symptom_datasets/addiction_rochester/conn-func_gsp1000MF/sub-r206uMNI152uT1u2mmubrainumask_space-2mm_lesionMask_AvgR.nii.gz</t>
  </si>
  <si>
    <t>/data/nimlab/symptom_causing_lesions_archive/20230516/symptom_datasets/addiction_rochester/conn-func_gsp1000MF/sub-r206uMNI152uT1u2mmubrainumask_space-2mm_lesionMask_AvgR_Fz.nii.gz</t>
  </si>
  <si>
    <t>/data/nimlab/symptom_causing_lesions_archive/20230516/symptom_datasets/addiction_rochester/conn-func_gsp1000MF/sub-r206uMNI152uT1u2mmubrainumask_space-2mm_lesionMask_T.nii.gz</t>
  </si>
  <si>
    <t>r214uMNI152uT1u2mmubrainumask</t>
  </si>
  <si>
    <t>/data/nimlab/symptom_causing_lesions_archive/20230516/symptom_datasets/addiction_rochester/roi_orig/sub-r214uMNI152uT1u2mmubrainumask_space-2mm_lesionMask.nii.gz</t>
  </si>
  <si>
    <t>/data/nimlab/symptom_causing_lesions_archive/20230516/symptom_datasets/addiction_rochester/roi_1mm/sub-r214uMNI152uT1u2mmubrainumask_space-2mm_lesionMask.nii.gz</t>
  </si>
  <si>
    <t>/data/nimlab/symptom_causing_lesions_archive/20230516/symptom_datasets/addiction_rochester/roi_2mm/sub-r214uMNI152uT1u2mmubrainumask_space-2mm_lesionMask.nii.gz</t>
  </si>
  <si>
    <t>/data/nimlab/symptom_causing_lesions_archive/20230516/symptom_datasets/addiction_rochester/conn-func_yeo1000dil/sub-r214uMNI152uT1u2mmubrainumask_space-2mm_lesionMask_AvgR.nii.gz</t>
  </si>
  <si>
    <t>/data/nimlab/symptom_causing_lesions_archive/20230516/symptom_datasets/addiction_rochester/conn-func_yeo1000dil/sub-r214uMNI152uT1u2mmubrainumask_space-2mm_lesionMask_AvgR_Fz.nii.gz</t>
  </si>
  <si>
    <t>/data/nimlab/symptom_causing_lesions_archive/20230516/symptom_datasets/addiction_rochester/conn-func_yeo1000dil/sub-r214uMNI152uT1u2mmubrainumask_space-2mm_lesionMask_T.nii.gz</t>
  </si>
  <si>
    <t>/data/nimlab/symptom_causing_lesions_archive/20230516/symptom_datasets/addiction_rochester/conn-func_gsp1000MF/sub-r214uMNI152uT1u2mmubrainumask_space-2mm_lesionMask_AvgR.nii.gz</t>
  </si>
  <si>
    <t>/data/nimlab/symptom_causing_lesions_archive/20230516/symptom_datasets/addiction_rochester/conn-func_gsp1000MF/sub-r214uMNI152uT1u2mmubrainumask_space-2mm_lesionMask_AvgR_Fz.nii.gz</t>
  </si>
  <si>
    <t>/data/nimlab/symptom_causing_lesions_archive/20230516/symptom_datasets/addiction_rochester/conn-func_gsp1000MF/sub-r214uMNI152uT1u2mmubrainumask_space-2mm_lesionMask_T.nii.gz</t>
  </si>
  <si>
    <t>r215uMNI152uT1u2mmubrainumask</t>
  </si>
  <si>
    <t>/data/nimlab/symptom_causing_lesions_archive/20230516/symptom_datasets/addiction_rochester/roi_orig/sub-r215uMNI152uT1u2mmubrainumask_space-2mm_lesionMask.nii.gz</t>
  </si>
  <si>
    <t>/data/nimlab/symptom_causing_lesions_archive/20230516/symptom_datasets/addiction_rochester/roi_1mm/sub-r215uMNI152uT1u2mmubrainumask_space-2mm_lesionMask.nii.gz</t>
  </si>
  <si>
    <t>/data/nimlab/symptom_causing_lesions_archive/20230516/symptom_datasets/addiction_rochester/roi_2mm/sub-r215uMNI152uT1u2mmubrainumask_space-2mm_lesionMask.nii.gz</t>
  </si>
  <si>
    <t>/data/nimlab/symptom_causing_lesions_archive/20230516/symptom_datasets/addiction_rochester/conn-func_yeo1000dil/sub-r215uMNI152uT1u2mmubrainumask_space-2mm_lesionMask_AvgR.nii.gz</t>
  </si>
  <si>
    <t>/data/nimlab/symptom_causing_lesions_archive/20230516/symptom_datasets/addiction_rochester/conn-func_yeo1000dil/sub-r215uMNI152uT1u2mmubrainumask_space-2mm_lesionMask_AvgR_Fz.nii.gz</t>
  </si>
  <si>
    <t>/data/nimlab/symptom_causing_lesions_archive/20230516/symptom_datasets/addiction_rochester/conn-func_yeo1000dil/sub-r215uMNI152uT1u2mmubrainumask_space-2mm_lesionMask_T.nii.gz</t>
  </si>
  <si>
    <t>/data/nimlab/symptom_causing_lesions_archive/20230516/symptom_datasets/addiction_rochester/conn-func_gsp1000MF/sub-r215uMNI152uT1u2mmubrainumask_space-2mm_lesionMask_AvgR.nii.gz</t>
  </si>
  <si>
    <t>/data/nimlab/symptom_causing_lesions_archive/20230516/symptom_datasets/addiction_rochester/conn-func_gsp1000MF/sub-r215uMNI152uT1u2mmubrainumask_space-2mm_lesionMask_AvgR_Fz.nii.gz</t>
  </si>
  <si>
    <t>/data/nimlab/symptom_causing_lesions_archive/20230516/symptom_datasets/addiction_rochester/conn-func_gsp1000MF/sub-r215uMNI152uT1u2mmubrainumask_space-2mm_lesionMask_T.nii.gz</t>
  </si>
  <si>
    <t>r219uMNI152uT1u2mmubrainumask</t>
  </si>
  <si>
    <t>/data/nimlab/symptom_causing_lesions_archive/20230516/symptom_datasets/addiction_rochester/roi_orig/sub-r219uMNI152uT1u2mmubrainumask_space-2mm_lesionMask.nii.gz</t>
  </si>
  <si>
    <t>/data/nimlab/symptom_causing_lesions_archive/20230516/symptom_datasets/addiction_rochester/roi_1mm/sub-r219uMNI152uT1u2mmubrainumask_space-2mm_lesionMask.nii.gz</t>
  </si>
  <si>
    <t>/data/nimlab/symptom_causing_lesions_archive/20230516/symptom_datasets/addiction_rochester/roi_2mm/sub-r219uMNI152uT1u2mmubrainumask_space-2mm_lesionMask.nii.gz</t>
  </si>
  <si>
    <t>/data/nimlab/symptom_causing_lesions_archive/20230516/symptom_datasets/addiction_rochester/conn-func_yeo1000dil/sub-r219uMNI152uT1u2mmubrainumask_space-2mm_lesionMask_AvgR.nii.gz</t>
  </si>
  <si>
    <t>/data/nimlab/symptom_causing_lesions_archive/20230516/symptom_datasets/addiction_rochester/conn-func_yeo1000dil/sub-r219uMNI152uT1u2mmubrainumask_space-2mm_lesionMask_AvgR_Fz.nii.gz</t>
  </si>
  <si>
    <t>/data/nimlab/symptom_causing_lesions_archive/20230516/symptom_datasets/addiction_rochester/conn-func_yeo1000dil/sub-r219uMNI152uT1u2mmubrainumask_space-2mm_lesionMask_T.nii.gz</t>
  </si>
  <si>
    <t>/data/nimlab/symptom_causing_lesions_archive/20230516/symptom_datasets/addiction_rochester/conn-func_gsp1000MF/sub-r219uMNI152uT1u2mmubrainumask_space-2mm_lesionMask_AvgR.nii.gz</t>
  </si>
  <si>
    <t>/data/nimlab/symptom_causing_lesions_archive/20230516/symptom_datasets/addiction_rochester/conn-func_gsp1000MF/sub-r219uMNI152uT1u2mmubrainumask_space-2mm_lesionMask_AvgR_Fz.nii.gz</t>
  </si>
  <si>
    <t>/data/nimlab/symptom_causing_lesions_archive/20230516/symptom_datasets/addiction_rochester/conn-func_gsp1000MF/sub-r219uMNI152uT1u2mmubrainumask_space-2mm_lesionMask_T.nii.gz</t>
  </si>
  <si>
    <t>r224uMNI152uT1u2mmubrainumask</t>
  </si>
  <si>
    <t>/data/nimlab/symptom_causing_lesions_archive/20230516/symptom_datasets/addiction_rochester/roi_orig/sub-r224uMNI152uT1u2mmubrainumask_space-2mm_lesionMask.nii.gz</t>
  </si>
  <si>
    <t>/data/nimlab/symptom_causing_lesions_archive/20230516/symptom_datasets/addiction_rochester/roi_1mm/sub-r224uMNI152uT1u2mmubrainumask_space-2mm_lesionMask.nii.gz</t>
  </si>
  <si>
    <t>/data/nimlab/symptom_causing_lesions_archive/20230516/symptom_datasets/addiction_rochester/roi_2mm/sub-r224uMNI152uT1u2mmubrainumask_space-2mm_lesionMask.nii.gz</t>
  </si>
  <si>
    <t>/data/nimlab/symptom_causing_lesions_archive/20230516/symptom_datasets/addiction_rochester/conn-func_yeo1000dil/sub-r224uMNI152uT1u2mmubrainumask_space-2mm_lesionMask_AvgR.nii.gz</t>
  </si>
  <si>
    <t>/data/nimlab/symptom_causing_lesions_archive/20230516/symptom_datasets/addiction_rochester/conn-func_yeo1000dil/sub-r224uMNI152uT1u2mmubrainumask_space-2mm_lesionMask_AvgR_Fz.nii.gz</t>
  </si>
  <si>
    <t>/data/nimlab/symptom_causing_lesions_archive/20230516/symptom_datasets/addiction_rochester/conn-func_yeo1000dil/sub-r224uMNI152uT1u2mmubrainumask_space-2mm_lesionMask_T.nii.gz</t>
  </si>
  <si>
    <t>/data/nimlab/symptom_causing_lesions_archive/20230516/symptom_datasets/addiction_rochester/conn-func_gsp1000MF/sub-r224uMNI152uT1u2mmubrainumask_space-2mm_lesionMask_AvgR.nii.gz</t>
  </si>
  <si>
    <t>/data/nimlab/symptom_causing_lesions_archive/20230516/symptom_datasets/addiction_rochester/conn-func_gsp1000MF/sub-r224uMNI152uT1u2mmubrainumask_space-2mm_lesionMask_AvgR_Fz.nii.gz</t>
  </si>
  <si>
    <t>/data/nimlab/symptom_causing_lesions_archive/20230516/symptom_datasets/addiction_rochester/conn-func_gsp1000MF/sub-r224uMNI152uT1u2mmubrainumask_space-2mm_lesionMask_T.nii.gz</t>
  </si>
  <si>
    <t>r225uMNI152uT1u2mmubrainumask</t>
  </si>
  <si>
    <t>/data/nimlab/symptom_causing_lesions_archive/20230516/symptom_datasets/addiction_rochester/roi_orig/sub-r225uMNI152uT1u2mmubrainumask_space-2mm_lesionMask.nii.gz</t>
  </si>
  <si>
    <t>/data/nimlab/symptom_causing_lesions_archive/20230516/symptom_datasets/addiction_rochester/roi_1mm/sub-r225uMNI152uT1u2mmubrainumask_space-2mm_lesionMask.nii.gz</t>
  </si>
  <si>
    <t>/data/nimlab/symptom_causing_lesions_archive/20230516/symptom_datasets/addiction_rochester/roi_2mm/sub-r225uMNI152uT1u2mmubrainumask_space-2mm_lesionMask.nii.gz</t>
  </si>
  <si>
    <t>/data/nimlab/symptom_causing_lesions_archive/20230516/symptom_datasets/addiction_rochester/conn-func_yeo1000dil/sub-r225uMNI152uT1u2mmubrainumask_space-2mm_lesionMask_AvgR.nii.gz</t>
  </si>
  <si>
    <t>/data/nimlab/symptom_causing_lesions_archive/20230516/symptom_datasets/addiction_rochester/conn-func_yeo1000dil/sub-r225uMNI152uT1u2mmubrainumask_space-2mm_lesionMask_AvgR_Fz.nii.gz</t>
  </si>
  <si>
    <t>/data/nimlab/symptom_causing_lesions_archive/20230516/symptom_datasets/addiction_rochester/conn-func_yeo1000dil/sub-r225uMNI152uT1u2mmubrainumask_space-2mm_lesionMask_T.nii.gz</t>
  </si>
  <si>
    <t>/data/nimlab/symptom_causing_lesions_archive/20230516/symptom_datasets/addiction_rochester/conn-func_gsp1000MF/sub-r225uMNI152uT1u2mmubrainumask_space-2mm_lesionMask_AvgR.nii.gz</t>
  </si>
  <si>
    <t>/data/nimlab/symptom_causing_lesions_archive/20230516/symptom_datasets/addiction_rochester/conn-func_gsp1000MF/sub-r225uMNI152uT1u2mmubrainumask_space-2mm_lesionMask_AvgR_Fz.nii.gz</t>
  </si>
  <si>
    <t>/data/nimlab/symptom_causing_lesions_archive/20230516/symptom_datasets/addiction_rochester/conn-func_gsp1000MF/sub-r225uMNI152uT1u2mmubrainumask_space-2mm_lesionMask_T.nii.gz</t>
  </si>
  <si>
    <t>r227uMNI152uT1u2mmubrainumask</t>
  </si>
  <si>
    <t>/data/nimlab/symptom_causing_lesions_archive/20230516/symptom_datasets/addiction_rochester/roi_orig/sub-r227uMNI152uT1u2mmubrainumask_space-2mm_lesionMask.nii.gz</t>
  </si>
  <si>
    <t>/data/nimlab/symptom_causing_lesions_archive/20230516/symptom_datasets/addiction_rochester/roi_1mm/sub-r227uMNI152uT1u2mmubrainumask_space-2mm_lesionMask.nii.gz</t>
  </si>
  <si>
    <t>/data/nimlab/symptom_causing_lesions_archive/20230516/symptom_datasets/addiction_rochester/roi_2mm/sub-r227uMNI152uT1u2mmubrainumask_space-2mm_lesionMask.nii.gz</t>
  </si>
  <si>
    <t>/data/nimlab/symptom_causing_lesions_archive/20230516/symptom_datasets/addiction_rochester/conn-func_yeo1000dil/sub-r227uMNI152uT1u2mmubrainumask_space-2mm_lesionMask_AvgR.nii.gz</t>
  </si>
  <si>
    <t>/data/nimlab/symptom_causing_lesions_archive/20230516/symptom_datasets/addiction_rochester/conn-func_yeo1000dil/sub-r227uMNI152uT1u2mmubrainumask_space-2mm_lesionMask_AvgR_Fz.nii.gz</t>
  </si>
  <si>
    <t>/data/nimlab/symptom_causing_lesions_archive/20230516/symptom_datasets/addiction_rochester/conn-func_yeo1000dil/sub-r227uMNI152uT1u2mmubrainumask_space-2mm_lesionMask_T.nii.gz</t>
  </si>
  <si>
    <t>/data/nimlab/symptom_causing_lesions_archive/20230516/symptom_datasets/addiction_rochester/conn-func_gsp1000MF/sub-r227uMNI152uT1u2mmubrainumask_space-2mm_lesionMask_AvgR.nii.gz</t>
  </si>
  <si>
    <t>/data/nimlab/symptom_causing_lesions_archive/20230516/symptom_datasets/addiction_rochester/conn-func_gsp1000MF/sub-r227uMNI152uT1u2mmubrainumask_space-2mm_lesionMask_AvgR_Fz.nii.gz</t>
  </si>
  <si>
    <t>/data/nimlab/symptom_causing_lesions_archive/20230516/symptom_datasets/addiction_rochester/conn-func_gsp1000MF/sub-r227uMNI152uT1u2mmubrainumask_space-2mm_lesionMask_T.nii.gz</t>
  </si>
  <si>
    <t>r232uMNI152uT1u2mmubrainumask</t>
  </si>
  <si>
    <t>/data/nimlab/symptom_causing_lesions_archive/20230516/symptom_datasets/addiction_rochester/roi_orig/sub-r232uMNI152uT1u2mmubrainumask_space-2mm_lesionMask.nii.gz</t>
  </si>
  <si>
    <t>/data/nimlab/symptom_causing_lesions_archive/20230516/symptom_datasets/addiction_rochester/roi_1mm/sub-r232uMNI152uT1u2mmubrainumask_space-2mm_lesionMask.nii.gz</t>
  </si>
  <si>
    <t>/data/nimlab/symptom_causing_lesions_archive/20230516/symptom_datasets/addiction_rochester/roi_2mm/sub-r232uMNI152uT1u2mmubrainumask_space-2mm_lesionMask.nii.gz</t>
  </si>
  <si>
    <t>/data/nimlab/symptom_causing_lesions_archive/20230516/symptom_datasets/addiction_rochester/conn-func_yeo1000dil/sub-r232uMNI152uT1u2mmubrainumask_space-2mm_lesionMask_AvgR.nii.gz</t>
  </si>
  <si>
    <t>/data/nimlab/symptom_causing_lesions_archive/20230516/symptom_datasets/addiction_rochester/conn-func_yeo1000dil/sub-r232uMNI152uT1u2mmubrainumask_space-2mm_lesionMask_AvgR_Fz.nii.gz</t>
  </si>
  <si>
    <t>/data/nimlab/symptom_causing_lesions_archive/20230516/symptom_datasets/addiction_rochester/conn-func_yeo1000dil/sub-r232uMNI152uT1u2mmubrainumask_space-2mm_lesionMask_T.nii.gz</t>
  </si>
  <si>
    <t>/data/nimlab/symptom_causing_lesions_archive/20230516/symptom_datasets/addiction_rochester/conn-func_gsp1000MF/sub-r232uMNI152uT1u2mmubrainumask_space-2mm_lesionMask_AvgR.nii.gz</t>
  </si>
  <si>
    <t>/data/nimlab/symptom_causing_lesions_archive/20230516/symptom_datasets/addiction_rochester/conn-func_gsp1000MF/sub-r232uMNI152uT1u2mmubrainumask_space-2mm_lesionMask_AvgR_Fz.nii.gz</t>
  </si>
  <si>
    <t>/data/nimlab/symptom_causing_lesions_archive/20230516/symptom_datasets/addiction_rochester/conn-func_gsp1000MF/sub-r232uMNI152uT1u2mmubrainumask_space-2mm_lesionMask_T.nii.gz</t>
  </si>
  <si>
    <t>r233uMNI152uT1u2mmubrainumask</t>
  </si>
  <si>
    <t>/data/nimlab/symptom_causing_lesions_archive/20230516/symptom_datasets/addiction_rochester/roi_orig/sub-r233uMNI152uT1u2mmubrainumask_space-2mm_lesionMask.nii.gz</t>
  </si>
  <si>
    <t>/data/nimlab/symptom_causing_lesions_archive/20230516/symptom_datasets/addiction_rochester/roi_1mm/sub-r233uMNI152uT1u2mmubrainumask_space-2mm_lesionMask.nii.gz</t>
  </si>
  <si>
    <t>/data/nimlab/symptom_causing_lesions_archive/20230516/symptom_datasets/addiction_rochester/roi_2mm/sub-r233uMNI152uT1u2mmubrainumask_space-2mm_lesionMask.nii.gz</t>
  </si>
  <si>
    <t>/data/nimlab/symptom_causing_lesions_archive/20230516/symptom_datasets/addiction_rochester/conn-func_yeo1000dil/sub-r233uMNI152uT1u2mmubrainumask_space-2mm_lesionMask_AvgR.nii.gz</t>
  </si>
  <si>
    <t>/data/nimlab/symptom_causing_lesions_archive/20230516/symptom_datasets/addiction_rochester/conn-func_yeo1000dil/sub-r233uMNI152uT1u2mmubrainumask_space-2mm_lesionMask_AvgR_Fz.nii.gz</t>
  </si>
  <si>
    <t>/data/nimlab/symptom_causing_lesions_archive/20230516/symptom_datasets/addiction_rochester/conn-func_yeo1000dil/sub-r233uMNI152uT1u2mmubrainumask_space-2mm_lesionMask_T.nii.gz</t>
  </si>
  <si>
    <t>/data/nimlab/symptom_causing_lesions_archive/20230516/symptom_datasets/addiction_rochester/conn-func_gsp1000MF/sub-r233uMNI152uT1u2mmubrainumask_space-2mm_lesionMask_AvgR.nii.gz</t>
  </si>
  <si>
    <t>/data/nimlab/symptom_causing_lesions_archive/20230516/symptom_datasets/addiction_rochester/conn-func_gsp1000MF/sub-r233uMNI152uT1u2mmubrainumask_space-2mm_lesionMask_AvgR_Fz.nii.gz</t>
  </si>
  <si>
    <t>/data/nimlab/symptom_causing_lesions_archive/20230516/symptom_datasets/addiction_rochester/conn-func_gsp1000MF/sub-r233uMNI152uT1u2mmubrainumask_space-2mm_lesionMask_T.nii.gz</t>
  </si>
  <si>
    <t>r234uMNI152uT1u2mmubrainumask</t>
  </si>
  <si>
    <t>/data/nimlab/symptom_causing_lesions_archive/20230516/symptom_datasets/addiction_rochester/roi_orig/sub-r234uMNI152uT1u2mmubrainumask_space-2mm_lesionMask.nii.gz</t>
  </si>
  <si>
    <t>/data/nimlab/symptom_causing_lesions_archive/20230516/symptom_datasets/addiction_rochester/roi_1mm/sub-r234uMNI152uT1u2mmubrainumask_space-2mm_lesionMask.nii.gz</t>
  </si>
  <si>
    <t>/data/nimlab/symptom_causing_lesions_archive/20230516/symptom_datasets/addiction_rochester/roi_2mm/sub-r234uMNI152uT1u2mmubrainumask_space-2mm_lesionMask.nii.gz</t>
  </si>
  <si>
    <t>/data/nimlab/symptom_causing_lesions_archive/20230516/symptom_datasets/addiction_rochester/conn-func_yeo1000dil/sub-r234uMNI152uT1u2mmubrainumask_space-2mm_lesionMask_AvgR.nii.gz</t>
  </si>
  <si>
    <t>/data/nimlab/symptom_causing_lesions_archive/20230516/symptom_datasets/addiction_rochester/conn-func_yeo1000dil/sub-r234uMNI152uT1u2mmubrainumask_space-2mm_lesionMask_AvgR_Fz.nii.gz</t>
  </si>
  <si>
    <t>/data/nimlab/symptom_causing_lesions_archive/20230516/symptom_datasets/addiction_rochester/conn-func_yeo1000dil/sub-r234uMNI152uT1u2mmubrainumask_space-2mm_lesionMask_T.nii.gz</t>
  </si>
  <si>
    <t>/data/nimlab/symptom_causing_lesions_archive/20230516/symptom_datasets/addiction_rochester/conn-func_gsp1000MF/sub-r234uMNI152uT1u2mmubrainumask_space-2mm_lesionMask_AvgR.nii.gz</t>
  </si>
  <si>
    <t>/data/nimlab/symptom_causing_lesions_archive/20230516/symptom_datasets/addiction_rochester/conn-func_gsp1000MF/sub-r234uMNI152uT1u2mmubrainumask_space-2mm_lesionMask_AvgR_Fz.nii.gz</t>
  </si>
  <si>
    <t>/data/nimlab/symptom_causing_lesions_archive/20230516/symptom_datasets/addiction_rochester/conn-func_gsp1000MF/sub-r234uMNI152uT1u2mmubrainumask_space-2mm_lesionMask_T.nii.gz</t>
  </si>
  <si>
    <t>r235uMNI152uT1u2mmubrainumask</t>
  </si>
  <si>
    <t>/data/nimlab/symptom_causing_lesions_archive/20230516/symptom_datasets/addiction_rochester/roi_orig/sub-r235uMNI152uT1u2mmubrainumask_space-2mm_lesionMask.nii.gz</t>
  </si>
  <si>
    <t>/data/nimlab/symptom_causing_lesions_archive/20230516/symptom_datasets/addiction_rochester/roi_1mm/sub-r235uMNI152uT1u2mmubrainumask_space-2mm_lesionMask.nii.gz</t>
  </si>
  <si>
    <t>/data/nimlab/symptom_causing_lesions_archive/20230516/symptom_datasets/addiction_rochester/roi_2mm/sub-r235uMNI152uT1u2mmubrainumask_space-2mm_lesionMask.nii.gz</t>
  </si>
  <si>
    <t>/data/nimlab/symptom_causing_lesions_archive/20230516/symptom_datasets/addiction_rochester/conn-func_yeo1000dil/sub-r235uMNI152uT1u2mmubrainumask_space-2mm_lesionMask_AvgR.nii.gz</t>
  </si>
  <si>
    <t>/data/nimlab/symptom_causing_lesions_archive/20230516/symptom_datasets/addiction_rochester/conn-func_yeo1000dil/sub-r235uMNI152uT1u2mmubrainumask_space-2mm_lesionMask_AvgR_Fz.nii.gz</t>
  </si>
  <si>
    <t>/data/nimlab/symptom_causing_lesions_archive/20230516/symptom_datasets/addiction_rochester/conn-func_yeo1000dil/sub-r235uMNI152uT1u2mmubrainumask_space-2mm_lesionMask_T.nii.gz</t>
  </si>
  <si>
    <t>/data/nimlab/symptom_causing_lesions_archive/20230516/symptom_datasets/addiction_rochester/conn-func_gsp1000MF/sub-r235uMNI152uT1u2mmubrainumask_space-2mm_lesionMask_AvgR.nii.gz</t>
  </si>
  <si>
    <t>/data/nimlab/symptom_causing_lesions_archive/20230516/symptom_datasets/addiction_rochester/conn-func_gsp1000MF/sub-r235uMNI152uT1u2mmubrainumask_space-2mm_lesionMask_AvgR_Fz.nii.gz</t>
  </si>
  <si>
    <t>/data/nimlab/symptom_causing_lesions_archive/20230516/symptom_datasets/addiction_rochester/conn-func_gsp1000MF/sub-r235uMNI152uT1u2mmubrainumask_space-2mm_lesionMask_T.nii.gz</t>
  </si>
  <si>
    <t>r241uMNI152uT1u2mmubrainumask</t>
  </si>
  <si>
    <t>/data/nimlab/symptom_causing_lesions_archive/20230516/symptom_datasets/addiction_rochester/roi_orig/sub-r241uMNI152uT1u2mmubrainumask_space-2mm_lesionMask.nii.gz</t>
  </si>
  <si>
    <t>/data/nimlab/symptom_causing_lesions_archive/20230516/symptom_datasets/addiction_rochester/roi_1mm/sub-r241uMNI152uT1u2mmubrainumask_space-2mm_lesionMask.nii.gz</t>
  </si>
  <si>
    <t>/data/nimlab/symptom_causing_lesions_archive/20230516/symptom_datasets/addiction_rochester/roi_2mm/sub-r241uMNI152uT1u2mmubrainumask_space-2mm_lesionMask.nii.gz</t>
  </si>
  <si>
    <t>/data/nimlab/symptom_causing_lesions_archive/20230516/symptom_datasets/addiction_rochester/conn-func_yeo1000dil/sub-r241uMNI152uT1u2mmubrainumask_space-2mm_lesionMask_AvgR.nii.gz</t>
  </si>
  <si>
    <t>/data/nimlab/symptom_causing_lesions_archive/20230516/symptom_datasets/addiction_rochester/conn-func_yeo1000dil/sub-r241uMNI152uT1u2mmubrainumask_space-2mm_lesionMask_AvgR_Fz.nii.gz</t>
  </si>
  <si>
    <t>/data/nimlab/symptom_causing_lesions_archive/20230516/symptom_datasets/addiction_rochester/conn-func_yeo1000dil/sub-r241uMNI152uT1u2mmubrainumask_space-2mm_lesionMask_T.nii.gz</t>
  </si>
  <si>
    <t>/data/nimlab/symptom_causing_lesions_archive/20230516/symptom_datasets/addiction_rochester/conn-func_gsp1000MF/sub-r241uMNI152uT1u2mmubrainumask_space-2mm_lesionMask_AvgR.nii.gz</t>
  </si>
  <si>
    <t>/data/nimlab/symptom_causing_lesions_archive/20230516/symptom_datasets/addiction_rochester/conn-func_gsp1000MF/sub-r241uMNI152uT1u2mmubrainumask_space-2mm_lesionMask_AvgR_Fz.nii.gz</t>
  </si>
  <si>
    <t>/data/nimlab/symptom_causing_lesions_archive/20230516/symptom_datasets/addiction_rochester/conn-func_gsp1000MF/sub-r241uMNI152uT1u2mmubrainumask_space-2mm_lesionMask_T.nii.gz</t>
  </si>
  <si>
    <t>r242uMNI152uT1u2mmubrainumask</t>
  </si>
  <si>
    <t>/data/nimlab/symptom_causing_lesions_archive/20230516/symptom_datasets/addiction_rochester/roi_orig/sub-r242uMNI152uT1u2mmubrainumask_space-2mm_lesionMask.nii.gz</t>
  </si>
  <si>
    <t>/data/nimlab/symptom_causing_lesions_archive/20230516/symptom_datasets/addiction_rochester/roi_1mm/sub-r242uMNI152uT1u2mmubrainumask_space-2mm_lesionMask.nii.gz</t>
  </si>
  <si>
    <t>/data/nimlab/symptom_causing_lesions_archive/20230516/symptom_datasets/addiction_rochester/roi_2mm/sub-r242uMNI152uT1u2mmubrainumask_space-2mm_lesionMask.nii.gz</t>
  </si>
  <si>
    <t>/data/nimlab/symptom_causing_lesions_archive/20230516/symptom_datasets/addiction_rochester/conn-func_yeo1000dil/sub-r242uMNI152uT1u2mmubrainumask_space-2mm_lesionMask_AvgR.nii.gz</t>
  </si>
  <si>
    <t>/data/nimlab/symptom_causing_lesions_archive/20230516/symptom_datasets/addiction_rochester/conn-func_yeo1000dil/sub-r242uMNI152uT1u2mmubrainumask_space-2mm_lesionMask_AvgR_Fz.nii.gz</t>
  </si>
  <si>
    <t>/data/nimlab/symptom_causing_lesions_archive/20230516/symptom_datasets/addiction_rochester/conn-func_yeo1000dil/sub-r242uMNI152uT1u2mmubrainumask_space-2mm_lesionMask_T.nii.gz</t>
  </si>
  <si>
    <t>/data/nimlab/symptom_causing_lesions_archive/20230516/symptom_datasets/addiction_rochester/conn-func_gsp1000MF/sub-r242uMNI152uT1u2mmubrainumask_space-2mm_lesionMask_AvgR.nii.gz</t>
  </si>
  <si>
    <t>/data/nimlab/symptom_causing_lesions_archive/20230516/symptom_datasets/addiction_rochester/conn-func_gsp1000MF/sub-r242uMNI152uT1u2mmubrainumask_space-2mm_lesionMask_AvgR_Fz.nii.gz</t>
  </si>
  <si>
    <t>/data/nimlab/symptom_causing_lesions_archive/20230516/symptom_datasets/addiction_rochester/conn-func_gsp1000MF/sub-r242uMNI152uT1u2mmubrainumask_space-2mm_lesionMask_T.nii.gz</t>
  </si>
  <si>
    <t>r243uMNI152uT1u2mmubrainumask</t>
  </si>
  <si>
    <t>/data/nimlab/symptom_causing_lesions_archive/20230516/symptom_datasets/addiction_rochester/roi_orig/sub-r243uMNI152uT1u2mmubrainumask_space-2mm_lesionMask.nii.gz</t>
  </si>
  <si>
    <t>/data/nimlab/symptom_causing_lesions_archive/20230516/symptom_datasets/addiction_rochester/roi_1mm/sub-r243uMNI152uT1u2mmubrainumask_space-2mm_lesionMask.nii.gz</t>
  </si>
  <si>
    <t>/data/nimlab/symptom_causing_lesions_archive/20230516/symptom_datasets/addiction_rochester/roi_2mm/sub-r243uMNI152uT1u2mmubrainumask_space-2mm_lesionMask.nii.gz</t>
  </si>
  <si>
    <t>/data/nimlab/symptom_causing_lesions_archive/20230516/symptom_datasets/addiction_rochester/conn-func_yeo1000dil/sub-r243uMNI152uT1u2mmubrainumask_space-2mm_lesionMask_AvgR.nii.gz</t>
  </si>
  <si>
    <t>/data/nimlab/symptom_causing_lesions_archive/20230516/symptom_datasets/addiction_rochester/conn-func_yeo1000dil/sub-r243uMNI152uT1u2mmubrainumask_space-2mm_lesionMask_AvgR_Fz.nii.gz</t>
  </si>
  <si>
    <t>/data/nimlab/symptom_causing_lesions_archive/20230516/symptom_datasets/addiction_rochester/conn-func_yeo1000dil/sub-r243uMNI152uT1u2mmubrainumask_space-2mm_lesionMask_T.nii.gz</t>
  </si>
  <si>
    <t>/data/nimlab/symptom_causing_lesions_archive/20230516/symptom_datasets/addiction_rochester/conn-func_gsp1000MF/sub-r243uMNI152uT1u2mmubrainumask_space-2mm_lesionMask_AvgR.nii.gz</t>
  </si>
  <si>
    <t>/data/nimlab/symptom_causing_lesions_archive/20230516/symptom_datasets/addiction_rochester/conn-func_gsp1000MF/sub-r243uMNI152uT1u2mmubrainumask_space-2mm_lesionMask_AvgR_Fz.nii.gz</t>
  </si>
  <si>
    <t>/data/nimlab/symptom_causing_lesions_archive/20230516/symptom_datasets/addiction_rochester/conn-func_gsp1000MF/sub-r243uMNI152uT1u2mmubrainumask_space-2mm_lesionMask_T.nii.gz</t>
  </si>
  <si>
    <t>r244uMNI152uT1u2mmubrainumask</t>
  </si>
  <si>
    <t>/data/nimlab/symptom_causing_lesions_archive/20230516/symptom_datasets/addiction_rochester/roi_orig/sub-r244uMNI152uT1u2mmubrainumask_space-2mm_lesionMask.nii.gz</t>
  </si>
  <si>
    <t>/data/nimlab/symptom_causing_lesions_archive/20230516/symptom_datasets/addiction_rochester/roi_1mm/sub-r244uMNI152uT1u2mmubrainumask_space-2mm_lesionMask.nii.gz</t>
  </si>
  <si>
    <t>/data/nimlab/symptom_causing_lesions_archive/20230516/symptom_datasets/addiction_rochester/roi_2mm/sub-r244uMNI152uT1u2mmubrainumask_space-2mm_lesionMask.nii.gz</t>
  </si>
  <si>
    <t>/data/nimlab/symptom_causing_lesions_archive/20230516/symptom_datasets/addiction_rochester/conn-func_yeo1000dil/sub-r244uMNI152uT1u2mmubrainumask_space-2mm_lesionMask_AvgR.nii.gz</t>
  </si>
  <si>
    <t>/data/nimlab/symptom_causing_lesions_archive/20230516/symptom_datasets/addiction_rochester/conn-func_yeo1000dil/sub-r244uMNI152uT1u2mmubrainumask_space-2mm_lesionMask_AvgR_Fz.nii.gz</t>
  </si>
  <si>
    <t>/data/nimlab/symptom_causing_lesions_archive/20230516/symptom_datasets/addiction_rochester/conn-func_yeo1000dil/sub-r244uMNI152uT1u2mmubrainumask_space-2mm_lesionMask_T.nii.gz</t>
  </si>
  <si>
    <t>/data/nimlab/symptom_causing_lesions_archive/20230516/symptom_datasets/addiction_rochester/conn-func_gsp1000MF/sub-r244uMNI152uT1u2mmubrainumask_space-2mm_lesionMask_AvgR.nii.gz</t>
  </si>
  <si>
    <t>/data/nimlab/symptom_causing_lesions_archive/20230516/symptom_datasets/addiction_rochester/conn-func_gsp1000MF/sub-r244uMNI152uT1u2mmubrainumask_space-2mm_lesionMask_AvgR_Fz.nii.gz</t>
  </si>
  <si>
    <t>/data/nimlab/symptom_causing_lesions_archive/20230516/symptom_datasets/addiction_rochester/conn-func_gsp1000MF/sub-r244uMNI152uT1u2mmubrainumask_space-2mm_lesionMask_T.nii.gz</t>
  </si>
  <si>
    <t>r247uMNI152uT1u2mmubrainumask</t>
  </si>
  <si>
    <t>/data/nimlab/symptom_causing_lesions_archive/20230516/symptom_datasets/addiction_rochester/roi_orig/sub-r247uMNI152uT1u2mmubrainumask_space-2mm_lesionMask.nii.gz</t>
  </si>
  <si>
    <t>/data/nimlab/symptom_causing_lesions_archive/20230516/symptom_datasets/addiction_rochester/roi_1mm/sub-r247uMNI152uT1u2mmubrainumask_space-2mm_lesionMask.nii.gz</t>
  </si>
  <si>
    <t>/data/nimlab/symptom_causing_lesions_archive/20230516/symptom_datasets/addiction_rochester/roi_2mm/sub-r247uMNI152uT1u2mmubrainumask_space-2mm_lesionMask.nii.gz</t>
  </si>
  <si>
    <t>/data/nimlab/symptom_causing_lesions_archive/20230516/symptom_datasets/addiction_rochester/conn-func_yeo1000dil/sub-r247uMNI152uT1u2mmubrainumask_space-2mm_lesionMask_AvgR.nii.gz</t>
  </si>
  <si>
    <t>/data/nimlab/symptom_causing_lesions_archive/20230516/symptom_datasets/addiction_rochester/conn-func_yeo1000dil/sub-r247uMNI152uT1u2mmubrainumask_space-2mm_lesionMask_AvgR_Fz.nii.gz</t>
  </si>
  <si>
    <t>/data/nimlab/symptom_causing_lesions_archive/20230516/symptom_datasets/addiction_rochester/conn-func_yeo1000dil/sub-r247uMNI152uT1u2mmubrainumask_space-2mm_lesionMask_T.nii.gz</t>
  </si>
  <si>
    <t>/data/nimlab/symptom_causing_lesions_archive/20230516/symptom_datasets/addiction_rochester/conn-func_gsp1000MF/sub-r247uMNI152uT1u2mmubrainumask_space-2mm_lesionMask_AvgR.nii.gz</t>
  </si>
  <si>
    <t>/data/nimlab/symptom_causing_lesions_archive/20230516/symptom_datasets/addiction_rochester/conn-func_gsp1000MF/sub-r247uMNI152uT1u2mmubrainumask_space-2mm_lesionMask_AvgR_Fz.nii.gz</t>
  </si>
  <si>
    <t>/data/nimlab/symptom_causing_lesions_archive/20230516/symptom_datasets/addiction_rochester/conn-func_gsp1000MF/sub-r247uMNI152uT1u2mmubrainumask_space-2mm_lesionMask_T.nii.gz</t>
  </si>
  <si>
    <t>r248uMNI152uT1u2mmubrainumask</t>
  </si>
  <si>
    <t>/data/nimlab/symptom_causing_lesions_archive/20230516/symptom_datasets/addiction_rochester/roi_orig/sub-r248uMNI152uT1u2mmubrainumask_space-2mm_lesionMask.nii.gz</t>
  </si>
  <si>
    <t>/data/nimlab/symptom_causing_lesions_archive/20230516/symptom_datasets/addiction_rochester/roi_1mm/sub-r248uMNI152uT1u2mmubrainumask_space-2mm_lesionMask.nii.gz</t>
  </si>
  <si>
    <t>/data/nimlab/symptom_causing_lesions_archive/20230516/symptom_datasets/addiction_rochester/roi_2mm/sub-r248uMNI152uT1u2mmubrainumask_space-2mm_lesionMask.nii.gz</t>
  </si>
  <si>
    <t>/data/nimlab/symptom_causing_lesions_archive/20230516/symptom_datasets/addiction_rochester/conn-func_yeo1000dil/sub-r248uMNI152uT1u2mmubrainumask_space-2mm_lesionMask_AvgR.nii.gz</t>
  </si>
  <si>
    <t>/data/nimlab/symptom_causing_lesions_archive/20230516/symptom_datasets/addiction_rochester/conn-func_yeo1000dil/sub-r248uMNI152uT1u2mmubrainumask_space-2mm_lesionMask_AvgR_Fz.nii.gz</t>
  </si>
  <si>
    <t>/data/nimlab/symptom_causing_lesions_archive/20230516/symptom_datasets/addiction_rochester/conn-func_yeo1000dil/sub-r248uMNI152uT1u2mmubrainumask_space-2mm_lesionMask_T.nii.gz</t>
  </si>
  <si>
    <t>/data/nimlab/symptom_causing_lesions_archive/20230516/symptom_datasets/addiction_rochester/conn-func_gsp1000MF/sub-r248uMNI152uT1u2mmubrainumask_space-2mm_lesionMask_AvgR.nii.gz</t>
  </si>
  <si>
    <t>/data/nimlab/symptom_causing_lesions_archive/20230516/symptom_datasets/addiction_rochester/conn-func_gsp1000MF/sub-r248uMNI152uT1u2mmubrainumask_space-2mm_lesionMask_AvgR_Fz.nii.gz</t>
  </si>
  <si>
    <t>/data/nimlab/symptom_causing_lesions_archive/20230516/symptom_datasets/addiction_rochester/conn-func_gsp1000MF/sub-r248uMNI152uT1u2mmubrainumask_space-2mm_lesionMask_T.nii.gz</t>
  </si>
  <si>
    <t>r249uMNI152uT1u2mmubrainumask</t>
  </si>
  <si>
    <t>/data/nimlab/symptom_causing_lesions_archive/20230516/symptom_datasets/addiction_rochester/roi_orig/sub-r249uMNI152uT1u2mmubrainumask_space-2mm_lesionMask.nii.gz</t>
  </si>
  <si>
    <t>/data/nimlab/symptom_causing_lesions_archive/20230516/symptom_datasets/addiction_rochester/roi_1mm/sub-r249uMNI152uT1u2mmubrainumask_space-2mm_lesionMask.nii.gz</t>
  </si>
  <si>
    <t>/data/nimlab/symptom_causing_lesions_archive/20230516/symptom_datasets/addiction_rochester/roi_2mm/sub-r249uMNI152uT1u2mmubrainumask_space-2mm_lesionMask.nii.gz</t>
  </si>
  <si>
    <t>/data/nimlab/symptom_causing_lesions_archive/20230516/symptom_datasets/addiction_rochester/conn-func_yeo1000dil/sub-r249uMNI152uT1u2mmubrainumask_space-2mm_lesionMask_AvgR.nii.gz</t>
  </si>
  <si>
    <t>/data/nimlab/symptom_causing_lesions_archive/20230516/symptom_datasets/addiction_rochester/conn-func_yeo1000dil/sub-r249uMNI152uT1u2mmubrainumask_space-2mm_lesionMask_AvgR_Fz.nii.gz</t>
  </si>
  <si>
    <t>/data/nimlab/symptom_causing_lesions_archive/20230516/symptom_datasets/addiction_rochester/conn-func_yeo1000dil/sub-r249uMNI152uT1u2mmubrainumask_space-2mm_lesionMask_T.nii.gz</t>
  </si>
  <si>
    <t>/data/nimlab/symptom_causing_lesions_archive/20230516/symptom_datasets/addiction_rochester/conn-func_gsp1000MF/sub-r249uMNI152uT1u2mmubrainumask_space-2mm_lesionMask_AvgR.nii.gz</t>
  </si>
  <si>
    <t>/data/nimlab/symptom_causing_lesions_archive/20230516/symptom_datasets/addiction_rochester/conn-func_gsp1000MF/sub-r249uMNI152uT1u2mmubrainumask_space-2mm_lesionMask_AvgR_Fz.nii.gz</t>
  </si>
  <si>
    <t>/data/nimlab/symptom_causing_lesions_archive/20230516/symptom_datasets/addiction_rochester/conn-func_gsp1000MF/sub-r249uMNI152uT1u2mmubrainumask_space-2mm_lesionMask_T.nii.gz</t>
  </si>
  <si>
    <t>r252uMNI152uT1u2mmubrainumask</t>
  </si>
  <si>
    <t>/data/nimlab/symptom_causing_lesions_archive/20230516/symptom_datasets/addiction_rochester/roi_orig/sub-r252uMNI152uT1u2mmubrainumask_space-2mm_lesionMask.nii.gz</t>
  </si>
  <si>
    <t>/data/nimlab/symptom_causing_lesions_archive/20230516/symptom_datasets/addiction_rochester/roi_1mm/sub-r252uMNI152uT1u2mmubrainumask_space-2mm_lesionMask.nii.gz</t>
  </si>
  <si>
    <t>/data/nimlab/symptom_causing_lesions_archive/20230516/symptom_datasets/addiction_rochester/roi_2mm/sub-r252uMNI152uT1u2mmubrainumask_space-2mm_lesionMask.nii.gz</t>
  </si>
  <si>
    <t>/data/nimlab/symptom_causing_lesions_archive/20230516/symptom_datasets/addiction_rochester/conn-func_yeo1000dil/sub-r252uMNI152uT1u2mmubrainumask_space-2mm_lesionMask_AvgR.nii.gz</t>
  </si>
  <si>
    <t>/data/nimlab/symptom_causing_lesions_archive/20230516/symptom_datasets/addiction_rochester/conn-func_yeo1000dil/sub-r252uMNI152uT1u2mmubrainumask_space-2mm_lesionMask_AvgR_Fz.nii.gz</t>
  </si>
  <si>
    <t>/data/nimlab/symptom_causing_lesions_archive/20230516/symptom_datasets/addiction_rochester/conn-func_yeo1000dil/sub-r252uMNI152uT1u2mmubrainumask_space-2mm_lesionMask_T.nii.gz</t>
  </si>
  <si>
    <t>/data/nimlab/symptom_causing_lesions_archive/20230516/symptom_datasets/addiction_rochester/conn-func_gsp1000MF/sub-r252uMNI152uT1u2mmubrainumask_space-2mm_lesionMask_AvgR.nii.gz</t>
  </si>
  <si>
    <t>/data/nimlab/symptom_causing_lesions_archive/20230516/symptom_datasets/addiction_rochester/conn-func_gsp1000MF/sub-r252uMNI152uT1u2mmubrainumask_space-2mm_lesionMask_AvgR_Fz.nii.gz</t>
  </si>
  <si>
    <t>/data/nimlab/symptom_causing_lesions_archive/20230516/symptom_datasets/addiction_rochester/conn-func_gsp1000MF/sub-r252uMNI152uT1u2mmubrainumask_space-2mm_lesionMask_T.nii.gz</t>
  </si>
  <si>
    <t>r255uMNI152uT1u2mmubrainumask</t>
  </si>
  <si>
    <t>/data/nimlab/symptom_causing_lesions_archive/20230516/symptom_datasets/addiction_rochester/roi_orig/sub-r255uMNI152uT1u2mmubrainumask_space-2mm_lesionMask.nii.gz</t>
  </si>
  <si>
    <t>/data/nimlab/symptom_causing_lesions_archive/20230516/symptom_datasets/addiction_rochester/roi_1mm/sub-r255uMNI152uT1u2mmubrainumask_space-2mm_lesionMask.nii.gz</t>
  </si>
  <si>
    <t>/data/nimlab/symptom_causing_lesions_archive/20230516/symptom_datasets/addiction_rochester/roi_2mm/sub-r255uMNI152uT1u2mmubrainumask_space-2mm_lesionMask.nii.gz</t>
  </si>
  <si>
    <t>/data/nimlab/symptom_causing_lesions_archive/20230516/symptom_datasets/addiction_rochester/conn-func_yeo1000dil/sub-r255uMNI152uT1u2mmubrainumask_space-2mm_lesionMask_AvgR.nii.gz</t>
  </si>
  <si>
    <t>/data/nimlab/symptom_causing_lesions_archive/20230516/symptom_datasets/addiction_rochester/conn-func_yeo1000dil/sub-r255uMNI152uT1u2mmubrainumask_space-2mm_lesionMask_AvgR_Fz.nii.gz</t>
  </si>
  <si>
    <t>/data/nimlab/symptom_causing_lesions_archive/20230516/symptom_datasets/addiction_rochester/conn-func_yeo1000dil/sub-r255uMNI152uT1u2mmubrainumask_space-2mm_lesionMask_T.nii.gz</t>
  </si>
  <si>
    <t>/data/nimlab/symptom_causing_lesions_archive/20230516/symptom_datasets/addiction_rochester/conn-func_gsp1000MF/sub-r255uMNI152uT1u2mmubrainumask_space-2mm_lesionMask_AvgR.nii.gz</t>
  </si>
  <si>
    <t>/data/nimlab/symptom_causing_lesions_archive/20230516/symptom_datasets/addiction_rochester/conn-func_gsp1000MF/sub-r255uMNI152uT1u2mmubrainumask_space-2mm_lesionMask_AvgR_Fz.nii.gz</t>
  </si>
  <si>
    <t>/data/nimlab/symptom_causing_lesions_archive/20230516/symptom_datasets/addiction_rochester/conn-func_gsp1000MF/sub-r255uMNI152uT1u2mmubrainumask_space-2mm_lesionMask_T.nii.gz</t>
  </si>
  <si>
    <t>akinetic_mutism</t>
  </si>
  <si>
    <t>Alexanderu2001</t>
  </si>
  <si>
    <t>/data/nimlab/symptom_causing_lesions_archive/20230516/symptom_datasets/akinetic_mutism/roi_orig/sub-Alexanderu2001_lesionMask.nii.gz</t>
  </si>
  <si>
    <t>/data/nimlab/symptom_causing_lesions_archive/20230516/symptom_datasets/akinetic_mutism/roi_1mm/sub-Alexanderu2001_lesionMask.nii.gz</t>
  </si>
  <si>
    <t>/data/nimlab/symptom_causing_lesions_archive/20230516/symptom_datasets/akinetic_mutism/roi_2mm/sub-Alexanderu2001_lesionMask.nii.gz</t>
  </si>
  <si>
    <t>/data/nimlab/symptom_causing_lesions_archive/20230516/symptom_datasets/akinetic_mutism/conn-func_yeo1000dil/sub-Alexanderu2001_lesionMask_AvgR.nii.gz</t>
  </si>
  <si>
    <t>/data/nimlab/symptom_causing_lesions_archive/20230516/symptom_datasets/akinetic_mutism/conn-func_yeo1000dil/sub-Alexanderu2001_lesionMask_AvgR_Fz.nii.gz</t>
  </si>
  <si>
    <t>/data/nimlab/symptom_causing_lesions_archive/20230516/symptom_datasets/akinetic_mutism/conn-func_yeo1000dil/sub-Alexanderu2001_lesionMask_T.nii.gz</t>
  </si>
  <si>
    <t>/data/nimlab/symptom_causing_lesions_archive/20230516/symptom_datasets/akinetic_mutism/conn-func_gsp1000MF/sub-Alexanderu2001_lesionMask_AvgR.nii.gz</t>
  </si>
  <si>
    <t>/data/nimlab/symptom_causing_lesions_archive/20230516/symptom_datasets/akinetic_mutism/conn-func_gsp1000MF/sub-Alexanderu2001_lesionMask_AvgR_Fz.nii.gz</t>
  </si>
  <si>
    <t>/data/nimlab/symptom_causing_lesions_archive/20230516/symptom_datasets/akinetic_mutism/conn-func_gsp1000MF/sub-Alexanderu2001_lesionMask_T.nii.gz</t>
  </si>
  <si>
    <t>Limu2007</t>
  </si>
  <si>
    <t>/data/nimlab/symptom_causing_lesions_archive/20230516/symptom_datasets/akinetic_mutism/roi_orig/sub-Limu2007_lesionMask.nii.gz</t>
  </si>
  <si>
    <t>/data/nimlab/symptom_causing_lesions_archive/20230516/symptom_datasets/akinetic_mutism/roi_1mm/sub-Limu2007_lesionMask.nii.gz</t>
  </si>
  <si>
    <t>/data/nimlab/symptom_causing_lesions_archive/20230516/symptom_datasets/akinetic_mutism/roi_2mm/sub-Limu2007_lesionMask.nii.gz</t>
  </si>
  <si>
    <t>/data/nimlab/symptom_causing_lesions_archive/20230516/symptom_datasets/akinetic_mutism/conn-func_yeo1000dil/sub-Limu2007_lesionMask_AvgR.nii.gz</t>
  </si>
  <si>
    <t>/data/nimlab/symptom_causing_lesions_archive/20230516/symptom_datasets/akinetic_mutism/conn-func_yeo1000dil/sub-Limu2007_lesionMask_AvgR_Fz.nii.gz</t>
  </si>
  <si>
    <t>/data/nimlab/symptom_causing_lesions_archive/20230516/symptom_datasets/akinetic_mutism/conn-func_yeo1000dil/sub-Limu2007_lesionMask_T.nii.gz</t>
  </si>
  <si>
    <t>/data/nimlab/symptom_causing_lesions_archive/20230516/symptom_datasets/akinetic_mutism/conn-func_gsp1000MF/sub-Limu2007_lesionMask_AvgR.nii.gz</t>
  </si>
  <si>
    <t>/data/nimlab/symptom_causing_lesions_archive/20230516/symptom_datasets/akinetic_mutism/conn-func_gsp1000MF/sub-Limu2007_lesionMask_AvgR_Fz.nii.gz</t>
  </si>
  <si>
    <t>/data/nimlab/symptom_causing_lesions_archive/20230516/symptom_datasets/akinetic_mutism/conn-func_gsp1000MF/sub-Limu2007_lesionMask_T.nii.gz</t>
  </si>
  <si>
    <t>Naitou2010u1</t>
  </si>
  <si>
    <t>/data/nimlab/symptom_causing_lesions_archive/20230516/symptom_datasets/akinetic_mutism/roi_orig/sub-Naitou2010u1_lesionMask.nii.gz</t>
  </si>
  <si>
    <t>/data/nimlab/symptom_causing_lesions_archive/20230516/symptom_datasets/akinetic_mutism/roi_1mm/sub-Naitou2010u1_lesionMask.nii.gz</t>
  </si>
  <si>
    <t>/data/nimlab/symptom_causing_lesions_archive/20230516/symptom_datasets/akinetic_mutism/roi_2mm/sub-Naitou2010u1_lesionMask.nii.gz</t>
  </si>
  <si>
    <t>/data/nimlab/symptom_causing_lesions_archive/20230516/symptom_datasets/akinetic_mutism/conn-func_yeo1000dil/sub-Naitou2010u1_lesionMask_AvgR.nii.gz</t>
  </si>
  <si>
    <t>/data/nimlab/symptom_causing_lesions_archive/20230516/symptom_datasets/akinetic_mutism/conn-func_yeo1000dil/sub-Naitou2010u1_lesionMask_AvgR_Fz.nii.gz</t>
  </si>
  <si>
    <t>/data/nimlab/symptom_causing_lesions_archive/20230516/symptom_datasets/akinetic_mutism/conn-func_yeo1000dil/sub-Naitou2010u1_lesionMask_T.nii.gz</t>
  </si>
  <si>
    <t>/data/nimlab/symptom_causing_lesions_archive/20230516/symptom_datasets/akinetic_mutism/conn-func_gsp1000MF/sub-Naitou2010u1_lesionMask_AvgR.nii.gz</t>
  </si>
  <si>
    <t>/data/nimlab/symptom_causing_lesions_archive/20230516/symptom_datasets/akinetic_mutism/conn-func_gsp1000MF/sub-Naitou2010u1_lesionMask_AvgR_Fz.nii.gz</t>
  </si>
  <si>
    <t>/data/nimlab/symptom_causing_lesions_archive/20230516/symptom_datasets/akinetic_mutism/conn-func_gsp1000MF/sub-Naitou2010u1_lesionMask_T.nii.gz</t>
  </si>
  <si>
    <t>Naitou2010u2</t>
  </si>
  <si>
    <t>/data/nimlab/symptom_causing_lesions_archive/20230516/symptom_datasets/akinetic_mutism/roi_orig/sub-Naitou2010u2_lesionMask.nii.gz</t>
  </si>
  <si>
    <t>/data/nimlab/symptom_causing_lesions_archive/20230516/symptom_datasets/akinetic_mutism/roi_1mm/sub-Naitou2010u2_lesionMask.nii.gz</t>
  </si>
  <si>
    <t>/data/nimlab/symptom_causing_lesions_archive/20230516/symptom_datasets/akinetic_mutism/roi_2mm/sub-Naitou2010u2_lesionMask.nii.gz</t>
  </si>
  <si>
    <t>/data/nimlab/symptom_causing_lesions_archive/20230516/symptom_datasets/akinetic_mutism/conn-func_yeo1000dil/sub-Naitou2010u2_lesionMask_AvgR.nii.gz</t>
  </si>
  <si>
    <t>/data/nimlab/symptom_causing_lesions_archive/20230516/symptom_datasets/akinetic_mutism/conn-func_yeo1000dil/sub-Naitou2010u2_lesionMask_AvgR_Fz.nii.gz</t>
  </si>
  <si>
    <t>/data/nimlab/symptom_causing_lesions_archive/20230516/symptom_datasets/akinetic_mutism/conn-func_yeo1000dil/sub-Naitou2010u2_lesionMask_T.nii.gz</t>
  </si>
  <si>
    <t>/data/nimlab/symptom_causing_lesions_archive/20230516/symptom_datasets/akinetic_mutism/conn-func_gsp1000MF/sub-Naitou2010u2_lesionMask_AvgR.nii.gz</t>
  </si>
  <si>
    <t>/data/nimlab/symptom_causing_lesions_archive/20230516/symptom_datasets/akinetic_mutism/conn-func_gsp1000MF/sub-Naitou2010u2_lesionMask_AvgR_Fz.nii.gz</t>
  </si>
  <si>
    <t>/data/nimlab/symptom_causing_lesions_archive/20230516/symptom_datasets/akinetic_mutism/conn-func_gsp1000MF/sub-Naitou2010u2_lesionMask_T.nii.gz</t>
  </si>
  <si>
    <t>Naitou2010u12</t>
  </si>
  <si>
    <t>/data/nimlab/symptom_causing_lesions_archive/20230516/symptom_datasets/akinetic_mutism/roi_orig/sub-Naitou2010u12_lesionMask.nii.gz</t>
  </si>
  <si>
    <t>/data/nimlab/symptom_causing_lesions_archive/20230516/symptom_datasets/akinetic_mutism/roi_1mm/sub-Naitou2010u12_lesionMask.nii.gz</t>
  </si>
  <si>
    <t>/data/nimlab/symptom_causing_lesions_archive/20230516/symptom_datasets/akinetic_mutism/roi_2mm/sub-Naitou2010u12_lesionMask.nii.gz</t>
  </si>
  <si>
    <t>/data/nimlab/symptom_causing_lesions_archive/20230516/symptom_datasets/akinetic_mutism/conn-func_yeo1000dil/sub-Naitou2010u12_lesionMask_AvgR.nii.gz</t>
  </si>
  <si>
    <t>/data/nimlab/symptom_causing_lesions_archive/20230516/symptom_datasets/akinetic_mutism/conn-func_yeo1000dil/sub-Naitou2010u12_lesionMask_AvgR_Fz.nii.gz</t>
  </si>
  <si>
    <t>/data/nimlab/symptom_causing_lesions_archive/20230516/symptom_datasets/akinetic_mutism/conn-func_yeo1000dil/sub-Naitou2010u12_lesionMask_T.nii.gz</t>
  </si>
  <si>
    <t>/data/nimlab/symptom_causing_lesions_archive/20230516/symptom_datasets/akinetic_mutism/conn-func_gsp1000MF/sub-Naitou2010u12_lesionMask_AvgR.nii.gz</t>
  </si>
  <si>
    <t>/data/nimlab/symptom_causing_lesions_archive/20230516/symptom_datasets/akinetic_mutism/conn-func_gsp1000MF/sub-Naitou2010u12_lesionMask_AvgR_Fz.nii.gz</t>
  </si>
  <si>
    <t>/data/nimlab/symptom_causing_lesions_archive/20230516/symptom_datasets/akinetic_mutism/conn-func_gsp1000MF/sub-Naitou2010u12_lesionMask_T.nii.gz</t>
  </si>
  <si>
    <t>fukuokau2012</t>
  </si>
  <si>
    <t>/data/nimlab/symptom_causing_lesions_archive/20230516/symptom_datasets/akinetic_mutism/roi_orig/sub-fukuokau2012_lesionMask.nii.gz</t>
  </si>
  <si>
    <t>/data/nimlab/symptom_causing_lesions_archive/20230516/symptom_datasets/akinetic_mutism/roi_1mm/sub-fukuokau2012_lesionMask.nii.gz</t>
  </si>
  <si>
    <t>/data/nimlab/symptom_causing_lesions_archive/20230516/symptom_datasets/akinetic_mutism/roi_2mm/sub-fukuokau2012_lesionMask.nii.gz</t>
  </si>
  <si>
    <t>/data/nimlab/symptom_causing_lesions_archive/20230516/symptom_datasets/akinetic_mutism/conn-func_yeo1000dil/sub-fukuokau2012_lesionMask_AvgR.nii.gz</t>
  </si>
  <si>
    <t>/data/nimlab/symptom_causing_lesions_archive/20230516/symptom_datasets/akinetic_mutism/conn-func_yeo1000dil/sub-fukuokau2012_lesionMask_AvgR_Fz.nii.gz</t>
  </si>
  <si>
    <t>/data/nimlab/symptom_causing_lesions_archive/20230516/symptom_datasets/akinetic_mutism/conn-func_yeo1000dil/sub-fukuokau2012_lesionMask_T.nii.gz</t>
  </si>
  <si>
    <t>/data/nimlab/symptom_causing_lesions_archive/20230516/symptom_datasets/akinetic_mutism/conn-func_gsp1000MF/sub-fukuokau2012_lesionMask_AvgR.nii.gz</t>
  </si>
  <si>
    <t>/data/nimlab/symptom_causing_lesions_archive/20230516/symptom_datasets/akinetic_mutism/conn-func_gsp1000MF/sub-fukuokau2012_lesionMask_AvgR_Fz.nii.gz</t>
  </si>
  <si>
    <t>/data/nimlab/symptom_causing_lesions_archive/20230516/symptom_datasets/akinetic_mutism/conn-func_gsp1000MF/sub-fukuokau2012_lesionMask_T.nii.gz</t>
  </si>
  <si>
    <t>girardu2000</t>
  </si>
  <si>
    <t>/data/nimlab/symptom_causing_lesions_archive/20230516/symptom_datasets/akinetic_mutism/roi_orig/sub-girardu2000_lesionMask.nii.gz</t>
  </si>
  <si>
    <t>/data/nimlab/symptom_causing_lesions_archive/20230516/symptom_datasets/akinetic_mutism/roi_1mm/sub-girardu2000_lesionMask.nii.gz</t>
  </si>
  <si>
    <t>/data/nimlab/symptom_causing_lesions_archive/20230516/symptom_datasets/akinetic_mutism/roi_2mm/sub-girardu2000_lesionMask.nii.gz</t>
  </si>
  <si>
    <t>/data/nimlab/symptom_causing_lesions_archive/20230516/symptom_datasets/akinetic_mutism/conn-func_yeo1000dil/sub-girardu2000_lesionMask_AvgR.nii.gz</t>
  </si>
  <si>
    <t>/data/nimlab/symptom_causing_lesions_archive/20230516/symptom_datasets/akinetic_mutism/conn-func_yeo1000dil/sub-girardu2000_lesionMask_AvgR_Fz.nii.gz</t>
  </si>
  <si>
    <t>/data/nimlab/symptom_causing_lesions_archive/20230516/symptom_datasets/akinetic_mutism/conn-func_yeo1000dil/sub-girardu2000_lesionMask_T.nii.gz</t>
  </si>
  <si>
    <t>/data/nimlab/symptom_causing_lesions_archive/20230516/symptom_datasets/akinetic_mutism/conn-func_gsp1000MF/sub-girardu2000_lesionMask_AvgR.nii.gz</t>
  </si>
  <si>
    <t>/data/nimlab/symptom_causing_lesions_archive/20230516/symptom_datasets/akinetic_mutism/conn-func_gsp1000MF/sub-girardu2000_lesionMask_AvgR_Fz.nii.gz</t>
  </si>
  <si>
    <t>/data/nimlab/symptom_causing_lesions_archive/20230516/symptom_datasets/akinetic_mutism/conn-func_gsp1000MF/sub-girardu2000_lesionMask_T.nii.gz</t>
  </si>
  <si>
    <t>hochmanu1985</t>
  </si>
  <si>
    <t>/data/nimlab/symptom_causing_lesions_archive/20230516/symptom_datasets/akinetic_mutism/roi_orig/sub-hochmanu1985_lesionMask.nii.gz</t>
  </si>
  <si>
    <t>/data/nimlab/symptom_causing_lesions_archive/20230516/symptom_datasets/akinetic_mutism/roi_1mm/sub-hochmanu1985_lesionMask.nii.gz</t>
  </si>
  <si>
    <t>/data/nimlab/symptom_causing_lesions_archive/20230516/symptom_datasets/akinetic_mutism/roi_2mm/sub-hochmanu1985_lesionMask.nii.gz</t>
  </si>
  <si>
    <t>/data/nimlab/symptom_causing_lesions_archive/20230516/symptom_datasets/akinetic_mutism/conn-func_yeo1000dil/sub-hochmanu1985_lesionMask_AvgR.nii.gz</t>
  </si>
  <si>
    <t>/data/nimlab/symptom_causing_lesions_archive/20230516/symptom_datasets/akinetic_mutism/conn-func_yeo1000dil/sub-hochmanu1985_lesionMask_AvgR_Fz.nii.gz</t>
  </si>
  <si>
    <t>/data/nimlab/symptom_causing_lesions_archive/20230516/symptom_datasets/akinetic_mutism/conn-func_yeo1000dil/sub-hochmanu1985_lesionMask_T.nii.gz</t>
  </si>
  <si>
    <t>/data/nimlab/symptom_causing_lesions_archive/20230516/symptom_datasets/akinetic_mutism/conn-func_gsp1000MF/sub-hochmanu1985_lesionMask_AvgR.nii.gz</t>
  </si>
  <si>
    <t>/data/nimlab/symptom_causing_lesions_archive/20230516/symptom_datasets/akinetic_mutism/conn-func_gsp1000MF/sub-hochmanu1985_lesionMask_AvgR_Fz.nii.gz</t>
  </si>
  <si>
    <t>/data/nimlab/symptom_causing_lesions_archive/20230516/symptom_datasets/akinetic_mutism/conn-func_gsp1000MF/sub-hochmanu1985_lesionMask_T.nii.gz</t>
  </si>
  <si>
    <t>kaphanu2014</t>
  </si>
  <si>
    <t>/data/nimlab/symptom_causing_lesions_archive/20230516/symptom_datasets/akinetic_mutism/roi_orig/sub-kaphanu2014_lesionMask.nii.gz</t>
  </si>
  <si>
    <t>/data/nimlab/symptom_causing_lesions_archive/20230516/symptom_datasets/akinetic_mutism/roi_1mm/sub-kaphanu2014_lesionMask.nii.gz</t>
  </si>
  <si>
    <t>/data/nimlab/symptom_causing_lesions_archive/20230516/symptom_datasets/akinetic_mutism/roi_2mm/sub-kaphanu2014_lesionMask.nii.gz</t>
  </si>
  <si>
    <t>/data/nimlab/symptom_causing_lesions_archive/20230516/symptom_datasets/akinetic_mutism/conn-func_yeo1000dil/sub-kaphanu2014_lesionMask_AvgR.nii.gz</t>
  </si>
  <si>
    <t>/data/nimlab/symptom_causing_lesions_archive/20230516/symptom_datasets/akinetic_mutism/conn-func_yeo1000dil/sub-kaphanu2014_lesionMask_AvgR_Fz.nii.gz</t>
  </si>
  <si>
    <t>/data/nimlab/symptom_causing_lesions_archive/20230516/symptom_datasets/akinetic_mutism/conn-func_yeo1000dil/sub-kaphanu2014_lesionMask_T.nii.gz</t>
  </si>
  <si>
    <t>/data/nimlab/symptom_causing_lesions_archive/20230516/symptom_datasets/akinetic_mutism/conn-func_gsp1000MF/sub-kaphanu2014_lesionMask_AvgR.nii.gz</t>
  </si>
  <si>
    <t>/data/nimlab/symptom_causing_lesions_archive/20230516/symptom_datasets/akinetic_mutism/conn-func_gsp1000MF/sub-kaphanu2014_lesionMask_AvgR_Fz.nii.gz</t>
  </si>
  <si>
    <t>/data/nimlab/symptom_causing_lesions_archive/20230516/symptom_datasets/akinetic_mutism/conn-func_gsp1000MF/sub-kaphanu2014_lesionMask_T.nii.gz</t>
  </si>
  <si>
    <t>kumralu1999u21</t>
  </si>
  <si>
    <t>/data/nimlab/symptom_causing_lesions_archive/20230516/symptom_datasets/akinetic_mutism/roi_orig/sub-kumralu1999u21_lesionMask.nii.gz</t>
  </si>
  <si>
    <t>/data/nimlab/symptom_causing_lesions_archive/20230516/symptom_datasets/akinetic_mutism/roi_1mm/sub-kumralu1999u21_lesionMask.nii.gz</t>
  </si>
  <si>
    <t>/data/nimlab/symptom_causing_lesions_archive/20230516/symptom_datasets/akinetic_mutism/roi_2mm/sub-kumralu1999u21_lesionMask.nii.gz</t>
  </si>
  <si>
    <t>/data/nimlab/symptom_causing_lesions_archive/20230516/symptom_datasets/akinetic_mutism/conn-func_yeo1000dil/sub-kumralu1999u21_lesionMask_AvgR.nii.gz</t>
  </si>
  <si>
    <t>/data/nimlab/symptom_causing_lesions_archive/20230516/symptom_datasets/akinetic_mutism/conn-func_yeo1000dil/sub-kumralu1999u21_lesionMask_AvgR_Fz.nii.gz</t>
  </si>
  <si>
    <t>/data/nimlab/symptom_causing_lesions_archive/20230516/symptom_datasets/akinetic_mutism/conn-func_yeo1000dil/sub-kumralu1999u21_lesionMask_T.nii.gz</t>
  </si>
  <si>
    <t>/data/nimlab/symptom_causing_lesions_archive/20230516/symptom_datasets/akinetic_mutism/conn-func_gsp1000MF/sub-kumralu1999u21_lesionMask_AvgR.nii.gz</t>
  </si>
  <si>
    <t>/data/nimlab/symptom_causing_lesions_archive/20230516/symptom_datasets/akinetic_mutism/conn-func_gsp1000MF/sub-kumralu1999u21_lesionMask_AvgR_Fz.nii.gz</t>
  </si>
  <si>
    <t>/data/nimlab/symptom_causing_lesions_archive/20230516/symptom_datasets/akinetic_mutism/conn-func_gsp1000MF/sub-kumralu1999u21_lesionMask_T.nii.gz</t>
  </si>
  <si>
    <t>kumralu1999u29</t>
  </si>
  <si>
    <t>/data/nimlab/symptom_causing_lesions_archive/20230516/symptom_datasets/akinetic_mutism/roi_orig/sub-kumralu1999u29_lesionMask.nii.gz</t>
  </si>
  <si>
    <t>/data/nimlab/symptom_causing_lesions_archive/20230516/symptom_datasets/akinetic_mutism/roi_1mm/sub-kumralu1999u29_lesionMask.nii.gz</t>
  </si>
  <si>
    <t>/data/nimlab/symptom_causing_lesions_archive/20230516/symptom_datasets/akinetic_mutism/roi_2mm/sub-kumralu1999u29_lesionMask.nii.gz</t>
  </si>
  <si>
    <t>/data/nimlab/symptom_causing_lesions_archive/20230516/symptom_datasets/akinetic_mutism/conn-func_yeo1000dil/sub-kumralu1999u29_lesionMask_AvgR.nii.gz</t>
  </si>
  <si>
    <t>/data/nimlab/symptom_causing_lesions_archive/20230516/symptom_datasets/akinetic_mutism/conn-func_yeo1000dil/sub-kumralu1999u29_lesionMask_AvgR_Fz.nii.gz</t>
  </si>
  <si>
    <t>/data/nimlab/symptom_causing_lesions_archive/20230516/symptom_datasets/akinetic_mutism/conn-func_yeo1000dil/sub-kumralu1999u29_lesionMask_T.nii.gz</t>
  </si>
  <si>
    <t>/data/nimlab/symptom_causing_lesions_archive/20230516/symptom_datasets/akinetic_mutism/conn-func_gsp1000MF/sub-kumralu1999u29_lesionMask_AvgR.nii.gz</t>
  </si>
  <si>
    <t>/data/nimlab/symptom_causing_lesions_archive/20230516/symptom_datasets/akinetic_mutism/conn-func_gsp1000MF/sub-kumralu1999u29_lesionMask_AvgR_Fz.nii.gz</t>
  </si>
  <si>
    <t>/data/nimlab/symptom_causing_lesions_archive/20230516/symptom_datasets/akinetic_mutism/conn-func_gsp1000MF/sub-kumralu1999u29_lesionMask_T.nii.gz</t>
  </si>
  <si>
    <t>kumralu2002u48</t>
  </si>
  <si>
    <t>/data/nimlab/symptom_causing_lesions_archive/20230516/symptom_datasets/akinetic_mutism/roi_orig/sub-kumralu2002u48_lesionMask.nii.gz</t>
  </si>
  <si>
    <t>/data/nimlab/symptom_causing_lesions_archive/20230516/symptom_datasets/akinetic_mutism/roi_1mm/sub-kumralu2002u48_lesionMask.nii.gz</t>
  </si>
  <si>
    <t>/data/nimlab/symptom_causing_lesions_archive/20230516/symptom_datasets/akinetic_mutism/roi_2mm/sub-kumralu2002u48_lesionMask.nii.gz</t>
  </si>
  <si>
    <t>/data/nimlab/symptom_causing_lesions_archive/20230516/symptom_datasets/akinetic_mutism/conn-func_yeo1000dil/sub-kumralu2002u48_lesionMask_AvgR.nii.gz</t>
  </si>
  <si>
    <t>/data/nimlab/symptom_causing_lesions_archive/20230516/symptom_datasets/akinetic_mutism/conn-func_yeo1000dil/sub-kumralu2002u48_lesionMask_AvgR_Fz.nii.gz</t>
  </si>
  <si>
    <t>/data/nimlab/symptom_causing_lesions_archive/20230516/symptom_datasets/akinetic_mutism/conn-func_yeo1000dil/sub-kumralu2002u48_lesionMask_T.nii.gz</t>
  </si>
  <si>
    <t>/data/nimlab/symptom_causing_lesions_archive/20230516/symptom_datasets/akinetic_mutism/conn-func_gsp1000MF/sub-kumralu2002u48_lesionMask_AvgR.nii.gz</t>
  </si>
  <si>
    <t>/data/nimlab/symptom_causing_lesions_archive/20230516/symptom_datasets/akinetic_mutism/conn-func_gsp1000MF/sub-kumralu2002u48_lesionMask_AvgR_Fz.nii.gz</t>
  </si>
  <si>
    <t>/data/nimlab/symptom_causing_lesions_archive/20230516/symptom_datasets/akinetic_mutism/conn-func_gsp1000MF/sub-kumralu2002u48_lesionMask_T.nii.gz</t>
  </si>
  <si>
    <t>maduiarau1999u1</t>
  </si>
  <si>
    <t>/data/nimlab/symptom_causing_lesions_archive/20230516/symptom_datasets/akinetic_mutism/roi_orig/sub-maduiarau1999u1_lesionMask.nii.gz</t>
  </si>
  <si>
    <t>/data/nimlab/symptom_causing_lesions_archive/20230516/symptom_datasets/akinetic_mutism/roi_1mm/sub-maduiarau1999u1_lesionMask.nii.gz</t>
  </si>
  <si>
    <t>/data/nimlab/symptom_causing_lesions_archive/20230516/symptom_datasets/akinetic_mutism/roi_2mm/sub-maduiarau1999u1_lesionMask.nii.gz</t>
  </si>
  <si>
    <t>/data/nimlab/symptom_causing_lesions_archive/20230516/symptom_datasets/akinetic_mutism/conn-func_yeo1000dil/sub-maduiarau1999u1_lesionMask_AvgR.nii.gz</t>
  </si>
  <si>
    <t>/data/nimlab/symptom_causing_lesions_archive/20230516/symptom_datasets/akinetic_mutism/conn-func_yeo1000dil/sub-maduiarau1999u1_lesionMask_AvgR_Fz.nii.gz</t>
  </si>
  <si>
    <t>/data/nimlab/symptom_causing_lesions_archive/20230516/symptom_datasets/akinetic_mutism/conn-func_yeo1000dil/sub-maduiarau1999u1_lesionMask_T.nii.gz</t>
  </si>
  <si>
    <t>/data/nimlab/symptom_causing_lesions_archive/20230516/symptom_datasets/akinetic_mutism/conn-func_gsp1000MF/sub-maduiarau1999u1_lesionMask_AvgR.nii.gz</t>
  </si>
  <si>
    <t>/data/nimlab/symptom_causing_lesions_archive/20230516/symptom_datasets/akinetic_mutism/conn-func_gsp1000MF/sub-maduiarau1999u1_lesionMask_AvgR_Fz.nii.gz</t>
  </si>
  <si>
    <t>/data/nimlab/symptom_causing_lesions_archive/20230516/symptom_datasets/akinetic_mutism/conn-func_gsp1000MF/sub-maduiarau1999u1_lesionMask_T.nii.gz</t>
  </si>
  <si>
    <t>maduiarau1999u2</t>
  </si>
  <si>
    <t>/data/nimlab/symptom_causing_lesions_archive/20230516/symptom_datasets/akinetic_mutism/roi_orig/sub-maduiarau1999u2_lesionMask.nii.gz</t>
  </si>
  <si>
    <t>/data/nimlab/symptom_causing_lesions_archive/20230516/symptom_datasets/akinetic_mutism/roi_1mm/sub-maduiarau1999u2_lesionMask.nii.gz</t>
  </si>
  <si>
    <t>/data/nimlab/symptom_causing_lesions_archive/20230516/symptom_datasets/akinetic_mutism/roi_2mm/sub-maduiarau1999u2_lesionMask.nii.gz</t>
  </si>
  <si>
    <t>/data/nimlab/symptom_causing_lesions_archive/20230516/symptom_datasets/akinetic_mutism/conn-func_yeo1000dil/sub-maduiarau1999u2_lesionMask_AvgR.nii.gz</t>
  </si>
  <si>
    <t>/data/nimlab/symptom_causing_lesions_archive/20230516/symptom_datasets/akinetic_mutism/conn-func_yeo1000dil/sub-maduiarau1999u2_lesionMask_AvgR_Fz.nii.gz</t>
  </si>
  <si>
    <t>/data/nimlab/symptom_causing_lesions_archive/20230516/symptom_datasets/akinetic_mutism/conn-func_yeo1000dil/sub-maduiarau1999u2_lesionMask_T.nii.gz</t>
  </si>
  <si>
    <t>/data/nimlab/symptom_causing_lesions_archive/20230516/symptom_datasets/akinetic_mutism/conn-func_gsp1000MF/sub-maduiarau1999u2_lesionMask_AvgR.nii.gz</t>
  </si>
  <si>
    <t>/data/nimlab/symptom_causing_lesions_archive/20230516/symptom_datasets/akinetic_mutism/conn-func_gsp1000MF/sub-maduiarau1999u2_lesionMask_AvgR_Fz.nii.gz</t>
  </si>
  <si>
    <t>/data/nimlab/symptom_causing_lesions_archive/20230516/symptom_datasets/akinetic_mutism/conn-func_gsp1000MF/sub-maduiarau1999u2_lesionMask_T.nii.gz</t>
  </si>
  <si>
    <t>maduiarau1999u4</t>
  </si>
  <si>
    <t>/data/nimlab/symptom_causing_lesions_archive/20230516/symptom_datasets/akinetic_mutism/roi_orig/sub-maduiarau1999u4_lesionMask.nii.gz</t>
  </si>
  <si>
    <t>/data/nimlab/symptom_causing_lesions_archive/20230516/symptom_datasets/akinetic_mutism/roi_1mm/sub-maduiarau1999u4_lesionMask.nii.gz</t>
  </si>
  <si>
    <t>/data/nimlab/symptom_causing_lesions_archive/20230516/symptom_datasets/akinetic_mutism/roi_2mm/sub-maduiarau1999u4_lesionMask.nii.gz</t>
  </si>
  <si>
    <t>/data/nimlab/symptom_causing_lesions_archive/20230516/symptom_datasets/akinetic_mutism/conn-func_yeo1000dil/sub-maduiarau1999u4_lesionMask_AvgR.nii.gz</t>
  </si>
  <si>
    <t>/data/nimlab/symptom_causing_lesions_archive/20230516/symptom_datasets/akinetic_mutism/conn-func_yeo1000dil/sub-maduiarau1999u4_lesionMask_AvgR_Fz.nii.gz</t>
  </si>
  <si>
    <t>/data/nimlab/symptom_causing_lesions_archive/20230516/symptom_datasets/akinetic_mutism/conn-func_yeo1000dil/sub-maduiarau1999u4_lesionMask_T.nii.gz</t>
  </si>
  <si>
    <t>/data/nimlab/symptom_causing_lesions_archive/20230516/symptom_datasets/akinetic_mutism/conn-func_gsp1000MF/sub-maduiarau1999u4_lesionMask_AvgR.nii.gz</t>
  </si>
  <si>
    <t>/data/nimlab/symptom_causing_lesions_archive/20230516/symptom_datasets/akinetic_mutism/conn-func_gsp1000MF/sub-maduiarau1999u4_lesionMask_AvgR_Fz.nii.gz</t>
  </si>
  <si>
    <t>/data/nimlab/symptom_causing_lesions_archive/20230516/symptom_datasets/akinetic_mutism/conn-func_gsp1000MF/sub-maduiarau1999u4_lesionMask_T.nii.gz</t>
  </si>
  <si>
    <t>nagaratnamu2004u1</t>
  </si>
  <si>
    <t>/data/nimlab/symptom_causing_lesions_archive/20230516/symptom_datasets/akinetic_mutism/roi_orig/sub-nagaratnamu2004u1_lesionMask.nii.gz</t>
  </si>
  <si>
    <t>/data/nimlab/symptom_causing_lesions_archive/20230516/symptom_datasets/akinetic_mutism/roi_1mm/sub-nagaratnamu2004u1_lesionMask.nii.gz</t>
  </si>
  <si>
    <t>/data/nimlab/symptom_causing_lesions_archive/20230516/symptom_datasets/akinetic_mutism/roi_2mm/sub-nagaratnamu2004u1_lesionMask.nii.gz</t>
  </si>
  <si>
    <t>/data/nimlab/symptom_causing_lesions_archive/20230516/symptom_datasets/akinetic_mutism/conn-func_yeo1000dil/sub-nagaratnamu2004u1_lesionMask_AvgR.nii.gz</t>
  </si>
  <si>
    <t>/data/nimlab/symptom_causing_lesions_archive/20230516/symptom_datasets/akinetic_mutism/conn-func_yeo1000dil/sub-nagaratnamu2004u1_lesionMask_AvgR_Fz.nii.gz</t>
  </si>
  <si>
    <t>/data/nimlab/symptom_causing_lesions_archive/20230516/symptom_datasets/akinetic_mutism/conn-func_yeo1000dil/sub-nagaratnamu2004u1_lesionMask_T.nii.gz</t>
  </si>
  <si>
    <t>/data/nimlab/symptom_causing_lesions_archive/20230516/symptom_datasets/akinetic_mutism/conn-func_gsp1000MF/sub-nagaratnamu2004u1_lesionMask_AvgR.nii.gz</t>
  </si>
  <si>
    <t>/data/nimlab/symptom_causing_lesions_archive/20230516/symptom_datasets/akinetic_mutism/conn-func_gsp1000MF/sub-nagaratnamu2004u1_lesionMask_AvgR_Fz.nii.gz</t>
  </si>
  <si>
    <t>/data/nimlab/symptom_causing_lesions_archive/20230516/symptom_datasets/akinetic_mutism/conn-func_gsp1000MF/sub-nagaratnamu2004u1_lesionMask_T.nii.gz</t>
  </si>
  <si>
    <t>nagaratnamu2004u2</t>
  </si>
  <si>
    <t>/data/nimlab/symptom_causing_lesions_archive/20230516/symptom_datasets/akinetic_mutism/roi_orig/sub-nagaratnamu2004u2_lesionMask.nii.gz</t>
  </si>
  <si>
    <t>/data/nimlab/symptom_causing_lesions_archive/20230516/symptom_datasets/akinetic_mutism/roi_1mm/sub-nagaratnamu2004u2_lesionMask.nii.gz</t>
  </si>
  <si>
    <t>/data/nimlab/symptom_causing_lesions_archive/20230516/symptom_datasets/akinetic_mutism/roi_2mm/sub-nagaratnamu2004u2_lesionMask.nii.gz</t>
  </si>
  <si>
    <t>/data/nimlab/symptom_causing_lesions_archive/20230516/symptom_datasets/akinetic_mutism/conn-func_yeo1000dil/sub-nagaratnamu2004u2_lesionMask_AvgR.nii.gz</t>
  </si>
  <si>
    <t>/data/nimlab/symptom_causing_lesions_archive/20230516/symptom_datasets/akinetic_mutism/conn-func_yeo1000dil/sub-nagaratnamu2004u2_lesionMask_AvgR_Fz.nii.gz</t>
  </si>
  <si>
    <t>/data/nimlab/symptom_causing_lesions_archive/20230516/symptom_datasets/akinetic_mutism/conn-func_yeo1000dil/sub-nagaratnamu2004u2_lesionMask_T.nii.gz</t>
  </si>
  <si>
    <t>/data/nimlab/symptom_causing_lesions_archive/20230516/symptom_datasets/akinetic_mutism/conn-func_gsp1000MF/sub-nagaratnamu2004u2_lesionMask_AvgR.nii.gz</t>
  </si>
  <si>
    <t>/data/nimlab/symptom_causing_lesions_archive/20230516/symptom_datasets/akinetic_mutism/conn-func_gsp1000MF/sub-nagaratnamu2004u2_lesionMask_AvgR_Fz.nii.gz</t>
  </si>
  <si>
    <t>/data/nimlab/symptom_causing_lesions_archive/20230516/symptom_datasets/akinetic_mutism/conn-func_gsp1000MF/sub-nagaratnamu2004u2_lesionMask_T.nii.gz</t>
  </si>
  <si>
    <t>nagaratnamu2004u3</t>
  </si>
  <si>
    <t>/data/nimlab/symptom_causing_lesions_archive/20230516/symptom_datasets/akinetic_mutism/roi_orig/sub-nagaratnamu2004u3_lesionMask.nii.gz</t>
  </si>
  <si>
    <t>/data/nimlab/symptom_causing_lesions_archive/20230516/symptom_datasets/akinetic_mutism/roi_1mm/sub-nagaratnamu2004u3_lesionMask.nii.gz</t>
  </si>
  <si>
    <t>/data/nimlab/symptom_causing_lesions_archive/20230516/symptom_datasets/akinetic_mutism/roi_2mm/sub-nagaratnamu2004u3_lesionMask.nii.gz</t>
  </si>
  <si>
    <t>/data/nimlab/symptom_causing_lesions_archive/20230516/symptom_datasets/akinetic_mutism/conn-func_yeo1000dil/sub-nagaratnamu2004u3_lesionMask_AvgR.nii.gz</t>
  </si>
  <si>
    <t>/data/nimlab/symptom_causing_lesions_archive/20230516/symptom_datasets/akinetic_mutism/conn-func_yeo1000dil/sub-nagaratnamu2004u3_lesionMask_AvgR_Fz.nii.gz</t>
  </si>
  <si>
    <t>/data/nimlab/symptom_causing_lesions_archive/20230516/symptom_datasets/akinetic_mutism/conn-func_yeo1000dil/sub-nagaratnamu2004u3_lesionMask_T.nii.gz</t>
  </si>
  <si>
    <t>/data/nimlab/symptom_causing_lesions_archive/20230516/symptom_datasets/akinetic_mutism/conn-func_gsp1000MF/sub-nagaratnamu2004u3_lesionMask_AvgR.nii.gz</t>
  </si>
  <si>
    <t>/data/nimlab/symptom_causing_lesions_archive/20230516/symptom_datasets/akinetic_mutism/conn-func_gsp1000MF/sub-nagaratnamu2004u3_lesionMask_AvgR_Fz.nii.gz</t>
  </si>
  <si>
    <t>/data/nimlab/symptom_causing_lesions_archive/20230516/symptom_datasets/akinetic_mutism/conn-func_gsp1000MF/sub-nagaratnamu2004u3_lesionMask_T.nii.gz</t>
  </si>
  <si>
    <t>nagaratnamu2004u4</t>
  </si>
  <si>
    <t>/data/nimlab/symptom_causing_lesions_archive/20230516/symptom_datasets/akinetic_mutism/roi_orig/sub-nagaratnamu2004u4_lesionMask.nii.gz</t>
  </si>
  <si>
    <t>/data/nimlab/symptom_causing_lesions_archive/20230516/symptom_datasets/akinetic_mutism/roi_1mm/sub-nagaratnamu2004u4_lesionMask.nii.gz</t>
  </si>
  <si>
    <t>/data/nimlab/symptom_causing_lesions_archive/20230516/symptom_datasets/akinetic_mutism/roi_2mm/sub-nagaratnamu2004u4_lesionMask.nii.gz</t>
  </si>
  <si>
    <t>/data/nimlab/symptom_causing_lesions_archive/20230516/symptom_datasets/akinetic_mutism/conn-func_yeo1000dil/sub-nagaratnamu2004u4_lesionMask_AvgR.nii.gz</t>
  </si>
  <si>
    <t>/data/nimlab/symptom_causing_lesions_archive/20230516/symptom_datasets/akinetic_mutism/conn-func_yeo1000dil/sub-nagaratnamu2004u4_lesionMask_AvgR_Fz.nii.gz</t>
  </si>
  <si>
    <t>/data/nimlab/symptom_causing_lesions_archive/20230516/symptom_datasets/akinetic_mutism/conn-func_yeo1000dil/sub-nagaratnamu2004u4_lesionMask_T.nii.gz</t>
  </si>
  <si>
    <t>/data/nimlab/symptom_causing_lesions_archive/20230516/symptom_datasets/akinetic_mutism/conn-func_gsp1000MF/sub-nagaratnamu2004u4_lesionMask_AvgR.nii.gz</t>
  </si>
  <si>
    <t>/data/nimlab/symptom_causing_lesions_archive/20230516/symptom_datasets/akinetic_mutism/conn-func_gsp1000MF/sub-nagaratnamu2004u4_lesionMask_AvgR_Fz.nii.gz</t>
  </si>
  <si>
    <t>/data/nimlab/symptom_causing_lesions_archive/20230516/symptom_datasets/akinetic_mutism/conn-func_gsp1000MF/sub-nagaratnamu2004u4_lesionMask_T.nii.gz</t>
  </si>
  <si>
    <t>nagaratnamu2004u5</t>
  </si>
  <si>
    <t>/data/nimlab/symptom_causing_lesions_archive/20230516/symptom_datasets/akinetic_mutism/roi_orig/sub-nagaratnamu2004u5_lesionMask.nii.gz</t>
  </si>
  <si>
    <t>/data/nimlab/symptom_causing_lesions_archive/20230516/symptom_datasets/akinetic_mutism/roi_1mm/sub-nagaratnamu2004u5_lesionMask.nii.gz</t>
  </si>
  <si>
    <t>/data/nimlab/symptom_causing_lesions_archive/20230516/symptom_datasets/akinetic_mutism/roi_2mm/sub-nagaratnamu2004u5_lesionMask.nii.gz</t>
  </si>
  <si>
    <t>/data/nimlab/symptom_causing_lesions_archive/20230516/symptom_datasets/akinetic_mutism/conn-func_yeo1000dil/sub-nagaratnamu2004u5_lesionMask_AvgR.nii.gz</t>
  </si>
  <si>
    <t>/data/nimlab/symptom_causing_lesions_archive/20230516/symptom_datasets/akinetic_mutism/conn-func_yeo1000dil/sub-nagaratnamu2004u5_lesionMask_AvgR_Fz.nii.gz</t>
  </si>
  <si>
    <t>/data/nimlab/symptom_causing_lesions_archive/20230516/symptom_datasets/akinetic_mutism/conn-func_yeo1000dil/sub-nagaratnamu2004u5_lesionMask_T.nii.gz</t>
  </si>
  <si>
    <t>/data/nimlab/symptom_causing_lesions_archive/20230516/symptom_datasets/akinetic_mutism/conn-func_gsp1000MF/sub-nagaratnamu2004u5_lesionMask_AvgR.nii.gz</t>
  </si>
  <si>
    <t>/data/nimlab/symptom_causing_lesions_archive/20230516/symptom_datasets/akinetic_mutism/conn-func_gsp1000MF/sub-nagaratnamu2004u5_lesionMask_AvgR_Fz.nii.gz</t>
  </si>
  <si>
    <t>/data/nimlab/symptom_causing_lesions_archive/20230516/symptom_datasets/akinetic_mutism/conn-func_gsp1000MF/sub-nagaratnamu2004u5_lesionMask_T.nii.gz</t>
  </si>
  <si>
    <t>nagaratnamu2004u6</t>
  </si>
  <si>
    <t>/data/nimlab/symptom_causing_lesions_archive/20230516/symptom_datasets/akinetic_mutism/roi_orig/sub-nagaratnamu2004u6_lesionMask.nii.gz</t>
  </si>
  <si>
    <t>/data/nimlab/symptom_causing_lesions_archive/20230516/symptom_datasets/akinetic_mutism/roi_1mm/sub-nagaratnamu2004u6_lesionMask.nii.gz</t>
  </si>
  <si>
    <t>/data/nimlab/symptom_causing_lesions_archive/20230516/symptom_datasets/akinetic_mutism/roi_2mm/sub-nagaratnamu2004u6_lesionMask.nii.gz</t>
  </si>
  <si>
    <t>/data/nimlab/symptom_causing_lesions_archive/20230516/symptom_datasets/akinetic_mutism/conn-func_yeo1000dil/sub-nagaratnamu2004u6_lesionMask_AvgR.nii.gz</t>
  </si>
  <si>
    <t>/data/nimlab/symptom_causing_lesions_archive/20230516/symptom_datasets/akinetic_mutism/conn-func_yeo1000dil/sub-nagaratnamu2004u6_lesionMask_AvgR_Fz.nii.gz</t>
  </si>
  <si>
    <t>/data/nimlab/symptom_causing_lesions_archive/20230516/symptom_datasets/akinetic_mutism/conn-func_yeo1000dil/sub-nagaratnamu2004u6_lesionMask_T.nii.gz</t>
  </si>
  <si>
    <t>/data/nimlab/symptom_causing_lesions_archive/20230516/symptom_datasets/akinetic_mutism/conn-func_gsp1000MF/sub-nagaratnamu2004u6_lesionMask_AvgR.nii.gz</t>
  </si>
  <si>
    <t>/data/nimlab/symptom_causing_lesions_archive/20230516/symptom_datasets/akinetic_mutism/conn-func_gsp1000MF/sub-nagaratnamu2004u6_lesionMask_AvgR_Fz.nii.gz</t>
  </si>
  <si>
    <t>/data/nimlab/symptom_causing_lesions_archive/20230516/symptom_datasets/akinetic_mutism/conn-func_gsp1000MF/sub-nagaratnamu2004u6_lesionMask_T.nii.gz</t>
  </si>
  <si>
    <t>nicolaiu2001</t>
  </si>
  <si>
    <t>/data/nimlab/symptom_causing_lesions_archive/20230516/symptom_datasets/akinetic_mutism/roi_orig/sub-nicolaiu2001_lesionMask.nii.gz</t>
  </si>
  <si>
    <t>/data/nimlab/symptom_causing_lesions_archive/20230516/symptom_datasets/akinetic_mutism/roi_1mm/sub-nicolaiu2001_lesionMask.nii.gz</t>
  </si>
  <si>
    <t>/data/nimlab/symptom_causing_lesions_archive/20230516/symptom_datasets/akinetic_mutism/roi_2mm/sub-nicolaiu2001_lesionMask.nii.gz</t>
  </si>
  <si>
    <t>/data/nimlab/symptom_causing_lesions_archive/20230516/symptom_datasets/akinetic_mutism/conn-func_yeo1000dil/sub-nicolaiu2001_lesionMask_AvgR.nii.gz</t>
  </si>
  <si>
    <t>/data/nimlab/symptom_causing_lesions_archive/20230516/symptom_datasets/akinetic_mutism/conn-func_yeo1000dil/sub-nicolaiu2001_lesionMask_AvgR_Fz.nii.gz</t>
  </si>
  <si>
    <t>/data/nimlab/symptom_causing_lesions_archive/20230516/symptom_datasets/akinetic_mutism/conn-func_yeo1000dil/sub-nicolaiu2001_lesionMask_T.nii.gz</t>
  </si>
  <si>
    <t>/data/nimlab/symptom_causing_lesions_archive/20230516/symptom_datasets/akinetic_mutism/conn-func_gsp1000MF/sub-nicolaiu2001_lesionMask_AvgR.nii.gz</t>
  </si>
  <si>
    <t>/data/nimlab/symptom_causing_lesions_archive/20230516/symptom_datasets/akinetic_mutism/conn-func_gsp1000MF/sub-nicolaiu2001_lesionMask_AvgR_Fz.nii.gz</t>
  </si>
  <si>
    <t>/data/nimlab/symptom_causing_lesions_archive/20230516/symptom_datasets/akinetic_mutism/conn-func_gsp1000MF/sub-nicolaiu2001_lesionMask_T.nii.gz</t>
  </si>
  <si>
    <t>okamatou2004</t>
  </si>
  <si>
    <t>/data/nimlab/symptom_causing_lesions_archive/20230516/symptom_datasets/akinetic_mutism/roi_orig/sub-okamatou2004_lesionMask.nii.gz</t>
  </si>
  <si>
    <t>/data/nimlab/symptom_causing_lesions_archive/20230516/symptom_datasets/akinetic_mutism/roi_1mm/sub-okamatou2004_lesionMask.nii.gz</t>
  </si>
  <si>
    <t>/data/nimlab/symptom_causing_lesions_archive/20230516/symptom_datasets/akinetic_mutism/roi_2mm/sub-okamatou2004_lesionMask.nii.gz</t>
  </si>
  <si>
    <t>/data/nimlab/symptom_causing_lesions_archive/20230516/symptom_datasets/akinetic_mutism/conn-func_yeo1000dil/sub-okamatou2004_lesionMask_AvgR.nii.gz</t>
  </si>
  <si>
    <t>/data/nimlab/symptom_causing_lesions_archive/20230516/symptom_datasets/akinetic_mutism/conn-func_yeo1000dil/sub-okamatou2004_lesionMask_AvgR_Fz.nii.gz</t>
  </si>
  <si>
    <t>/data/nimlab/symptom_causing_lesions_archive/20230516/symptom_datasets/akinetic_mutism/conn-func_yeo1000dil/sub-okamatou2004_lesionMask_T.nii.gz</t>
  </si>
  <si>
    <t>/data/nimlab/symptom_causing_lesions_archive/20230516/symptom_datasets/akinetic_mutism/conn-func_gsp1000MF/sub-okamatou2004_lesionMask_AvgR.nii.gz</t>
  </si>
  <si>
    <t>/data/nimlab/symptom_causing_lesions_archive/20230516/symptom_datasets/akinetic_mutism/conn-func_gsp1000MF/sub-okamatou2004_lesionMask_AvgR_Fz.nii.gz</t>
  </si>
  <si>
    <t>/data/nimlab/symptom_causing_lesions_archive/20230516/symptom_datasets/akinetic_mutism/conn-func_gsp1000MF/sub-okamatou2004_lesionMask_T.nii.gz</t>
  </si>
  <si>
    <t>pluchonu2011</t>
  </si>
  <si>
    <t>/data/nimlab/symptom_causing_lesions_archive/20230516/symptom_datasets/akinetic_mutism/roi_orig/sub-pluchonu2011_lesionMask.nii.gz</t>
  </si>
  <si>
    <t>/data/nimlab/symptom_causing_lesions_archive/20230516/symptom_datasets/akinetic_mutism/roi_1mm/sub-pluchonu2011_lesionMask.nii.gz</t>
  </si>
  <si>
    <t>/data/nimlab/symptom_causing_lesions_archive/20230516/symptom_datasets/akinetic_mutism/roi_2mm/sub-pluchonu2011_lesionMask.nii.gz</t>
  </si>
  <si>
    <t>/data/nimlab/symptom_causing_lesions_archive/20230516/symptom_datasets/akinetic_mutism/conn-func_yeo1000dil/sub-pluchonu2011_lesionMask_AvgR.nii.gz</t>
  </si>
  <si>
    <t>/data/nimlab/symptom_causing_lesions_archive/20230516/symptom_datasets/akinetic_mutism/conn-func_yeo1000dil/sub-pluchonu2011_lesionMask_AvgR_Fz.nii.gz</t>
  </si>
  <si>
    <t>/data/nimlab/symptom_causing_lesions_archive/20230516/symptom_datasets/akinetic_mutism/conn-func_yeo1000dil/sub-pluchonu2011_lesionMask_T.nii.gz</t>
  </si>
  <si>
    <t>/data/nimlab/symptom_causing_lesions_archive/20230516/symptom_datasets/akinetic_mutism/conn-func_gsp1000MF/sub-pluchonu2011_lesionMask_AvgR.nii.gz</t>
  </si>
  <si>
    <t>/data/nimlab/symptom_causing_lesions_archive/20230516/symptom_datasets/akinetic_mutism/conn-func_gsp1000MF/sub-pluchonu2011_lesionMask_AvgR_Fz.nii.gz</t>
  </si>
  <si>
    <t>/data/nimlab/symptom_causing_lesions_archive/20230516/symptom_datasets/akinetic_mutism/conn-func_gsp1000MF/sub-pluchonu2011_lesionMask_T.nii.gz</t>
  </si>
  <si>
    <t>seigalu2014</t>
  </si>
  <si>
    <t>/data/nimlab/symptom_causing_lesions_archive/20230516/symptom_datasets/akinetic_mutism/roi_orig/sub-seigalu2014_lesionMask.nii.gz</t>
  </si>
  <si>
    <t>/data/nimlab/symptom_causing_lesions_archive/20230516/symptom_datasets/akinetic_mutism/roi_1mm/sub-seigalu2014_lesionMask.nii.gz</t>
  </si>
  <si>
    <t>/data/nimlab/symptom_causing_lesions_archive/20230516/symptom_datasets/akinetic_mutism/roi_2mm/sub-seigalu2014_lesionMask.nii.gz</t>
  </si>
  <si>
    <t>/data/nimlab/symptom_causing_lesions_archive/20230516/symptom_datasets/akinetic_mutism/conn-func_yeo1000dil/sub-seigalu2014_lesionMask_AvgR.nii.gz</t>
  </si>
  <si>
    <t>/data/nimlab/symptom_causing_lesions_archive/20230516/symptom_datasets/akinetic_mutism/conn-func_yeo1000dil/sub-seigalu2014_lesionMask_AvgR_Fz.nii.gz</t>
  </si>
  <si>
    <t>/data/nimlab/symptom_causing_lesions_archive/20230516/symptom_datasets/akinetic_mutism/conn-func_yeo1000dil/sub-seigalu2014_lesionMask_T.nii.gz</t>
  </si>
  <si>
    <t>/data/nimlab/symptom_causing_lesions_archive/20230516/symptom_datasets/akinetic_mutism/conn-func_gsp1000MF/sub-seigalu2014_lesionMask_AvgR.nii.gz</t>
  </si>
  <si>
    <t>/data/nimlab/symptom_causing_lesions_archive/20230516/symptom_datasets/akinetic_mutism/conn-func_gsp1000MF/sub-seigalu2014_lesionMask_AvgR_Fz.nii.gz</t>
  </si>
  <si>
    <t>/data/nimlab/symptom_causing_lesions_archive/20230516/symptom_datasets/akinetic_mutism/conn-func_gsp1000MF/sub-seigalu2014_lesionMask_T.nii.gz</t>
  </si>
  <si>
    <t>shettyu2009</t>
  </si>
  <si>
    <t>/data/nimlab/symptom_causing_lesions_archive/20230516/symptom_datasets/akinetic_mutism/roi_orig/sub-shettyu2009_lesionMask.nii.gz</t>
  </si>
  <si>
    <t>/data/nimlab/symptom_causing_lesions_archive/20230516/symptom_datasets/akinetic_mutism/roi_1mm/sub-shettyu2009_lesionMask.nii.gz</t>
  </si>
  <si>
    <t>/data/nimlab/symptom_causing_lesions_archive/20230516/symptom_datasets/akinetic_mutism/roi_2mm/sub-shettyu2009_lesionMask.nii.gz</t>
  </si>
  <si>
    <t>/data/nimlab/symptom_causing_lesions_archive/20230516/symptom_datasets/akinetic_mutism/conn-func_yeo1000dil/sub-shettyu2009_lesionMask_AvgR.nii.gz</t>
  </si>
  <si>
    <t>/data/nimlab/symptom_causing_lesions_archive/20230516/symptom_datasets/akinetic_mutism/conn-func_yeo1000dil/sub-shettyu2009_lesionMask_AvgR_Fz.nii.gz</t>
  </si>
  <si>
    <t>/data/nimlab/symptom_causing_lesions_archive/20230516/symptom_datasets/akinetic_mutism/conn-func_yeo1000dil/sub-shettyu2009_lesionMask_T.nii.gz</t>
  </si>
  <si>
    <t>/data/nimlab/symptom_causing_lesions_archive/20230516/symptom_datasets/akinetic_mutism/conn-func_gsp1000MF/sub-shettyu2009_lesionMask_AvgR.nii.gz</t>
  </si>
  <si>
    <t>/data/nimlab/symptom_causing_lesions_archive/20230516/symptom_datasets/akinetic_mutism/conn-func_gsp1000MF/sub-shettyu2009_lesionMask_AvgR_Fz.nii.gz</t>
  </si>
  <si>
    <t>/data/nimlab/symptom_causing_lesions_archive/20230516/symptom_datasets/akinetic_mutism/conn-func_gsp1000MF/sub-shettyu2009_lesionMask_T.nii.gz</t>
  </si>
  <si>
    <t>vanusoonu2014</t>
  </si>
  <si>
    <t>/data/nimlab/symptom_causing_lesions_archive/20230516/symptom_datasets/akinetic_mutism/roi_orig/sub-vanusoonu2014_lesionMask.nii.gz</t>
  </si>
  <si>
    <t>/data/nimlab/symptom_causing_lesions_archive/20230516/symptom_datasets/akinetic_mutism/roi_1mm/sub-vanusoonu2014_lesionMask.nii.gz</t>
  </si>
  <si>
    <t>/data/nimlab/symptom_causing_lesions_archive/20230516/symptom_datasets/akinetic_mutism/roi_2mm/sub-vanusoonu2014_lesionMask.nii.gz</t>
  </si>
  <si>
    <t>/data/nimlab/symptom_causing_lesions_archive/20230516/symptom_datasets/akinetic_mutism/conn-func_yeo1000dil/sub-vanusoonu2014_lesionMask_AvgR.nii.gz</t>
  </si>
  <si>
    <t>/data/nimlab/symptom_causing_lesions_archive/20230516/symptom_datasets/akinetic_mutism/conn-func_yeo1000dil/sub-vanusoonu2014_lesionMask_AvgR_Fz.nii.gz</t>
  </si>
  <si>
    <t>/data/nimlab/symptom_causing_lesions_archive/20230516/symptom_datasets/akinetic_mutism/conn-func_yeo1000dil/sub-vanusoonu2014_lesionMask_T.nii.gz</t>
  </si>
  <si>
    <t>/data/nimlab/symptom_causing_lesions_archive/20230516/symptom_datasets/akinetic_mutism/conn-func_gsp1000MF/sub-vanusoonu2014_lesionMask_AvgR.nii.gz</t>
  </si>
  <si>
    <t>/data/nimlab/symptom_causing_lesions_archive/20230516/symptom_datasets/akinetic_mutism/conn-func_gsp1000MF/sub-vanusoonu2014_lesionMask_AvgR_Fz.nii.gz</t>
  </si>
  <si>
    <t>/data/nimlab/symptom_causing_lesions_archive/20230516/symptom_datasets/akinetic_mutism/conn-func_gsp1000MF/sub-vanusoonu2014_lesionMask_T.nii.gz</t>
  </si>
  <si>
    <t>yangu2007</t>
  </si>
  <si>
    <t>/data/nimlab/symptom_causing_lesions_archive/20230516/symptom_datasets/akinetic_mutism/roi_orig/sub-yangu2007_lesionMask.nii.gz</t>
  </si>
  <si>
    <t>/data/nimlab/symptom_causing_lesions_archive/20230516/symptom_datasets/akinetic_mutism/roi_1mm/sub-yangu2007_lesionMask.nii.gz</t>
  </si>
  <si>
    <t>/data/nimlab/symptom_causing_lesions_archive/20230516/symptom_datasets/akinetic_mutism/roi_2mm/sub-yangu2007_lesionMask.nii.gz</t>
  </si>
  <si>
    <t>/data/nimlab/symptom_causing_lesions_archive/20230516/symptom_datasets/akinetic_mutism/conn-func_yeo1000dil/sub-yangu2007_lesionMask_AvgR.nii.gz</t>
  </si>
  <si>
    <t>/data/nimlab/symptom_causing_lesions_archive/20230516/symptom_datasets/akinetic_mutism/conn-func_yeo1000dil/sub-yangu2007_lesionMask_AvgR_Fz.nii.gz</t>
  </si>
  <si>
    <t>/data/nimlab/symptom_causing_lesions_archive/20230516/symptom_datasets/akinetic_mutism/conn-func_yeo1000dil/sub-yangu2007_lesionMask_T.nii.gz</t>
  </si>
  <si>
    <t>/data/nimlab/symptom_causing_lesions_archive/20230516/symptom_datasets/akinetic_mutism/conn-func_gsp1000MF/sub-yangu2007_lesionMask_AvgR.nii.gz</t>
  </si>
  <si>
    <t>/data/nimlab/symptom_causing_lesions_archive/20230516/symptom_datasets/akinetic_mutism/conn-func_gsp1000MF/sub-yangu2007_lesionMask_AvgR_Fz.nii.gz</t>
  </si>
  <si>
    <t>/data/nimlab/symptom_causing_lesions_archive/20230516/symptom_datasets/akinetic_mutism/conn-func_gsp1000MF/sub-yangu2007_lesionMask_T.nii.gz</t>
  </si>
  <si>
    <t>alien_limb</t>
  </si>
  <si>
    <t>/data/nimlab/symptom_causing_lesions_archive/20230516/symptom_datasets/alien_limb/roi_orig/sub-01_lesionMask.nii.gz</t>
  </si>
  <si>
    <t>/data/nimlab/symptom_causing_lesions_archive/20230516/symptom_datasets/alien_limb/roi_1mm/sub-01_lesionMask.nii.gz</t>
  </si>
  <si>
    <t>/data/nimlab/symptom_causing_lesions_archive/20230516/symptom_datasets/alien_limb/roi_2mm/sub-01_lesionMask.nii.gz</t>
  </si>
  <si>
    <t>/data/nimlab/symptom_causing_lesions_archive/20230516/symptom_datasets/alien_limb/conn-func_yeo1000dil/sub-01_lesionMask_AvgR.nii.gz</t>
  </si>
  <si>
    <t>/data/nimlab/symptom_causing_lesions_archive/20230516/symptom_datasets/alien_limb/conn-func_yeo1000dil/sub-01_lesionMask_AvgR_Fz.nii.gz</t>
  </si>
  <si>
    <t>/data/nimlab/symptom_causing_lesions_archive/20230516/symptom_datasets/alien_limb/conn-func_yeo1000dil/sub-01_lesionMask_T.nii.gz</t>
  </si>
  <si>
    <t>/data/nimlab/symptom_causing_lesions_archive/20230516/symptom_datasets/alien_limb/conn-func_gsp1000MF/sub-01_lesionMask_AvgR.nii.gz</t>
  </si>
  <si>
    <t>/data/nimlab/symptom_causing_lesions_archive/20230516/symptom_datasets/alien_limb/conn-func_gsp1000MF/sub-01_lesionMask_AvgR_Fz.nii.gz</t>
  </si>
  <si>
    <t>/data/nimlab/symptom_causing_lesions_archive/20230516/symptom_datasets/alien_limb/conn-func_gsp1000MF/sub-01_lesionMask_T.nii.gz</t>
  </si>
  <si>
    <t>/data/nimlab/symptom_causing_lesions_archive/20230516/symptom_datasets/alien_limb/roi_orig/sub-02_lesionMask.nii.gz</t>
  </si>
  <si>
    <t>/data/nimlab/symptom_causing_lesions_archive/20230516/symptom_datasets/alien_limb/roi_1mm/sub-02_lesionMask.nii.gz</t>
  </si>
  <si>
    <t>/data/nimlab/symptom_causing_lesions_archive/20230516/symptom_datasets/alien_limb/roi_2mm/sub-02_lesionMask.nii.gz</t>
  </si>
  <si>
    <t>/data/nimlab/symptom_causing_lesions_archive/20230516/symptom_datasets/alien_limb/conn-func_yeo1000dil/sub-02_lesionMask_AvgR.nii.gz</t>
  </si>
  <si>
    <t>/data/nimlab/symptom_causing_lesions_archive/20230516/symptom_datasets/alien_limb/conn-func_yeo1000dil/sub-02_lesionMask_AvgR_Fz.nii.gz</t>
  </si>
  <si>
    <t>/data/nimlab/symptom_causing_lesions_archive/20230516/symptom_datasets/alien_limb/conn-func_yeo1000dil/sub-02_lesionMask_T.nii.gz</t>
  </si>
  <si>
    <t>/data/nimlab/symptom_causing_lesions_archive/20230516/symptom_datasets/alien_limb/conn-func_gsp1000MF/sub-02_lesionMask_AvgR.nii.gz</t>
  </si>
  <si>
    <t>/data/nimlab/symptom_causing_lesions_archive/20230516/symptom_datasets/alien_limb/conn-func_gsp1000MF/sub-02_lesionMask_AvgR_Fz.nii.gz</t>
  </si>
  <si>
    <t>/data/nimlab/symptom_causing_lesions_archive/20230516/symptom_datasets/alien_limb/conn-func_gsp1000MF/sub-02_lesionMask_T.nii.gz</t>
  </si>
  <si>
    <t>/data/nimlab/symptom_causing_lesions_archive/20230516/symptom_datasets/alien_limb/roi_orig/sub-03_lesionMask.nii.gz</t>
  </si>
  <si>
    <t>/data/nimlab/symptom_causing_lesions_archive/20230516/symptom_datasets/alien_limb/roi_1mm/sub-03_lesionMask.nii.gz</t>
  </si>
  <si>
    <t>/data/nimlab/symptom_causing_lesions_archive/20230516/symptom_datasets/alien_limb/roi_2mm/sub-03_lesionMask.nii.gz</t>
  </si>
  <si>
    <t>/data/nimlab/symptom_causing_lesions_archive/20230516/symptom_datasets/alien_limb/conn-func_yeo1000dil/sub-03_lesionMask_AvgR.nii.gz</t>
  </si>
  <si>
    <t>/data/nimlab/symptom_causing_lesions_archive/20230516/symptom_datasets/alien_limb/conn-func_yeo1000dil/sub-03_lesionMask_AvgR_Fz.nii.gz</t>
  </si>
  <si>
    <t>/data/nimlab/symptom_causing_lesions_archive/20230516/symptom_datasets/alien_limb/conn-func_yeo1000dil/sub-03_lesionMask_T.nii.gz</t>
  </si>
  <si>
    <t>/data/nimlab/symptom_causing_lesions_archive/20230516/symptom_datasets/alien_limb/conn-func_gsp1000MF/sub-03_lesionMask_AvgR.nii.gz</t>
  </si>
  <si>
    <t>/data/nimlab/symptom_causing_lesions_archive/20230516/symptom_datasets/alien_limb/conn-func_gsp1000MF/sub-03_lesionMask_AvgR_Fz.nii.gz</t>
  </si>
  <si>
    <t>/data/nimlab/symptom_causing_lesions_archive/20230516/symptom_datasets/alien_limb/conn-func_gsp1000MF/sub-03_lesionMask_T.nii.gz</t>
  </si>
  <si>
    <t>/data/nimlab/symptom_causing_lesions_archive/20230516/symptom_datasets/alien_limb/roi_orig/sub-04_lesionMask.nii.gz</t>
  </si>
  <si>
    <t>/data/nimlab/symptom_causing_lesions_archive/20230516/symptom_datasets/alien_limb/roi_1mm/sub-04_lesionMask.nii.gz</t>
  </si>
  <si>
    <t>/data/nimlab/symptom_causing_lesions_archive/20230516/symptom_datasets/alien_limb/roi_2mm/sub-04_lesionMask.nii.gz</t>
  </si>
  <si>
    <t>/data/nimlab/symptom_causing_lesions_archive/20230516/symptom_datasets/alien_limb/conn-func_yeo1000dil/sub-04_lesionMask_AvgR.nii.gz</t>
  </si>
  <si>
    <t>/data/nimlab/symptom_causing_lesions_archive/20230516/symptom_datasets/alien_limb/conn-func_yeo1000dil/sub-04_lesionMask_AvgR_Fz.nii.gz</t>
  </si>
  <si>
    <t>/data/nimlab/symptom_causing_lesions_archive/20230516/symptom_datasets/alien_limb/conn-func_yeo1000dil/sub-04_lesionMask_T.nii.gz</t>
  </si>
  <si>
    <t>/data/nimlab/symptom_causing_lesions_archive/20230516/symptom_datasets/alien_limb/conn-func_gsp1000MF/sub-04_lesionMask_AvgR.nii.gz</t>
  </si>
  <si>
    <t>/data/nimlab/symptom_causing_lesions_archive/20230516/symptom_datasets/alien_limb/conn-func_gsp1000MF/sub-04_lesionMask_AvgR_Fz.nii.gz</t>
  </si>
  <si>
    <t>/data/nimlab/symptom_causing_lesions_archive/20230516/symptom_datasets/alien_limb/conn-func_gsp1000MF/sub-04_lesionMask_T.nii.gz</t>
  </si>
  <si>
    <t>/data/nimlab/symptom_causing_lesions_archive/20230516/symptom_datasets/alien_limb/roi_orig/sub-05_lesionMask.nii.gz</t>
  </si>
  <si>
    <t>/data/nimlab/symptom_causing_lesions_archive/20230516/symptom_datasets/alien_limb/roi_1mm/sub-05_lesionMask.nii.gz</t>
  </si>
  <si>
    <t>/data/nimlab/symptom_causing_lesions_archive/20230516/symptom_datasets/alien_limb/roi_2mm/sub-05_lesionMask.nii.gz</t>
  </si>
  <si>
    <t>/data/nimlab/symptom_causing_lesions_archive/20230516/symptom_datasets/alien_limb/conn-func_yeo1000dil/sub-05_lesionMask_AvgR.nii.gz</t>
  </si>
  <si>
    <t>/data/nimlab/symptom_causing_lesions_archive/20230516/symptom_datasets/alien_limb/conn-func_yeo1000dil/sub-05_lesionMask_AvgR_Fz.nii.gz</t>
  </si>
  <si>
    <t>/data/nimlab/symptom_causing_lesions_archive/20230516/symptom_datasets/alien_limb/conn-func_yeo1000dil/sub-05_lesionMask_T.nii.gz</t>
  </si>
  <si>
    <t>/data/nimlab/symptom_causing_lesions_archive/20230516/symptom_datasets/alien_limb/conn-func_gsp1000MF/sub-05_lesionMask_AvgR.nii.gz</t>
  </si>
  <si>
    <t>/data/nimlab/symptom_causing_lesions_archive/20230516/symptom_datasets/alien_limb/conn-func_gsp1000MF/sub-05_lesionMask_AvgR_Fz.nii.gz</t>
  </si>
  <si>
    <t>/data/nimlab/symptom_causing_lesions_archive/20230516/symptom_datasets/alien_limb/conn-func_gsp1000MF/sub-05_lesionMask_T.nii.gz</t>
  </si>
  <si>
    <t>/data/nimlab/symptom_causing_lesions_archive/20230516/symptom_datasets/alien_limb/roi_orig/sub-06_lesionMask.nii.gz</t>
  </si>
  <si>
    <t>/data/nimlab/symptom_causing_lesions_archive/20230516/symptom_datasets/alien_limb/roi_1mm/sub-06_lesionMask.nii.gz</t>
  </si>
  <si>
    <t>/data/nimlab/symptom_causing_lesions_archive/20230516/symptom_datasets/alien_limb/roi_2mm/sub-06_lesionMask.nii.gz</t>
  </si>
  <si>
    <t>/data/nimlab/symptom_causing_lesions_archive/20230516/symptom_datasets/alien_limb/conn-func_yeo1000dil/sub-06_lesionMask_AvgR.nii.gz</t>
  </si>
  <si>
    <t>/data/nimlab/symptom_causing_lesions_archive/20230516/symptom_datasets/alien_limb/conn-func_yeo1000dil/sub-06_lesionMask_AvgR_Fz.nii.gz</t>
  </si>
  <si>
    <t>/data/nimlab/symptom_causing_lesions_archive/20230516/symptom_datasets/alien_limb/conn-func_yeo1000dil/sub-06_lesionMask_T.nii.gz</t>
  </si>
  <si>
    <t>/data/nimlab/symptom_causing_lesions_archive/20230516/symptom_datasets/alien_limb/conn-func_gsp1000MF/sub-06_lesionMask_AvgR.nii.gz</t>
  </si>
  <si>
    <t>/data/nimlab/symptom_causing_lesions_archive/20230516/symptom_datasets/alien_limb/conn-func_gsp1000MF/sub-06_lesionMask_AvgR_Fz.nii.gz</t>
  </si>
  <si>
    <t>/data/nimlab/symptom_causing_lesions_archive/20230516/symptom_datasets/alien_limb/conn-func_gsp1000MF/sub-06_lesionMask_T.nii.gz</t>
  </si>
  <si>
    <t>/data/nimlab/symptom_causing_lesions_archive/20230516/symptom_datasets/alien_limb/roi_orig/sub-07_lesionMask.nii.gz</t>
  </si>
  <si>
    <t>/data/nimlab/symptom_causing_lesions_archive/20230516/symptom_datasets/alien_limb/roi_1mm/sub-07_lesionMask.nii.gz</t>
  </si>
  <si>
    <t>/data/nimlab/symptom_causing_lesions_archive/20230516/symptom_datasets/alien_limb/roi_2mm/sub-07_lesionMask.nii.gz</t>
  </si>
  <si>
    <t>/data/nimlab/symptom_causing_lesions_archive/20230516/symptom_datasets/alien_limb/conn-func_yeo1000dil/sub-07_lesionMask_AvgR.nii.gz</t>
  </si>
  <si>
    <t>/data/nimlab/symptom_causing_lesions_archive/20230516/symptom_datasets/alien_limb/conn-func_yeo1000dil/sub-07_lesionMask_AvgR_Fz.nii.gz</t>
  </si>
  <si>
    <t>/data/nimlab/symptom_causing_lesions_archive/20230516/symptom_datasets/alien_limb/conn-func_yeo1000dil/sub-07_lesionMask_T.nii.gz</t>
  </si>
  <si>
    <t>/data/nimlab/symptom_causing_lesions_archive/20230516/symptom_datasets/alien_limb/conn-func_gsp1000MF/sub-07_lesionMask_AvgR.nii.gz</t>
  </si>
  <si>
    <t>/data/nimlab/symptom_causing_lesions_archive/20230516/symptom_datasets/alien_limb/conn-func_gsp1000MF/sub-07_lesionMask_AvgR_Fz.nii.gz</t>
  </si>
  <si>
    <t>/data/nimlab/symptom_causing_lesions_archive/20230516/symptom_datasets/alien_limb/conn-func_gsp1000MF/sub-07_lesionMask_T.nii.gz</t>
  </si>
  <si>
    <t>/data/nimlab/symptom_causing_lesions_archive/20230516/symptom_datasets/alien_limb/roi_orig/sub-08_lesionMask.nii.gz</t>
  </si>
  <si>
    <t>/data/nimlab/symptom_causing_lesions_archive/20230516/symptom_datasets/alien_limb/roi_1mm/sub-08_lesionMask.nii.gz</t>
  </si>
  <si>
    <t>/data/nimlab/symptom_causing_lesions_archive/20230516/symptom_datasets/alien_limb/roi_2mm/sub-08_lesionMask.nii.gz</t>
  </si>
  <si>
    <t>/data/nimlab/symptom_causing_lesions_archive/20230516/symptom_datasets/alien_limb/conn-func_yeo1000dil/sub-08_lesionMask_AvgR.nii.gz</t>
  </si>
  <si>
    <t>/data/nimlab/symptom_causing_lesions_archive/20230516/symptom_datasets/alien_limb/conn-func_yeo1000dil/sub-08_lesionMask_AvgR_Fz.nii.gz</t>
  </si>
  <si>
    <t>/data/nimlab/symptom_causing_lesions_archive/20230516/symptom_datasets/alien_limb/conn-func_yeo1000dil/sub-08_lesionMask_T.nii.gz</t>
  </si>
  <si>
    <t>/data/nimlab/symptom_causing_lesions_archive/20230516/symptom_datasets/alien_limb/conn-func_gsp1000MF/sub-08_lesionMask_AvgR.nii.gz</t>
  </si>
  <si>
    <t>/data/nimlab/symptom_causing_lesions_archive/20230516/symptom_datasets/alien_limb/conn-func_gsp1000MF/sub-08_lesionMask_AvgR_Fz.nii.gz</t>
  </si>
  <si>
    <t>/data/nimlab/symptom_causing_lesions_archive/20230516/symptom_datasets/alien_limb/conn-func_gsp1000MF/sub-08_lesionMask_T.nii.gz</t>
  </si>
  <si>
    <t>/data/nimlab/symptom_causing_lesions_archive/20230516/symptom_datasets/alien_limb/roi_orig/sub-09_lesionMask.nii.gz</t>
  </si>
  <si>
    <t>/data/nimlab/symptom_causing_lesions_archive/20230516/symptom_datasets/alien_limb/roi_1mm/sub-09_lesionMask.nii.gz</t>
  </si>
  <si>
    <t>/data/nimlab/symptom_causing_lesions_archive/20230516/symptom_datasets/alien_limb/roi_2mm/sub-09_lesionMask.nii.gz</t>
  </si>
  <si>
    <t>/data/nimlab/symptom_causing_lesions_archive/20230516/symptom_datasets/alien_limb/conn-func_yeo1000dil/sub-09_lesionMask_AvgR.nii.gz</t>
  </si>
  <si>
    <t>/data/nimlab/symptom_causing_lesions_archive/20230516/symptom_datasets/alien_limb/conn-func_yeo1000dil/sub-09_lesionMask_AvgR_Fz.nii.gz</t>
  </si>
  <si>
    <t>/data/nimlab/symptom_causing_lesions_archive/20230516/symptom_datasets/alien_limb/conn-func_yeo1000dil/sub-09_lesionMask_T.nii.gz</t>
  </si>
  <si>
    <t>/data/nimlab/symptom_causing_lesions_archive/20230516/symptom_datasets/alien_limb/conn-func_gsp1000MF/sub-09_lesionMask_AvgR.nii.gz</t>
  </si>
  <si>
    <t>/data/nimlab/symptom_causing_lesions_archive/20230516/symptom_datasets/alien_limb/conn-func_gsp1000MF/sub-09_lesionMask_AvgR_Fz.nii.gz</t>
  </si>
  <si>
    <t>/data/nimlab/symptom_causing_lesions_archive/20230516/symptom_datasets/alien_limb/conn-func_gsp1000MF/sub-09_lesionMask_T.nii.gz</t>
  </si>
  <si>
    <t>/data/nimlab/symptom_causing_lesions_archive/20230516/symptom_datasets/alien_limb/roi_orig/sub-10_lesionMask.nii.gz</t>
  </si>
  <si>
    <t>/data/nimlab/symptom_causing_lesions_archive/20230516/symptom_datasets/alien_limb/roi_1mm/sub-10_lesionMask.nii.gz</t>
  </si>
  <si>
    <t>/data/nimlab/symptom_causing_lesions_archive/20230516/symptom_datasets/alien_limb/roi_2mm/sub-10_lesionMask.nii.gz</t>
  </si>
  <si>
    <t>/data/nimlab/symptom_causing_lesions_archive/20230516/symptom_datasets/alien_limb/conn-func_yeo1000dil/sub-10_lesionMask_AvgR.nii.gz</t>
  </si>
  <si>
    <t>/data/nimlab/symptom_causing_lesions_archive/20230516/symptom_datasets/alien_limb/conn-func_yeo1000dil/sub-10_lesionMask_AvgR_Fz.nii.gz</t>
  </si>
  <si>
    <t>/data/nimlab/symptom_causing_lesions_archive/20230516/symptom_datasets/alien_limb/conn-func_yeo1000dil/sub-10_lesionMask_T.nii.gz</t>
  </si>
  <si>
    <t>/data/nimlab/symptom_causing_lesions_archive/20230516/symptom_datasets/alien_limb/conn-func_gsp1000MF/sub-10_lesionMask_AvgR.nii.gz</t>
  </si>
  <si>
    <t>/data/nimlab/symptom_causing_lesions_archive/20230516/symptom_datasets/alien_limb/conn-func_gsp1000MF/sub-10_lesionMask_AvgR_Fz.nii.gz</t>
  </si>
  <si>
    <t>/data/nimlab/symptom_causing_lesions_archive/20230516/symptom_datasets/alien_limb/conn-func_gsp1000MF/sub-10_lesionMask_T.nii.gz</t>
  </si>
  <si>
    <t>/data/nimlab/symptom_causing_lesions_archive/20230516/symptom_datasets/alien_limb/roi_orig/sub-11_lesionMask.nii.gz</t>
  </si>
  <si>
    <t>/data/nimlab/symptom_causing_lesions_archive/20230516/symptom_datasets/alien_limb/roi_1mm/sub-11_lesionMask.nii.gz</t>
  </si>
  <si>
    <t>/data/nimlab/symptom_causing_lesions_archive/20230516/symptom_datasets/alien_limb/roi_2mm/sub-11_lesionMask.nii.gz</t>
  </si>
  <si>
    <t>/data/nimlab/symptom_causing_lesions_archive/20230516/symptom_datasets/alien_limb/conn-func_yeo1000dil/sub-11_lesionMask_AvgR.nii.gz</t>
  </si>
  <si>
    <t>/data/nimlab/symptom_causing_lesions_archive/20230516/symptom_datasets/alien_limb/conn-func_yeo1000dil/sub-11_lesionMask_AvgR_Fz.nii.gz</t>
  </si>
  <si>
    <t>/data/nimlab/symptom_causing_lesions_archive/20230516/symptom_datasets/alien_limb/conn-func_yeo1000dil/sub-11_lesionMask_T.nii.gz</t>
  </si>
  <si>
    <t>/data/nimlab/symptom_causing_lesions_archive/20230516/symptom_datasets/alien_limb/conn-func_gsp1000MF/sub-11_lesionMask_AvgR.nii.gz</t>
  </si>
  <si>
    <t>/data/nimlab/symptom_causing_lesions_archive/20230516/symptom_datasets/alien_limb/conn-func_gsp1000MF/sub-11_lesionMask_AvgR_Fz.nii.gz</t>
  </si>
  <si>
    <t>/data/nimlab/symptom_causing_lesions_archive/20230516/symptom_datasets/alien_limb/conn-func_gsp1000MF/sub-11_lesionMask_T.nii.gz</t>
  </si>
  <si>
    <t>/data/nimlab/symptom_causing_lesions_archive/20230516/symptom_datasets/alien_limb/roi_orig/sub-12_lesionMask.nii.gz</t>
  </si>
  <si>
    <t>/data/nimlab/symptom_causing_lesions_archive/20230516/symptom_datasets/alien_limb/roi_1mm/sub-12_lesionMask.nii.gz</t>
  </si>
  <si>
    <t>/data/nimlab/symptom_causing_lesions_archive/20230516/symptom_datasets/alien_limb/roi_2mm/sub-12_lesionMask.nii.gz</t>
  </si>
  <si>
    <t>/data/nimlab/symptom_causing_lesions_archive/20230516/symptom_datasets/alien_limb/conn-func_yeo1000dil/sub-12_lesionMask_AvgR.nii.gz</t>
  </si>
  <si>
    <t>/data/nimlab/symptom_causing_lesions_archive/20230516/symptom_datasets/alien_limb/conn-func_yeo1000dil/sub-12_lesionMask_AvgR_Fz.nii.gz</t>
  </si>
  <si>
    <t>/data/nimlab/symptom_causing_lesions_archive/20230516/symptom_datasets/alien_limb/conn-func_yeo1000dil/sub-12_lesionMask_T.nii.gz</t>
  </si>
  <si>
    <t>/data/nimlab/symptom_causing_lesions_archive/20230516/symptom_datasets/alien_limb/conn-func_gsp1000MF/sub-12_lesionMask_AvgR.nii.gz</t>
  </si>
  <si>
    <t>/data/nimlab/symptom_causing_lesions_archive/20230516/symptom_datasets/alien_limb/conn-func_gsp1000MF/sub-12_lesionMask_AvgR_Fz.nii.gz</t>
  </si>
  <si>
    <t>/data/nimlab/symptom_causing_lesions_archive/20230516/symptom_datasets/alien_limb/conn-func_gsp1000MF/sub-12_lesionMask_T.nii.gz</t>
  </si>
  <si>
    <t>/data/nimlab/symptom_causing_lesions_archive/20230516/symptom_datasets/alien_limb/roi_orig/sub-13_lesionMask.nii.gz</t>
  </si>
  <si>
    <t>/data/nimlab/symptom_causing_lesions_archive/20230516/symptom_datasets/alien_limb/roi_1mm/sub-13_lesionMask.nii.gz</t>
  </si>
  <si>
    <t>/data/nimlab/symptom_causing_lesions_archive/20230516/symptom_datasets/alien_limb/roi_2mm/sub-13_lesionMask.nii.gz</t>
  </si>
  <si>
    <t>/data/nimlab/symptom_causing_lesions_archive/20230516/symptom_datasets/alien_limb/conn-func_yeo1000dil/sub-13_lesionMask_AvgR.nii.gz</t>
  </si>
  <si>
    <t>/data/nimlab/symptom_causing_lesions_archive/20230516/symptom_datasets/alien_limb/conn-func_yeo1000dil/sub-13_lesionMask_AvgR_Fz.nii.gz</t>
  </si>
  <si>
    <t>/data/nimlab/symptom_causing_lesions_archive/20230516/symptom_datasets/alien_limb/conn-func_yeo1000dil/sub-13_lesionMask_T.nii.gz</t>
  </si>
  <si>
    <t>/data/nimlab/symptom_causing_lesions_archive/20230516/symptom_datasets/alien_limb/conn-func_gsp1000MF/sub-13_lesionMask_AvgR.nii.gz</t>
  </si>
  <si>
    <t>/data/nimlab/symptom_causing_lesions_archive/20230516/symptom_datasets/alien_limb/conn-func_gsp1000MF/sub-13_lesionMask_AvgR_Fz.nii.gz</t>
  </si>
  <si>
    <t>/data/nimlab/symptom_causing_lesions_archive/20230516/symptom_datasets/alien_limb/conn-func_gsp1000MF/sub-13_lesionMask_T.nii.gz</t>
  </si>
  <si>
    <t>/data/nimlab/symptom_causing_lesions_archive/20230516/symptom_datasets/alien_limb/roi_orig/sub-14_lesionMask.nii.gz</t>
  </si>
  <si>
    <t>/data/nimlab/symptom_causing_lesions_archive/20230516/symptom_datasets/alien_limb/roi_1mm/sub-14_lesionMask.nii.gz</t>
  </si>
  <si>
    <t>/data/nimlab/symptom_causing_lesions_archive/20230516/symptom_datasets/alien_limb/roi_2mm/sub-14_lesionMask.nii.gz</t>
  </si>
  <si>
    <t>/data/nimlab/symptom_causing_lesions_archive/20230516/symptom_datasets/alien_limb/conn-func_yeo1000dil/sub-14_lesionMask_AvgR.nii.gz</t>
  </si>
  <si>
    <t>/data/nimlab/symptom_causing_lesions_archive/20230516/symptom_datasets/alien_limb/conn-func_yeo1000dil/sub-14_lesionMask_AvgR_Fz.nii.gz</t>
  </si>
  <si>
    <t>/data/nimlab/symptom_causing_lesions_archive/20230516/symptom_datasets/alien_limb/conn-func_yeo1000dil/sub-14_lesionMask_T.nii.gz</t>
  </si>
  <si>
    <t>/data/nimlab/symptom_causing_lesions_archive/20230516/symptom_datasets/alien_limb/conn-func_gsp1000MF/sub-14_lesionMask_AvgR.nii.gz</t>
  </si>
  <si>
    <t>/data/nimlab/symptom_causing_lesions_archive/20230516/symptom_datasets/alien_limb/conn-func_gsp1000MF/sub-14_lesionMask_AvgR_Fz.nii.gz</t>
  </si>
  <si>
    <t>/data/nimlab/symptom_causing_lesions_archive/20230516/symptom_datasets/alien_limb/conn-func_gsp1000MF/sub-14_lesionMask_T.nii.gz</t>
  </si>
  <si>
    <t>/data/nimlab/symptom_causing_lesions_archive/20230516/symptom_datasets/alien_limb/roi_orig/sub-15_lesionMask.nii.gz</t>
  </si>
  <si>
    <t>/data/nimlab/symptom_causing_lesions_archive/20230516/symptom_datasets/alien_limb/roi_1mm/sub-15_lesionMask.nii.gz</t>
  </si>
  <si>
    <t>/data/nimlab/symptom_causing_lesions_archive/20230516/symptom_datasets/alien_limb/roi_2mm/sub-15_lesionMask.nii.gz</t>
  </si>
  <si>
    <t>/data/nimlab/symptom_causing_lesions_archive/20230516/symptom_datasets/alien_limb/conn-func_yeo1000dil/sub-15_lesionMask_AvgR.nii.gz</t>
  </si>
  <si>
    <t>/data/nimlab/symptom_causing_lesions_archive/20230516/symptom_datasets/alien_limb/conn-func_yeo1000dil/sub-15_lesionMask_AvgR_Fz.nii.gz</t>
  </si>
  <si>
    <t>/data/nimlab/symptom_causing_lesions_archive/20230516/symptom_datasets/alien_limb/conn-func_yeo1000dil/sub-15_lesionMask_T.nii.gz</t>
  </si>
  <si>
    <t>/data/nimlab/symptom_causing_lesions_archive/20230516/symptom_datasets/alien_limb/conn-func_gsp1000MF/sub-15_lesionMask_AvgR.nii.gz</t>
  </si>
  <si>
    <t>/data/nimlab/symptom_causing_lesions_archive/20230516/symptom_datasets/alien_limb/conn-func_gsp1000MF/sub-15_lesionMask_AvgR_Fz.nii.gz</t>
  </si>
  <si>
    <t>/data/nimlab/symptom_causing_lesions_archive/20230516/symptom_datasets/alien_limb/conn-func_gsp1000MF/sub-15_lesionMask_T.nii.gz</t>
  </si>
  <si>
    <t>/data/nimlab/symptom_causing_lesions_archive/20230516/symptom_datasets/alien_limb/roi_orig/sub-16_lesionMask.nii.gz</t>
  </si>
  <si>
    <t>/data/nimlab/symptom_causing_lesions_archive/20230516/symptom_datasets/alien_limb/roi_1mm/sub-16_lesionMask.nii.gz</t>
  </si>
  <si>
    <t>/data/nimlab/symptom_causing_lesions_archive/20230516/symptom_datasets/alien_limb/roi_2mm/sub-16_lesionMask.nii.gz</t>
  </si>
  <si>
    <t>/data/nimlab/symptom_causing_lesions_archive/20230516/symptom_datasets/alien_limb/conn-func_yeo1000dil/sub-16_lesionMask_AvgR.nii.gz</t>
  </si>
  <si>
    <t>/data/nimlab/symptom_causing_lesions_archive/20230516/symptom_datasets/alien_limb/conn-func_yeo1000dil/sub-16_lesionMask_AvgR_Fz.nii.gz</t>
  </si>
  <si>
    <t>/data/nimlab/symptom_causing_lesions_archive/20230516/symptom_datasets/alien_limb/conn-func_yeo1000dil/sub-16_lesionMask_T.nii.gz</t>
  </si>
  <si>
    <t>/data/nimlab/symptom_causing_lesions_archive/20230516/symptom_datasets/alien_limb/conn-func_gsp1000MF/sub-16_lesionMask_AvgR.nii.gz</t>
  </si>
  <si>
    <t>/data/nimlab/symptom_causing_lesions_archive/20230516/symptom_datasets/alien_limb/conn-func_gsp1000MF/sub-16_lesionMask_AvgR_Fz.nii.gz</t>
  </si>
  <si>
    <t>/data/nimlab/symptom_causing_lesions_archive/20230516/symptom_datasets/alien_limb/conn-func_gsp1000MF/sub-16_lesionMask_T.nii.gz</t>
  </si>
  <si>
    <t>/data/nimlab/symptom_causing_lesions_archive/20230516/symptom_datasets/alien_limb/roi_orig/sub-17_lesionMask.nii.gz</t>
  </si>
  <si>
    <t>/data/nimlab/symptom_causing_lesions_archive/20230516/symptom_datasets/alien_limb/roi_1mm/sub-17_lesionMask.nii.gz</t>
  </si>
  <si>
    <t>/data/nimlab/symptom_causing_lesions_archive/20230516/symptom_datasets/alien_limb/roi_2mm/sub-17_lesionMask.nii.gz</t>
  </si>
  <si>
    <t>/data/nimlab/symptom_causing_lesions_archive/20230516/symptom_datasets/alien_limb/conn-func_yeo1000dil/sub-17_lesionMask_AvgR.nii.gz</t>
  </si>
  <si>
    <t>/data/nimlab/symptom_causing_lesions_archive/20230516/symptom_datasets/alien_limb/conn-func_yeo1000dil/sub-17_lesionMask_AvgR_Fz.nii.gz</t>
  </si>
  <si>
    <t>/data/nimlab/symptom_causing_lesions_archive/20230516/symptom_datasets/alien_limb/conn-func_yeo1000dil/sub-17_lesionMask_T.nii.gz</t>
  </si>
  <si>
    <t>/data/nimlab/symptom_causing_lesions_archive/20230516/symptom_datasets/alien_limb/conn-func_gsp1000MF/sub-17_lesionMask_AvgR.nii.gz</t>
  </si>
  <si>
    <t>/data/nimlab/symptom_causing_lesions_archive/20230516/symptom_datasets/alien_limb/conn-func_gsp1000MF/sub-17_lesionMask_AvgR_Fz.nii.gz</t>
  </si>
  <si>
    <t>/data/nimlab/symptom_causing_lesions_archive/20230516/symptom_datasets/alien_limb/conn-func_gsp1000MF/sub-17_lesionMask_T.nii.gz</t>
  </si>
  <si>
    <t>/data/nimlab/symptom_causing_lesions_archive/20230516/symptom_datasets/alien_limb/roi_orig/sub-18_lesionMask.nii.gz</t>
  </si>
  <si>
    <t>/data/nimlab/symptom_causing_lesions_archive/20230516/symptom_datasets/alien_limb/roi_1mm/sub-18_lesionMask.nii.gz</t>
  </si>
  <si>
    <t>/data/nimlab/symptom_causing_lesions_archive/20230516/symptom_datasets/alien_limb/roi_2mm/sub-18_lesionMask.nii.gz</t>
  </si>
  <si>
    <t>/data/nimlab/symptom_causing_lesions_archive/20230516/symptom_datasets/alien_limb/conn-func_yeo1000dil/sub-18_lesionMask_AvgR.nii.gz</t>
  </si>
  <si>
    <t>/data/nimlab/symptom_causing_lesions_archive/20230516/symptom_datasets/alien_limb/conn-func_yeo1000dil/sub-18_lesionMask_AvgR_Fz.nii.gz</t>
  </si>
  <si>
    <t>/data/nimlab/symptom_causing_lesions_archive/20230516/symptom_datasets/alien_limb/conn-func_yeo1000dil/sub-18_lesionMask_T.nii.gz</t>
  </si>
  <si>
    <t>/data/nimlab/symptom_causing_lesions_archive/20230516/symptom_datasets/alien_limb/conn-func_gsp1000MF/sub-18_lesionMask_AvgR.nii.gz</t>
  </si>
  <si>
    <t>/data/nimlab/symptom_causing_lesions_archive/20230516/symptom_datasets/alien_limb/conn-func_gsp1000MF/sub-18_lesionMask_AvgR_Fz.nii.gz</t>
  </si>
  <si>
    <t>/data/nimlab/symptom_causing_lesions_archive/20230516/symptom_datasets/alien_limb/conn-func_gsp1000MF/sub-18_lesionMask_T.nii.gz</t>
  </si>
  <si>
    <t>/data/nimlab/symptom_causing_lesions_archive/20230516/symptom_datasets/alien_limb/roi_orig/sub-19_lesionMask.nii.gz</t>
  </si>
  <si>
    <t>/data/nimlab/symptom_causing_lesions_archive/20230516/symptom_datasets/alien_limb/roi_1mm/sub-19_lesionMask.nii.gz</t>
  </si>
  <si>
    <t>/data/nimlab/symptom_causing_lesions_archive/20230516/symptom_datasets/alien_limb/roi_2mm/sub-19_lesionMask.nii.gz</t>
  </si>
  <si>
    <t>/data/nimlab/symptom_causing_lesions_archive/20230516/symptom_datasets/alien_limb/conn-func_yeo1000dil/sub-19_lesionMask_AvgR.nii.gz</t>
  </si>
  <si>
    <t>/data/nimlab/symptom_causing_lesions_archive/20230516/symptom_datasets/alien_limb/conn-func_yeo1000dil/sub-19_lesionMask_AvgR_Fz.nii.gz</t>
  </si>
  <si>
    <t>/data/nimlab/symptom_causing_lesions_archive/20230516/symptom_datasets/alien_limb/conn-func_yeo1000dil/sub-19_lesionMask_T.nii.gz</t>
  </si>
  <si>
    <t>/data/nimlab/symptom_causing_lesions_archive/20230516/symptom_datasets/alien_limb/conn-func_gsp1000MF/sub-19_lesionMask_AvgR.nii.gz</t>
  </si>
  <si>
    <t>/data/nimlab/symptom_causing_lesions_archive/20230516/symptom_datasets/alien_limb/conn-func_gsp1000MF/sub-19_lesionMask_AvgR_Fz.nii.gz</t>
  </si>
  <si>
    <t>/data/nimlab/symptom_causing_lesions_archive/20230516/symptom_datasets/alien_limb/conn-func_gsp1000MF/sub-19_lesionMask_T.nii.gz</t>
  </si>
  <si>
    <t>/data/nimlab/symptom_causing_lesions_archive/20230516/symptom_datasets/alien_limb/roi_orig/sub-20_lesionMask.nii.gz</t>
  </si>
  <si>
    <t>/data/nimlab/symptom_causing_lesions_archive/20230516/symptom_datasets/alien_limb/roi_1mm/sub-20_lesionMask.nii.gz</t>
  </si>
  <si>
    <t>/data/nimlab/symptom_causing_lesions_archive/20230516/symptom_datasets/alien_limb/roi_2mm/sub-20_lesionMask.nii.gz</t>
  </si>
  <si>
    <t>/data/nimlab/symptom_causing_lesions_archive/20230516/symptom_datasets/alien_limb/conn-func_yeo1000dil/sub-20_lesionMask_AvgR.nii.gz</t>
  </si>
  <si>
    <t>/data/nimlab/symptom_causing_lesions_archive/20230516/symptom_datasets/alien_limb/conn-func_yeo1000dil/sub-20_lesionMask_AvgR_Fz.nii.gz</t>
  </si>
  <si>
    <t>/data/nimlab/symptom_causing_lesions_archive/20230516/symptom_datasets/alien_limb/conn-func_yeo1000dil/sub-20_lesionMask_T.nii.gz</t>
  </si>
  <si>
    <t>/data/nimlab/symptom_causing_lesions_archive/20230516/symptom_datasets/alien_limb/conn-func_gsp1000MF/sub-20_lesionMask_AvgR.nii.gz</t>
  </si>
  <si>
    <t>/data/nimlab/symptom_causing_lesions_archive/20230516/symptom_datasets/alien_limb/conn-func_gsp1000MF/sub-20_lesionMask_AvgR_Fz.nii.gz</t>
  </si>
  <si>
    <t>/data/nimlab/symptom_causing_lesions_archive/20230516/symptom_datasets/alien_limb/conn-func_gsp1000MF/sub-20_lesionMask_T.nii.gz</t>
  </si>
  <si>
    <t>/data/nimlab/symptom_causing_lesions_archive/20230516/symptom_datasets/alien_limb/roi_orig/sub-21_lesionMask.nii.gz</t>
  </si>
  <si>
    <t>/data/nimlab/symptom_causing_lesions_archive/20230516/symptom_datasets/alien_limb/roi_1mm/sub-21_lesionMask.nii.gz</t>
  </si>
  <si>
    <t>/data/nimlab/symptom_causing_lesions_archive/20230516/symptom_datasets/alien_limb/roi_2mm/sub-21_lesionMask.nii.gz</t>
  </si>
  <si>
    <t>/data/nimlab/symptom_causing_lesions_archive/20230516/symptom_datasets/alien_limb/conn-func_yeo1000dil/sub-21_lesionMask_AvgR.nii.gz</t>
  </si>
  <si>
    <t>/data/nimlab/symptom_causing_lesions_archive/20230516/symptom_datasets/alien_limb/conn-func_yeo1000dil/sub-21_lesionMask_AvgR_Fz.nii.gz</t>
  </si>
  <si>
    <t>/data/nimlab/symptom_causing_lesions_archive/20230516/symptom_datasets/alien_limb/conn-func_yeo1000dil/sub-21_lesionMask_T.nii.gz</t>
  </si>
  <si>
    <t>/data/nimlab/symptom_causing_lesions_archive/20230516/symptom_datasets/alien_limb/conn-func_gsp1000MF/sub-21_lesionMask_AvgR.nii.gz</t>
  </si>
  <si>
    <t>/data/nimlab/symptom_causing_lesions_archive/20230516/symptom_datasets/alien_limb/conn-func_gsp1000MF/sub-21_lesionMask_AvgR_Fz.nii.gz</t>
  </si>
  <si>
    <t>/data/nimlab/symptom_causing_lesions_archive/20230516/symptom_datasets/alien_limb/conn-func_gsp1000MF/sub-21_lesionMask_T.nii.gz</t>
  </si>
  <si>
    <t>/data/nimlab/symptom_causing_lesions_archive/20230516/symptom_datasets/alien_limb/roi_orig/sub-22_lesionMask.nii.gz</t>
  </si>
  <si>
    <t>/data/nimlab/symptom_causing_lesions_archive/20230516/symptom_datasets/alien_limb/roi_1mm/sub-22_lesionMask.nii.gz</t>
  </si>
  <si>
    <t>/data/nimlab/symptom_causing_lesions_archive/20230516/symptom_datasets/alien_limb/roi_2mm/sub-22_lesionMask.nii.gz</t>
  </si>
  <si>
    <t>/data/nimlab/symptom_causing_lesions_archive/20230516/symptom_datasets/alien_limb/conn-func_yeo1000dil/sub-22_lesionMask_AvgR.nii.gz</t>
  </si>
  <si>
    <t>/data/nimlab/symptom_causing_lesions_archive/20230516/symptom_datasets/alien_limb/conn-func_yeo1000dil/sub-22_lesionMask_AvgR_Fz.nii.gz</t>
  </si>
  <si>
    <t>/data/nimlab/symptom_causing_lesions_archive/20230516/symptom_datasets/alien_limb/conn-func_yeo1000dil/sub-22_lesionMask_T.nii.gz</t>
  </si>
  <si>
    <t>/data/nimlab/symptom_causing_lesions_archive/20230516/symptom_datasets/alien_limb/conn-func_gsp1000MF/sub-22_lesionMask_AvgR.nii.gz</t>
  </si>
  <si>
    <t>/data/nimlab/symptom_causing_lesions_archive/20230516/symptom_datasets/alien_limb/conn-func_gsp1000MF/sub-22_lesionMask_AvgR_Fz.nii.gz</t>
  </si>
  <si>
    <t>/data/nimlab/symptom_causing_lesions_archive/20230516/symptom_datasets/alien_limb/conn-func_gsp1000MF/sub-22_lesionMask_T.nii.gz</t>
  </si>
  <si>
    <t>/data/nimlab/symptom_causing_lesions_archive/20230516/symptom_datasets/alien_limb/roi_orig/sub-23_lesionMask.nii.gz</t>
  </si>
  <si>
    <t>/data/nimlab/symptom_causing_lesions_archive/20230516/symptom_datasets/alien_limb/roi_1mm/sub-23_lesionMask.nii.gz</t>
  </si>
  <si>
    <t>/data/nimlab/symptom_causing_lesions_archive/20230516/symptom_datasets/alien_limb/roi_2mm/sub-23_lesionMask.nii.gz</t>
  </si>
  <si>
    <t>/data/nimlab/symptom_causing_lesions_archive/20230516/symptom_datasets/alien_limb/conn-func_yeo1000dil/sub-23_lesionMask_AvgR.nii.gz</t>
  </si>
  <si>
    <t>/data/nimlab/symptom_causing_lesions_archive/20230516/symptom_datasets/alien_limb/conn-func_yeo1000dil/sub-23_lesionMask_AvgR_Fz.nii.gz</t>
  </si>
  <si>
    <t>/data/nimlab/symptom_causing_lesions_archive/20230516/symptom_datasets/alien_limb/conn-func_yeo1000dil/sub-23_lesionMask_T.nii.gz</t>
  </si>
  <si>
    <t>/data/nimlab/symptom_causing_lesions_archive/20230516/symptom_datasets/alien_limb/conn-func_gsp1000MF/sub-23_lesionMask_AvgR.nii.gz</t>
  </si>
  <si>
    <t>/data/nimlab/symptom_causing_lesions_archive/20230516/symptom_datasets/alien_limb/conn-func_gsp1000MF/sub-23_lesionMask_AvgR_Fz.nii.gz</t>
  </si>
  <si>
    <t>/data/nimlab/symptom_causing_lesions_archive/20230516/symptom_datasets/alien_limb/conn-func_gsp1000MF/sub-23_lesionMask_T.nii.gz</t>
  </si>
  <si>
    <t>/data/nimlab/symptom_causing_lesions_archive/20230516/symptom_datasets/alien_limb/roi_orig/sub-24_lesionMask.nii.gz</t>
  </si>
  <si>
    <t>/data/nimlab/symptom_causing_lesions_archive/20230516/symptom_datasets/alien_limb/roi_1mm/sub-24_lesionMask.nii.gz</t>
  </si>
  <si>
    <t>/data/nimlab/symptom_causing_lesions_archive/20230516/symptom_datasets/alien_limb/roi_2mm/sub-24_lesionMask.nii.gz</t>
  </si>
  <si>
    <t>/data/nimlab/symptom_causing_lesions_archive/20230516/symptom_datasets/alien_limb/conn-func_yeo1000dil/sub-24_lesionMask_AvgR.nii.gz</t>
  </si>
  <si>
    <t>/data/nimlab/symptom_causing_lesions_archive/20230516/symptom_datasets/alien_limb/conn-func_yeo1000dil/sub-24_lesionMask_AvgR_Fz.nii.gz</t>
  </si>
  <si>
    <t>/data/nimlab/symptom_causing_lesions_archive/20230516/symptom_datasets/alien_limb/conn-func_yeo1000dil/sub-24_lesionMask_T.nii.gz</t>
  </si>
  <si>
    <t>/data/nimlab/symptom_causing_lesions_archive/20230516/symptom_datasets/alien_limb/conn-func_gsp1000MF/sub-24_lesionMask_AvgR.nii.gz</t>
  </si>
  <si>
    <t>/data/nimlab/symptom_causing_lesions_archive/20230516/symptom_datasets/alien_limb/conn-func_gsp1000MF/sub-24_lesionMask_AvgR_Fz.nii.gz</t>
  </si>
  <si>
    <t>/data/nimlab/symptom_causing_lesions_archive/20230516/symptom_datasets/alien_limb/conn-func_gsp1000MF/sub-24_lesionMask_T.nii.gz</t>
  </si>
  <si>
    <t>/data/nimlab/symptom_causing_lesions_archive/20230516/symptom_datasets/alien_limb/roi_orig/sub-25_lesionMask.nii.gz</t>
  </si>
  <si>
    <t>/data/nimlab/symptom_causing_lesions_archive/20230516/symptom_datasets/alien_limb/roi_1mm/sub-25_lesionMask.nii.gz</t>
  </si>
  <si>
    <t>/data/nimlab/symptom_causing_lesions_archive/20230516/symptom_datasets/alien_limb/roi_2mm/sub-25_lesionMask.nii.gz</t>
  </si>
  <si>
    <t>/data/nimlab/symptom_causing_lesions_archive/20230516/symptom_datasets/alien_limb/conn-func_yeo1000dil/sub-25_lesionMask_AvgR.nii.gz</t>
  </si>
  <si>
    <t>/data/nimlab/symptom_causing_lesions_archive/20230516/symptom_datasets/alien_limb/conn-func_yeo1000dil/sub-25_lesionMask_AvgR_Fz.nii.gz</t>
  </si>
  <si>
    <t>/data/nimlab/symptom_causing_lesions_archive/20230516/symptom_datasets/alien_limb/conn-func_yeo1000dil/sub-25_lesionMask_T.nii.gz</t>
  </si>
  <si>
    <t>/data/nimlab/symptom_causing_lesions_archive/20230516/symptom_datasets/alien_limb/conn-func_gsp1000MF/sub-25_lesionMask_AvgR.nii.gz</t>
  </si>
  <si>
    <t>/data/nimlab/symptom_causing_lesions_archive/20230516/symptom_datasets/alien_limb/conn-func_gsp1000MF/sub-25_lesionMask_AvgR_Fz.nii.gz</t>
  </si>
  <si>
    <t>/data/nimlab/symptom_causing_lesions_archive/20230516/symptom_datasets/alien_limb/conn-func_gsp1000MF/sub-25_lesionMask_T.nii.gz</t>
  </si>
  <si>
    <t>/data/nimlab/symptom_causing_lesions_archive/20230516/symptom_datasets/alien_limb/roi_orig/sub-26_lesionMask.nii.gz</t>
  </si>
  <si>
    <t>/data/nimlab/symptom_causing_lesions_archive/20230516/symptom_datasets/alien_limb/roi_1mm/sub-26_lesionMask.nii.gz</t>
  </si>
  <si>
    <t>/data/nimlab/symptom_causing_lesions_archive/20230516/symptom_datasets/alien_limb/roi_2mm/sub-26_lesionMask.nii.gz</t>
  </si>
  <si>
    <t>/data/nimlab/symptom_causing_lesions_archive/20230516/symptom_datasets/alien_limb/conn-func_yeo1000dil/sub-26_lesionMask_AvgR.nii.gz</t>
  </si>
  <si>
    <t>/data/nimlab/symptom_causing_lesions_archive/20230516/symptom_datasets/alien_limb/conn-func_yeo1000dil/sub-26_lesionMask_AvgR_Fz.nii.gz</t>
  </si>
  <si>
    <t>/data/nimlab/symptom_causing_lesions_archive/20230516/symptom_datasets/alien_limb/conn-func_yeo1000dil/sub-26_lesionMask_T.nii.gz</t>
  </si>
  <si>
    <t>/data/nimlab/symptom_causing_lesions_archive/20230516/symptom_datasets/alien_limb/conn-func_gsp1000MF/sub-26_lesionMask_AvgR.nii.gz</t>
  </si>
  <si>
    <t>/data/nimlab/symptom_causing_lesions_archive/20230516/symptom_datasets/alien_limb/conn-func_gsp1000MF/sub-26_lesionMask_AvgR_Fz.nii.gz</t>
  </si>
  <si>
    <t>/data/nimlab/symptom_causing_lesions_archive/20230516/symptom_datasets/alien_limb/conn-func_gsp1000MF/sub-26_lesionMask_T.nii.gz</t>
  </si>
  <si>
    <t>/data/nimlab/symptom_causing_lesions_archive/20230516/symptom_datasets/alien_limb/roi_orig/sub-27_lesionMask.nii.gz</t>
  </si>
  <si>
    <t>/data/nimlab/symptom_causing_lesions_archive/20230516/symptom_datasets/alien_limb/roi_1mm/sub-27_lesionMask.nii.gz</t>
  </si>
  <si>
    <t>/data/nimlab/symptom_causing_lesions_archive/20230516/symptom_datasets/alien_limb/roi_2mm/sub-27_lesionMask.nii.gz</t>
  </si>
  <si>
    <t>/data/nimlab/symptom_causing_lesions_archive/20230516/symptom_datasets/alien_limb/conn-func_yeo1000dil/sub-27_lesionMask_AvgR.nii.gz</t>
  </si>
  <si>
    <t>/data/nimlab/symptom_causing_lesions_archive/20230516/symptom_datasets/alien_limb/conn-func_yeo1000dil/sub-27_lesionMask_AvgR_Fz.nii.gz</t>
  </si>
  <si>
    <t>/data/nimlab/symptom_causing_lesions_archive/20230516/symptom_datasets/alien_limb/conn-func_yeo1000dil/sub-27_lesionMask_T.nii.gz</t>
  </si>
  <si>
    <t>/data/nimlab/symptom_causing_lesions_archive/20230516/symptom_datasets/alien_limb/conn-func_gsp1000MF/sub-27_lesionMask_AvgR.nii.gz</t>
  </si>
  <si>
    <t>/data/nimlab/symptom_causing_lesions_archive/20230516/symptom_datasets/alien_limb/conn-func_gsp1000MF/sub-27_lesionMask_AvgR_Fz.nii.gz</t>
  </si>
  <si>
    <t>/data/nimlab/symptom_causing_lesions_archive/20230516/symptom_datasets/alien_limb/conn-func_gsp1000MF/sub-27_lesionMask_T.nii.gz</t>
  </si>
  <si>
    <t>/data/nimlab/symptom_causing_lesions_archive/20230516/symptom_datasets/alien_limb/roi_orig/sub-28_lesionMask.nii.gz</t>
  </si>
  <si>
    <t>/data/nimlab/symptom_causing_lesions_archive/20230516/symptom_datasets/alien_limb/roi_1mm/sub-28_lesionMask.nii.gz</t>
  </si>
  <si>
    <t>/data/nimlab/symptom_causing_lesions_archive/20230516/symptom_datasets/alien_limb/roi_2mm/sub-28_lesionMask.nii.gz</t>
  </si>
  <si>
    <t>/data/nimlab/symptom_causing_lesions_archive/20230516/symptom_datasets/alien_limb/conn-func_yeo1000dil/sub-28_lesionMask_AvgR.nii.gz</t>
  </si>
  <si>
    <t>/data/nimlab/symptom_causing_lesions_archive/20230516/symptom_datasets/alien_limb/conn-func_yeo1000dil/sub-28_lesionMask_AvgR_Fz.nii.gz</t>
  </si>
  <si>
    <t>/data/nimlab/symptom_causing_lesions_archive/20230516/symptom_datasets/alien_limb/conn-func_yeo1000dil/sub-28_lesionMask_T.nii.gz</t>
  </si>
  <si>
    <t>/data/nimlab/symptom_causing_lesions_archive/20230516/symptom_datasets/alien_limb/conn-func_gsp1000MF/sub-28_lesionMask_AvgR.nii.gz</t>
  </si>
  <si>
    <t>/data/nimlab/symptom_causing_lesions_archive/20230516/symptom_datasets/alien_limb/conn-func_gsp1000MF/sub-28_lesionMask_AvgR_Fz.nii.gz</t>
  </si>
  <si>
    <t>/data/nimlab/symptom_causing_lesions_archive/20230516/symptom_datasets/alien_limb/conn-func_gsp1000MF/sub-28_lesionMask_T.nii.gz</t>
  </si>
  <si>
    <t>/data/nimlab/symptom_causing_lesions_archive/20230516/symptom_datasets/alien_limb/roi_orig/sub-29_lesionMask.nii.gz</t>
  </si>
  <si>
    <t>/data/nimlab/symptom_causing_lesions_archive/20230516/symptom_datasets/alien_limb/roi_1mm/sub-29_lesionMask.nii.gz</t>
  </si>
  <si>
    <t>/data/nimlab/symptom_causing_lesions_archive/20230516/symptom_datasets/alien_limb/roi_2mm/sub-29_lesionMask.nii.gz</t>
  </si>
  <si>
    <t>/data/nimlab/symptom_causing_lesions_archive/20230516/symptom_datasets/alien_limb/conn-func_yeo1000dil/sub-29_lesionMask_AvgR.nii.gz</t>
  </si>
  <si>
    <t>/data/nimlab/symptom_causing_lesions_archive/20230516/symptom_datasets/alien_limb/conn-func_yeo1000dil/sub-29_lesionMask_AvgR_Fz.nii.gz</t>
  </si>
  <si>
    <t>/data/nimlab/symptom_causing_lesions_archive/20230516/symptom_datasets/alien_limb/conn-func_yeo1000dil/sub-29_lesionMask_T.nii.gz</t>
  </si>
  <si>
    <t>/data/nimlab/symptom_causing_lesions_archive/20230516/symptom_datasets/alien_limb/conn-func_gsp1000MF/sub-29_lesionMask_AvgR.nii.gz</t>
  </si>
  <si>
    <t>/data/nimlab/symptom_causing_lesions_archive/20230516/symptom_datasets/alien_limb/conn-func_gsp1000MF/sub-29_lesionMask_AvgR_Fz.nii.gz</t>
  </si>
  <si>
    <t>/data/nimlab/symptom_causing_lesions_archive/20230516/symptom_datasets/alien_limb/conn-func_gsp1000MF/sub-29_lesionMask_T.nii.gz</t>
  </si>
  <si>
    <t>/data/nimlab/symptom_causing_lesions_archive/20230516/symptom_datasets/alien_limb/roi_orig/sub-30_lesionMask.nii.gz</t>
  </si>
  <si>
    <t>/data/nimlab/symptom_causing_lesions_archive/20230516/symptom_datasets/alien_limb/roi_1mm/sub-30_lesionMask.nii.gz</t>
  </si>
  <si>
    <t>/data/nimlab/symptom_causing_lesions_archive/20230516/symptom_datasets/alien_limb/roi_2mm/sub-30_lesionMask.nii.gz</t>
  </si>
  <si>
    <t>/data/nimlab/symptom_causing_lesions_archive/20230516/symptom_datasets/alien_limb/conn-func_yeo1000dil/sub-30_lesionMask_AvgR.nii.gz</t>
  </si>
  <si>
    <t>/data/nimlab/symptom_causing_lesions_archive/20230516/symptom_datasets/alien_limb/conn-func_yeo1000dil/sub-30_lesionMask_AvgR_Fz.nii.gz</t>
  </si>
  <si>
    <t>/data/nimlab/symptom_causing_lesions_archive/20230516/symptom_datasets/alien_limb/conn-func_yeo1000dil/sub-30_lesionMask_T.nii.gz</t>
  </si>
  <si>
    <t>/data/nimlab/symptom_causing_lesions_archive/20230516/symptom_datasets/alien_limb/conn-func_gsp1000MF/sub-30_lesionMask_AvgR.nii.gz</t>
  </si>
  <si>
    <t>/data/nimlab/symptom_causing_lesions_archive/20230516/symptom_datasets/alien_limb/conn-func_gsp1000MF/sub-30_lesionMask_AvgR_Fz.nii.gz</t>
  </si>
  <si>
    <t>/data/nimlab/symptom_causing_lesions_archive/20230516/symptom_datasets/alien_limb/conn-func_gsp1000MF/sub-30_lesionMask_T.nii.gz</t>
  </si>
  <si>
    <t>/data/nimlab/symptom_causing_lesions_archive/20230516/symptom_datasets/alien_limb/roi_orig/sub-31_lesionMask.nii.gz</t>
  </si>
  <si>
    <t>/data/nimlab/symptom_causing_lesions_archive/20230516/symptom_datasets/alien_limb/roi_1mm/sub-31_lesionMask.nii.gz</t>
  </si>
  <si>
    <t>/data/nimlab/symptom_causing_lesions_archive/20230516/symptom_datasets/alien_limb/roi_2mm/sub-31_lesionMask.nii.gz</t>
  </si>
  <si>
    <t>/data/nimlab/symptom_causing_lesions_archive/20230516/symptom_datasets/alien_limb/conn-func_yeo1000dil/sub-31_lesionMask_AvgR.nii.gz</t>
  </si>
  <si>
    <t>/data/nimlab/symptom_causing_lesions_archive/20230516/symptom_datasets/alien_limb/conn-func_yeo1000dil/sub-31_lesionMask_AvgR_Fz.nii.gz</t>
  </si>
  <si>
    <t>/data/nimlab/symptom_causing_lesions_archive/20230516/symptom_datasets/alien_limb/conn-func_yeo1000dil/sub-31_lesionMask_T.nii.gz</t>
  </si>
  <si>
    <t>/data/nimlab/symptom_causing_lesions_archive/20230516/symptom_datasets/alien_limb/conn-func_gsp1000MF/sub-31_lesionMask_AvgR.nii.gz</t>
  </si>
  <si>
    <t>/data/nimlab/symptom_causing_lesions_archive/20230516/symptom_datasets/alien_limb/conn-func_gsp1000MF/sub-31_lesionMask_AvgR_Fz.nii.gz</t>
  </si>
  <si>
    <t>/data/nimlab/symptom_causing_lesions_archive/20230516/symptom_datasets/alien_limb/conn-func_gsp1000MF/sub-31_lesionMask_T.nii.gz</t>
  </si>
  <si>
    <t>/data/nimlab/symptom_causing_lesions_archive/20230516/symptom_datasets/alien_limb/roi_orig/sub-32_lesionMask.nii.gz</t>
  </si>
  <si>
    <t>/data/nimlab/symptom_causing_lesions_archive/20230516/symptom_datasets/alien_limb/roi_1mm/sub-32_lesionMask.nii.gz</t>
  </si>
  <si>
    <t>/data/nimlab/symptom_causing_lesions_archive/20230516/symptom_datasets/alien_limb/roi_2mm/sub-32_lesionMask.nii.gz</t>
  </si>
  <si>
    <t>/data/nimlab/symptom_causing_lesions_archive/20230516/symptom_datasets/alien_limb/conn-func_yeo1000dil/sub-32_lesionMask_AvgR.nii.gz</t>
  </si>
  <si>
    <t>/data/nimlab/symptom_causing_lesions_archive/20230516/symptom_datasets/alien_limb/conn-func_yeo1000dil/sub-32_lesionMask_AvgR_Fz.nii.gz</t>
  </si>
  <si>
    <t>/data/nimlab/symptom_causing_lesions_archive/20230516/symptom_datasets/alien_limb/conn-func_yeo1000dil/sub-32_lesionMask_T.nii.gz</t>
  </si>
  <si>
    <t>/data/nimlab/symptom_causing_lesions_archive/20230516/symptom_datasets/alien_limb/conn-func_gsp1000MF/sub-32_lesionMask_AvgR.nii.gz</t>
  </si>
  <si>
    <t>/data/nimlab/symptom_causing_lesions_archive/20230516/symptom_datasets/alien_limb/conn-func_gsp1000MF/sub-32_lesionMask_AvgR_Fz.nii.gz</t>
  </si>
  <si>
    <t>/data/nimlab/symptom_causing_lesions_archive/20230516/symptom_datasets/alien_limb/conn-func_gsp1000MF/sub-32_lesionMask_T.nii.gz</t>
  </si>
  <si>
    <t>/data/nimlab/symptom_causing_lesions_archive/20230516/symptom_datasets/alien_limb/roi_orig/sub-33_lesionMask.nii.gz</t>
  </si>
  <si>
    <t>/data/nimlab/symptom_causing_lesions_archive/20230516/symptom_datasets/alien_limb/roi_1mm/sub-33_lesionMask.nii.gz</t>
  </si>
  <si>
    <t>/data/nimlab/symptom_causing_lesions_archive/20230516/symptom_datasets/alien_limb/roi_2mm/sub-33_lesionMask.nii.gz</t>
  </si>
  <si>
    <t>/data/nimlab/symptom_causing_lesions_archive/20230516/symptom_datasets/alien_limb/conn-func_yeo1000dil/sub-33_lesionMask_AvgR.nii.gz</t>
  </si>
  <si>
    <t>/data/nimlab/symptom_causing_lesions_archive/20230516/symptom_datasets/alien_limb/conn-func_yeo1000dil/sub-33_lesionMask_AvgR_Fz.nii.gz</t>
  </si>
  <si>
    <t>/data/nimlab/symptom_causing_lesions_archive/20230516/symptom_datasets/alien_limb/conn-func_yeo1000dil/sub-33_lesionMask_T.nii.gz</t>
  </si>
  <si>
    <t>/data/nimlab/symptom_causing_lesions_archive/20230516/symptom_datasets/alien_limb/conn-func_gsp1000MF/sub-33_lesionMask_AvgR.nii.gz</t>
  </si>
  <si>
    <t>/data/nimlab/symptom_causing_lesions_archive/20230516/symptom_datasets/alien_limb/conn-func_gsp1000MF/sub-33_lesionMask_AvgR_Fz.nii.gz</t>
  </si>
  <si>
    <t>/data/nimlab/symptom_causing_lesions_archive/20230516/symptom_datasets/alien_limb/conn-func_gsp1000MF/sub-33_lesionMask_T.nii.gz</t>
  </si>
  <si>
    <t>/data/nimlab/symptom_causing_lesions_archive/20230516/symptom_datasets/alien_limb/roi_orig/sub-34_lesionMask.nii.gz</t>
  </si>
  <si>
    <t>/data/nimlab/symptom_causing_lesions_archive/20230516/symptom_datasets/alien_limb/roi_1mm/sub-34_lesionMask.nii.gz</t>
  </si>
  <si>
    <t>/data/nimlab/symptom_causing_lesions_archive/20230516/symptom_datasets/alien_limb/roi_2mm/sub-34_lesionMask.nii.gz</t>
  </si>
  <si>
    <t>/data/nimlab/symptom_causing_lesions_archive/20230516/symptom_datasets/alien_limb/conn-func_yeo1000dil/sub-34_lesionMask_AvgR.nii.gz</t>
  </si>
  <si>
    <t>/data/nimlab/symptom_causing_lesions_archive/20230516/symptom_datasets/alien_limb/conn-func_yeo1000dil/sub-34_lesionMask_AvgR_Fz.nii.gz</t>
  </si>
  <si>
    <t>/data/nimlab/symptom_causing_lesions_archive/20230516/symptom_datasets/alien_limb/conn-func_yeo1000dil/sub-34_lesionMask_T.nii.gz</t>
  </si>
  <si>
    <t>/data/nimlab/symptom_causing_lesions_archive/20230516/symptom_datasets/alien_limb/conn-func_gsp1000MF/sub-34_lesionMask_AvgR.nii.gz</t>
  </si>
  <si>
    <t>/data/nimlab/symptom_causing_lesions_archive/20230516/symptom_datasets/alien_limb/conn-func_gsp1000MF/sub-34_lesionMask_AvgR_Fz.nii.gz</t>
  </si>
  <si>
    <t>/data/nimlab/symptom_causing_lesions_archive/20230516/symptom_datasets/alien_limb/conn-func_gsp1000MF/sub-34_lesionMask_T.nii.gz</t>
  </si>
  <si>
    <t>/data/nimlab/symptom_causing_lesions_archive/20230516/symptom_datasets/alien_limb/roi_orig/sub-35_lesionMask.nii.gz</t>
  </si>
  <si>
    <t>/data/nimlab/symptom_causing_lesions_archive/20230516/symptom_datasets/alien_limb/roi_1mm/sub-35_lesionMask.nii.gz</t>
  </si>
  <si>
    <t>/data/nimlab/symptom_causing_lesions_archive/20230516/symptom_datasets/alien_limb/roi_2mm/sub-35_lesionMask.nii.gz</t>
  </si>
  <si>
    <t>/data/nimlab/symptom_causing_lesions_archive/20230516/symptom_datasets/alien_limb/conn-func_yeo1000dil/sub-35_lesionMask_AvgR.nii.gz</t>
  </si>
  <si>
    <t>/data/nimlab/symptom_causing_lesions_archive/20230516/symptom_datasets/alien_limb/conn-func_yeo1000dil/sub-35_lesionMask_AvgR_Fz.nii.gz</t>
  </si>
  <si>
    <t>/data/nimlab/symptom_causing_lesions_archive/20230516/symptom_datasets/alien_limb/conn-func_yeo1000dil/sub-35_lesionMask_T.nii.gz</t>
  </si>
  <si>
    <t>/data/nimlab/symptom_causing_lesions_archive/20230516/symptom_datasets/alien_limb/conn-func_gsp1000MF/sub-35_lesionMask_AvgR.nii.gz</t>
  </si>
  <si>
    <t>/data/nimlab/symptom_causing_lesions_archive/20230516/symptom_datasets/alien_limb/conn-func_gsp1000MF/sub-35_lesionMask_AvgR_Fz.nii.gz</t>
  </si>
  <si>
    <t>/data/nimlab/symptom_causing_lesions_archive/20230516/symptom_datasets/alien_limb/conn-func_gsp1000MF/sub-35_lesionMask_T.nii.gz</t>
  </si>
  <si>
    <t>/data/nimlab/symptom_causing_lesions_archive/20230516/symptom_datasets/alien_limb/roi_orig/sub-36_lesionMask.nii.gz</t>
  </si>
  <si>
    <t>/data/nimlab/symptom_causing_lesions_archive/20230516/symptom_datasets/alien_limb/roi_1mm/sub-36_lesionMask.nii.gz</t>
  </si>
  <si>
    <t>/data/nimlab/symptom_causing_lesions_archive/20230516/symptom_datasets/alien_limb/roi_2mm/sub-36_lesionMask.nii.gz</t>
  </si>
  <si>
    <t>/data/nimlab/symptom_causing_lesions_archive/20230516/symptom_datasets/alien_limb/conn-func_yeo1000dil/sub-36_lesionMask_AvgR.nii.gz</t>
  </si>
  <si>
    <t>/data/nimlab/symptom_causing_lesions_archive/20230516/symptom_datasets/alien_limb/conn-func_yeo1000dil/sub-36_lesionMask_AvgR_Fz.nii.gz</t>
  </si>
  <si>
    <t>/data/nimlab/symptom_causing_lesions_archive/20230516/symptom_datasets/alien_limb/conn-func_yeo1000dil/sub-36_lesionMask_T.nii.gz</t>
  </si>
  <si>
    <t>/data/nimlab/symptom_causing_lesions_archive/20230516/symptom_datasets/alien_limb/conn-func_gsp1000MF/sub-36_lesionMask_AvgR.nii.gz</t>
  </si>
  <si>
    <t>/data/nimlab/symptom_causing_lesions_archive/20230516/symptom_datasets/alien_limb/conn-func_gsp1000MF/sub-36_lesionMask_AvgR_Fz.nii.gz</t>
  </si>
  <si>
    <t>/data/nimlab/symptom_causing_lesions_archive/20230516/symptom_datasets/alien_limb/conn-func_gsp1000MF/sub-36_lesionMask_T.nii.gz</t>
  </si>
  <si>
    <t>/data/nimlab/symptom_causing_lesions_archive/20230516/symptom_datasets/alien_limb/roi_orig/sub-37_lesionMask.nii.gz</t>
  </si>
  <si>
    <t>/data/nimlab/symptom_causing_lesions_archive/20230516/symptom_datasets/alien_limb/roi_1mm/sub-37_lesionMask.nii.gz</t>
  </si>
  <si>
    <t>/data/nimlab/symptom_causing_lesions_archive/20230516/symptom_datasets/alien_limb/roi_2mm/sub-37_lesionMask.nii.gz</t>
  </si>
  <si>
    <t>/data/nimlab/symptom_causing_lesions_archive/20230516/symptom_datasets/alien_limb/conn-func_yeo1000dil/sub-37_lesionMask_AvgR.nii.gz</t>
  </si>
  <si>
    <t>/data/nimlab/symptom_causing_lesions_archive/20230516/symptom_datasets/alien_limb/conn-func_yeo1000dil/sub-37_lesionMask_AvgR_Fz.nii.gz</t>
  </si>
  <si>
    <t>/data/nimlab/symptom_causing_lesions_archive/20230516/symptom_datasets/alien_limb/conn-func_yeo1000dil/sub-37_lesionMask_T.nii.gz</t>
  </si>
  <si>
    <t>/data/nimlab/symptom_causing_lesions_archive/20230516/symptom_datasets/alien_limb/conn-func_gsp1000MF/sub-37_lesionMask_AvgR.nii.gz</t>
  </si>
  <si>
    <t>/data/nimlab/symptom_causing_lesions_archive/20230516/symptom_datasets/alien_limb/conn-func_gsp1000MF/sub-37_lesionMask_AvgR_Fz.nii.gz</t>
  </si>
  <si>
    <t>/data/nimlab/symptom_causing_lesions_archive/20230516/symptom_datasets/alien_limb/conn-func_gsp1000MF/sub-37_lesionMask_T.nii.gz</t>
  </si>
  <si>
    <t>/data/nimlab/symptom_causing_lesions_archive/20230516/symptom_datasets/alien_limb/roi_orig/sub-38_lesionMask.nii.gz</t>
  </si>
  <si>
    <t>/data/nimlab/symptom_causing_lesions_archive/20230516/symptom_datasets/alien_limb/roi_1mm/sub-38_lesionMask.nii.gz</t>
  </si>
  <si>
    <t>/data/nimlab/symptom_causing_lesions_archive/20230516/symptom_datasets/alien_limb/roi_2mm/sub-38_lesionMask.nii.gz</t>
  </si>
  <si>
    <t>/data/nimlab/symptom_causing_lesions_archive/20230516/symptom_datasets/alien_limb/conn-func_yeo1000dil/sub-38_lesionMask_AvgR.nii.gz</t>
  </si>
  <si>
    <t>/data/nimlab/symptom_causing_lesions_archive/20230516/symptom_datasets/alien_limb/conn-func_yeo1000dil/sub-38_lesionMask_AvgR_Fz.nii.gz</t>
  </si>
  <si>
    <t>/data/nimlab/symptom_causing_lesions_archive/20230516/symptom_datasets/alien_limb/conn-func_yeo1000dil/sub-38_lesionMask_T.nii.gz</t>
  </si>
  <si>
    <t>/data/nimlab/symptom_causing_lesions_archive/20230516/symptom_datasets/alien_limb/conn-func_gsp1000MF/sub-38_lesionMask_AvgR.nii.gz</t>
  </si>
  <si>
    <t>/data/nimlab/symptom_causing_lesions_archive/20230516/symptom_datasets/alien_limb/conn-func_gsp1000MF/sub-38_lesionMask_AvgR_Fz.nii.gz</t>
  </si>
  <si>
    <t>/data/nimlab/symptom_causing_lesions_archive/20230516/symptom_datasets/alien_limb/conn-func_gsp1000MF/sub-38_lesionMask_T.nii.gz</t>
  </si>
  <si>
    <t>/data/nimlab/symptom_causing_lesions_archive/20230516/symptom_datasets/alien_limb/roi_orig/sub-39_lesionMask.nii.gz</t>
  </si>
  <si>
    <t>/data/nimlab/symptom_causing_lesions_archive/20230516/symptom_datasets/alien_limb/roi_1mm/sub-39_lesionMask.nii.gz</t>
  </si>
  <si>
    <t>/data/nimlab/symptom_causing_lesions_archive/20230516/symptom_datasets/alien_limb/roi_2mm/sub-39_lesionMask.nii.gz</t>
  </si>
  <si>
    <t>/data/nimlab/symptom_causing_lesions_archive/20230516/symptom_datasets/alien_limb/conn-func_yeo1000dil/sub-39_lesionMask_AvgR.nii.gz</t>
  </si>
  <si>
    <t>/data/nimlab/symptom_causing_lesions_archive/20230516/symptom_datasets/alien_limb/conn-func_yeo1000dil/sub-39_lesionMask_AvgR_Fz.nii.gz</t>
  </si>
  <si>
    <t>/data/nimlab/symptom_causing_lesions_archive/20230516/symptom_datasets/alien_limb/conn-func_yeo1000dil/sub-39_lesionMask_T.nii.gz</t>
  </si>
  <si>
    <t>/data/nimlab/symptom_causing_lesions_archive/20230516/symptom_datasets/alien_limb/conn-func_gsp1000MF/sub-39_lesionMask_AvgR.nii.gz</t>
  </si>
  <si>
    <t>/data/nimlab/symptom_causing_lesions_archive/20230516/symptom_datasets/alien_limb/conn-func_gsp1000MF/sub-39_lesionMask_AvgR_Fz.nii.gz</t>
  </si>
  <si>
    <t>/data/nimlab/symptom_causing_lesions_archive/20230516/symptom_datasets/alien_limb/conn-func_gsp1000MF/sub-39_lesionMask_T.nii.gz</t>
  </si>
  <si>
    <t>/data/nimlab/symptom_causing_lesions_archive/20230516/symptom_datasets/alien_limb/roi_orig/sub-40_lesionMask.nii.gz</t>
  </si>
  <si>
    <t>/data/nimlab/symptom_causing_lesions_archive/20230516/symptom_datasets/alien_limb/roi_1mm/sub-40_lesionMask.nii.gz</t>
  </si>
  <si>
    <t>/data/nimlab/symptom_causing_lesions_archive/20230516/symptom_datasets/alien_limb/roi_2mm/sub-40_lesionMask.nii.gz</t>
  </si>
  <si>
    <t>/data/nimlab/symptom_causing_lesions_archive/20230516/symptom_datasets/alien_limb/conn-func_yeo1000dil/sub-40_lesionMask_AvgR.nii.gz</t>
  </si>
  <si>
    <t>/data/nimlab/symptom_causing_lesions_archive/20230516/symptom_datasets/alien_limb/conn-func_yeo1000dil/sub-40_lesionMask_AvgR_Fz.nii.gz</t>
  </si>
  <si>
    <t>/data/nimlab/symptom_causing_lesions_archive/20230516/symptom_datasets/alien_limb/conn-func_yeo1000dil/sub-40_lesionMask_T.nii.gz</t>
  </si>
  <si>
    <t>/data/nimlab/symptom_causing_lesions_archive/20230516/symptom_datasets/alien_limb/conn-func_gsp1000MF/sub-40_lesionMask_AvgR.nii.gz</t>
  </si>
  <si>
    <t>/data/nimlab/symptom_causing_lesions_archive/20230516/symptom_datasets/alien_limb/conn-func_gsp1000MF/sub-40_lesionMask_AvgR_Fz.nii.gz</t>
  </si>
  <si>
    <t>/data/nimlab/symptom_causing_lesions_archive/20230516/symptom_datasets/alien_limb/conn-func_gsp1000MF/sub-40_lesionMask_T.nii.gz</t>
  </si>
  <si>
    <t>/data/nimlab/symptom_causing_lesions_archive/20230516/symptom_datasets/alien_limb/roi_orig/sub-41_lesionMask.nii.gz</t>
  </si>
  <si>
    <t>/data/nimlab/symptom_causing_lesions_archive/20230516/symptom_datasets/alien_limb/roi_1mm/sub-41_lesionMask.nii.gz</t>
  </si>
  <si>
    <t>/data/nimlab/symptom_causing_lesions_archive/20230516/symptom_datasets/alien_limb/roi_2mm/sub-41_lesionMask.nii.gz</t>
  </si>
  <si>
    <t>/data/nimlab/symptom_causing_lesions_archive/20230516/symptom_datasets/alien_limb/conn-func_yeo1000dil/sub-41_lesionMask_AvgR.nii.gz</t>
  </si>
  <si>
    <t>/data/nimlab/symptom_causing_lesions_archive/20230516/symptom_datasets/alien_limb/conn-func_yeo1000dil/sub-41_lesionMask_AvgR_Fz.nii.gz</t>
  </si>
  <si>
    <t>/data/nimlab/symptom_causing_lesions_archive/20230516/symptom_datasets/alien_limb/conn-func_yeo1000dil/sub-41_lesionMask_T.nii.gz</t>
  </si>
  <si>
    <t>/data/nimlab/symptom_causing_lesions_archive/20230516/symptom_datasets/alien_limb/conn-func_gsp1000MF/sub-41_lesionMask_AvgR.nii.gz</t>
  </si>
  <si>
    <t>/data/nimlab/symptom_causing_lesions_archive/20230516/symptom_datasets/alien_limb/conn-func_gsp1000MF/sub-41_lesionMask_AvgR_Fz.nii.gz</t>
  </si>
  <si>
    <t>/data/nimlab/symptom_causing_lesions_archive/20230516/symptom_datasets/alien_limb/conn-func_gsp1000MF/sub-41_lesionMask_T.nii.gz</t>
  </si>
  <si>
    <t>/data/nimlab/symptom_causing_lesions_archive/20230516/symptom_datasets/alien_limb/roi_orig/sub-42_lesionMask.nii.gz</t>
  </si>
  <si>
    <t>/data/nimlab/symptom_causing_lesions_archive/20230516/symptom_datasets/alien_limb/roi_1mm/sub-42_lesionMask.nii.gz</t>
  </si>
  <si>
    <t>/data/nimlab/symptom_causing_lesions_archive/20230516/symptom_datasets/alien_limb/roi_2mm/sub-42_lesionMask.nii.gz</t>
  </si>
  <si>
    <t>/data/nimlab/symptom_causing_lesions_archive/20230516/symptom_datasets/alien_limb/conn-func_yeo1000dil/sub-42_lesionMask_AvgR.nii.gz</t>
  </si>
  <si>
    <t>/data/nimlab/symptom_causing_lesions_archive/20230516/symptom_datasets/alien_limb/conn-func_yeo1000dil/sub-42_lesionMask_AvgR_Fz.nii.gz</t>
  </si>
  <si>
    <t>/data/nimlab/symptom_causing_lesions_archive/20230516/symptom_datasets/alien_limb/conn-func_yeo1000dil/sub-42_lesionMask_T.nii.gz</t>
  </si>
  <si>
    <t>/data/nimlab/symptom_causing_lesions_archive/20230516/symptom_datasets/alien_limb/conn-func_gsp1000MF/sub-42_lesionMask_AvgR.nii.gz</t>
  </si>
  <si>
    <t>/data/nimlab/symptom_causing_lesions_archive/20230516/symptom_datasets/alien_limb/conn-func_gsp1000MF/sub-42_lesionMask_AvgR_Fz.nii.gz</t>
  </si>
  <si>
    <t>/data/nimlab/symptom_causing_lesions_archive/20230516/symptom_datasets/alien_limb/conn-func_gsp1000MF/sub-42_lesionMask_T.nii.gz</t>
  </si>
  <si>
    <t>/data/nimlab/symptom_causing_lesions_archive/20230516/symptom_datasets/alien_limb/roi_orig/sub-43_lesionMask.nii.gz</t>
  </si>
  <si>
    <t>/data/nimlab/symptom_causing_lesions_archive/20230516/symptom_datasets/alien_limb/roi_1mm/sub-43_lesionMask.nii.gz</t>
  </si>
  <si>
    <t>/data/nimlab/symptom_causing_lesions_archive/20230516/symptom_datasets/alien_limb/roi_2mm/sub-43_lesionMask.nii.gz</t>
  </si>
  <si>
    <t>/data/nimlab/symptom_causing_lesions_archive/20230516/symptom_datasets/alien_limb/conn-func_yeo1000dil/sub-43_lesionMask_AvgR.nii.gz</t>
  </si>
  <si>
    <t>/data/nimlab/symptom_causing_lesions_archive/20230516/symptom_datasets/alien_limb/conn-func_yeo1000dil/sub-43_lesionMask_AvgR_Fz.nii.gz</t>
  </si>
  <si>
    <t>/data/nimlab/symptom_causing_lesions_archive/20230516/symptom_datasets/alien_limb/conn-func_yeo1000dil/sub-43_lesionMask_T.nii.gz</t>
  </si>
  <si>
    <t>/data/nimlab/symptom_causing_lesions_archive/20230516/symptom_datasets/alien_limb/conn-func_gsp1000MF/sub-43_lesionMask_AvgR.nii.gz</t>
  </si>
  <si>
    <t>/data/nimlab/symptom_causing_lesions_archive/20230516/symptom_datasets/alien_limb/conn-func_gsp1000MF/sub-43_lesionMask_AvgR_Fz.nii.gz</t>
  </si>
  <si>
    <t>/data/nimlab/symptom_causing_lesions_archive/20230516/symptom_datasets/alien_limb/conn-func_gsp1000MF/sub-43_lesionMask_T.nii.gz</t>
  </si>
  <si>
    <t>/data/nimlab/symptom_causing_lesions_archive/20230516/symptom_datasets/alien_limb/roi_orig/sub-44_lesionMask.nii.gz</t>
  </si>
  <si>
    <t>/data/nimlab/symptom_causing_lesions_archive/20230516/symptom_datasets/alien_limb/roi_1mm/sub-44_lesionMask.nii.gz</t>
  </si>
  <si>
    <t>/data/nimlab/symptom_causing_lesions_archive/20230516/symptom_datasets/alien_limb/roi_2mm/sub-44_lesionMask.nii.gz</t>
  </si>
  <si>
    <t>/data/nimlab/symptom_causing_lesions_archive/20230516/symptom_datasets/alien_limb/conn-func_yeo1000dil/sub-44_lesionMask_AvgR.nii.gz</t>
  </si>
  <si>
    <t>/data/nimlab/symptom_causing_lesions_archive/20230516/symptom_datasets/alien_limb/conn-func_yeo1000dil/sub-44_lesionMask_AvgR_Fz.nii.gz</t>
  </si>
  <si>
    <t>/data/nimlab/symptom_causing_lesions_archive/20230516/symptom_datasets/alien_limb/conn-func_yeo1000dil/sub-44_lesionMask_T.nii.gz</t>
  </si>
  <si>
    <t>/data/nimlab/symptom_causing_lesions_archive/20230516/symptom_datasets/alien_limb/conn-func_gsp1000MF/sub-44_lesionMask_AvgR.nii.gz</t>
  </si>
  <si>
    <t>/data/nimlab/symptom_causing_lesions_archive/20230516/symptom_datasets/alien_limb/conn-func_gsp1000MF/sub-44_lesionMask_AvgR_Fz.nii.gz</t>
  </si>
  <si>
    <t>/data/nimlab/symptom_causing_lesions_archive/20230516/symptom_datasets/alien_limb/conn-func_gsp1000MF/sub-44_lesionMask_T.nii.gz</t>
  </si>
  <si>
    <t>/data/nimlab/symptom_causing_lesions_archive/20230516/symptom_datasets/alien_limb/roi_orig/sub-45_lesionMask.nii.gz</t>
  </si>
  <si>
    <t>/data/nimlab/symptom_causing_lesions_archive/20230516/symptom_datasets/alien_limb/roi_1mm/sub-45_lesionMask.nii.gz</t>
  </si>
  <si>
    <t>/data/nimlab/symptom_causing_lesions_archive/20230516/symptom_datasets/alien_limb/roi_2mm/sub-45_lesionMask.nii.gz</t>
  </si>
  <si>
    <t>/data/nimlab/symptom_causing_lesions_archive/20230516/symptom_datasets/alien_limb/conn-func_yeo1000dil/sub-45_lesionMask_AvgR.nii.gz</t>
  </si>
  <si>
    <t>/data/nimlab/symptom_causing_lesions_archive/20230516/symptom_datasets/alien_limb/conn-func_yeo1000dil/sub-45_lesionMask_AvgR_Fz.nii.gz</t>
  </si>
  <si>
    <t>/data/nimlab/symptom_causing_lesions_archive/20230516/symptom_datasets/alien_limb/conn-func_yeo1000dil/sub-45_lesionMask_T.nii.gz</t>
  </si>
  <si>
    <t>/data/nimlab/symptom_causing_lesions_archive/20230516/symptom_datasets/alien_limb/conn-func_gsp1000MF/sub-45_lesionMask_AvgR.nii.gz</t>
  </si>
  <si>
    <t>/data/nimlab/symptom_causing_lesions_archive/20230516/symptom_datasets/alien_limb/conn-func_gsp1000MF/sub-45_lesionMask_AvgR_Fz.nii.gz</t>
  </si>
  <si>
    <t>/data/nimlab/symptom_causing_lesions_archive/20230516/symptom_datasets/alien_limb/conn-func_gsp1000MF/sub-45_lesionMask_T.nii.gz</t>
  </si>
  <si>
    <t>/data/nimlab/symptom_causing_lesions_archive/20230516/symptom_datasets/alien_limb/roi_orig/sub-46_lesionMask.nii.gz</t>
  </si>
  <si>
    <t>/data/nimlab/symptom_causing_lesions_archive/20230516/symptom_datasets/alien_limb/roi_1mm/sub-46_lesionMask.nii.gz</t>
  </si>
  <si>
    <t>/data/nimlab/symptom_causing_lesions_archive/20230516/symptom_datasets/alien_limb/roi_2mm/sub-46_lesionMask.nii.gz</t>
  </si>
  <si>
    <t>/data/nimlab/symptom_causing_lesions_archive/20230516/symptom_datasets/alien_limb/conn-func_yeo1000dil/sub-46_lesionMask_AvgR.nii.gz</t>
  </si>
  <si>
    <t>/data/nimlab/symptom_causing_lesions_archive/20230516/symptom_datasets/alien_limb/conn-func_yeo1000dil/sub-46_lesionMask_AvgR_Fz.nii.gz</t>
  </si>
  <si>
    <t>/data/nimlab/symptom_causing_lesions_archive/20230516/symptom_datasets/alien_limb/conn-func_yeo1000dil/sub-46_lesionMask_T.nii.gz</t>
  </si>
  <si>
    <t>/data/nimlab/symptom_causing_lesions_archive/20230516/symptom_datasets/alien_limb/conn-func_gsp1000MF/sub-46_lesionMask_AvgR.nii.gz</t>
  </si>
  <si>
    <t>/data/nimlab/symptom_causing_lesions_archive/20230516/symptom_datasets/alien_limb/conn-func_gsp1000MF/sub-46_lesionMask_AvgR_Fz.nii.gz</t>
  </si>
  <si>
    <t>/data/nimlab/symptom_causing_lesions_archive/20230516/symptom_datasets/alien_limb/conn-func_gsp1000MF/sub-46_lesionMask_T.nii.gz</t>
  </si>
  <si>
    <t>/data/nimlab/symptom_causing_lesions_archive/20230516/symptom_datasets/alien_limb/roi_orig/sub-47_lesionMask.nii.gz</t>
  </si>
  <si>
    <t>/data/nimlab/symptom_causing_lesions_archive/20230516/symptom_datasets/alien_limb/roi_1mm/sub-47_lesionMask.nii.gz</t>
  </si>
  <si>
    <t>/data/nimlab/symptom_causing_lesions_archive/20230516/symptom_datasets/alien_limb/roi_2mm/sub-47_lesionMask.nii.gz</t>
  </si>
  <si>
    <t>/data/nimlab/symptom_causing_lesions_archive/20230516/symptom_datasets/alien_limb/conn-func_yeo1000dil/sub-47_lesionMask_AvgR.nii.gz</t>
  </si>
  <si>
    <t>/data/nimlab/symptom_causing_lesions_archive/20230516/symptom_datasets/alien_limb/conn-func_yeo1000dil/sub-47_lesionMask_AvgR_Fz.nii.gz</t>
  </si>
  <si>
    <t>/data/nimlab/symptom_causing_lesions_archive/20230516/symptom_datasets/alien_limb/conn-func_yeo1000dil/sub-47_lesionMask_T.nii.gz</t>
  </si>
  <si>
    <t>/data/nimlab/symptom_causing_lesions_archive/20230516/symptom_datasets/alien_limb/conn-func_gsp1000MF/sub-47_lesionMask_AvgR.nii.gz</t>
  </si>
  <si>
    <t>/data/nimlab/symptom_causing_lesions_archive/20230516/symptom_datasets/alien_limb/conn-func_gsp1000MF/sub-47_lesionMask_AvgR_Fz.nii.gz</t>
  </si>
  <si>
    <t>/data/nimlab/symptom_causing_lesions_archive/20230516/symptom_datasets/alien_limb/conn-func_gsp1000MF/sub-47_lesionMask_T.nii.gz</t>
  </si>
  <si>
    <t>/data/nimlab/symptom_causing_lesions_archive/20230516/symptom_datasets/alien_limb/roi_orig/sub-48_lesionMask.nii.gz</t>
  </si>
  <si>
    <t>/data/nimlab/symptom_causing_lesions_archive/20230516/symptom_datasets/alien_limb/roi_1mm/sub-48_lesionMask.nii.gz</t>
  </si>
  <si>
    <t>/data/nimlab/symptom_causing_lesions_archive/20230516/symptom_datasets/alien_limb/roi_2mm/sub-48_lesionMask.nii.gz</t>
  </si>
  <si>
    <t>/data/nimlab/symptom_causing_lesions_archive/20230516/symptom_datasets/alien_limb/conn-func_yeo1000dil/sub-48_lesionMask_AvgR.nii.gz</t>
  </si>
  <si>
    <t>/data/nimlab/symptom_causing_lesions_archive/20230516/symptom_datasets/alien_limb/conn-func_yeo1000dil/sub-48_lesionMask_AvgR_Fz.nii.gz</t>
  </si>
  <si>
    <t>/data/nimlab/symptom_causing_lesions_archive/20230516/symptom_datasets/alien_limb/conn-func_yeo1000dil/sub-48_lesionMask_T.nii.gz</t>
  </si>
  <si>
    <t>/data/nimlab/symptom_causing_lesions_archive/20230516/symptom_datasets/alien_limb/conn-func_gsp1000MF/sub-48_lesionMask_AvgR.nii.gz</t>
  </si>
  <si>
    <t>/data/nimlab/symptom_causing_lesions_archive/20230516/symptom_datasets/alien_limb/conn-func_gsp1000MF/sub-48_lesionMask_AvgR_Fz.nii.gz</t>
  </si>
  <si>
    <t>/data/nimlab/symptom_causing_lesions_archive/20230516/symptom_datasets/alien_limb/conn-func_gsp1000MF/sub-48_lesionMask_T.nii.gz</t>
  </si>
  <si>
    <t>/data/nimlab/symptom_causing_lesions_archive/20230516/symptom_datasets/alien_limb/roi_orig/sub-49_lesionMask.nii.gz</t>
  </si>
  <si>
    <t>/data/nimlab/symptom_causing_lesions_archive/20230516/symptom_datasets/alien_limb/roi_1mm/sub-49_lesionMask.nii.gz</t>
  </si>
  <si>
    <t>/data/nimlab/symptom_causing_lesions_archive/20230516/symptom_datasets/alien_limb/roi_2mm/sub-49_lesionMask.nii.gz</t>
  </si>
  <si>
    <t>/data/nimlab/symptom_causing_lesions_archive/20230516/symptom_datasets/alien_limb/conn-func_yeo1000dil/sub-49_lesionMask_AvgR.nii.gz</t>
  </si>
  <si>
    <t>/data/nimlab/symptom_causing_lesions_archive/20230516/symptom_datasets/alien_limb/conn-func_yeo1000dil/sub-49_lesionMask_AvgR_Fz.nii.gz</t>
  </si>
  <si>
    <t>/data/nimlab/symptom_causing_lesions_archive/20230516/symptom_datasets/alien_limb/conn-func_yeo1000dil/sub-49_lesionMask_T.nii.gz</t>
  </si>
  <si>
    <t>/data/nimlab/symptom_causing_lesions_archive/20230516/symptom_datasets/alien_limb/conn-func_gsp1000MF/sub-49_lesionMask_AvgR.nii.gz</t>
  </si>
  <si>
    <t>/data/nimlab/symptom_causing_lesions_archive/20230516/symptom_datasets/alien_limb/conn-func_gsp1000MF/sub-49_lesionMask_AvgR_Fz.nii.gz</t>
  </si>
  <si>
    <t>/data/nimlab/symptom_causing_lesions_archive/20230516/symptom_datasets/alien_limb/conn-func_gsp1000MF/sub-49_lesionMask_T.nii.gz</t>
  </si>
  <si>
    <t>/data/nimlab/symptom_causing_lesions_archive/20230516/symptom_datasets/alien_limb/roi_orig/sub-50_lesionMask.nii.gz</t>
  </si>
  <si>
    <t>/data/nimlab/symptom_causing_lesions_archive/20230516/symptom_datasets/alien_limb/roi_1mm/sub-50_lesionMask.nii.gz</t>
  </si>
  <si>
    <t>/data/nimlab/symptom_causing_lesions_archive/20230516/symptom_datasets/alien_limb/roi_2mm/sub-50_lesionMask.nii.gz</t>
  </si>
  <si>
    <t>/data/nimlab/symptom_causing_lesions_archive/20230516/symptom_datasets/alien_limb/conn-func_yeo1000dil/sub-50_lesionMask_AvgR.nii.gz</t>
  </si>
  <si>
    <t>/data/nimlab/symptom_causing_lesions_archive/20230516/symptom_datasets/alien_limb/conn-func_yeo1000dil/sub-50_lesionMask_AvgR_Fz.nii.gz</t>
  </si>
  <si>
    <t>/data/nimlab/symptom_causing_lesions_archive/20230516/symptom_datasets/alien_limb/conn-func_yeo1000dil/sub-50_lesionMask_T.nii.gz</t>
  </si>
  <si>
    <t>/data/nimlab/symptom_causing_lesions_archive/20230516/symptom_datasets/alien_limb/conn-func_gsp1000MF/sub-50_lesionMask_AvgR.nii.gz</t>
  </si>
  <si>
    <t>/data/nimlab/symptom_causing_lesions_archive/20230516/symptom_datasets/alien_limb/conn-func_gsp1000MF/sub-50_lesionMask_AvgR_Fz.nii.gz</t>
  </si>
  <si>
    <t>/data/nimlab/symptom_causing_lesions_archive/20230516/symptom_datasets/alien_limb/conn-func_gsp1000MF/sub-50_lesionMask_T.nii.gz</t>
  </si>
  <si>
    <t>/data/nimlab/symptom_causing_lesions_archive/20230516/symptom_datasets/alien_limb/roi_orig/sub-51_lesionMask.nii.gz</t>
  </si>
  <si>
    <t>/data/nimlab/symptom_causing_lesions_archive/20230516/symptom_datasets/alien_limb/roi_1mm/sub-51_lesionMask.nii.gz</t>
  </si>
  <si>
    <t>/data/nimlab/symptom_causing_lesions_archive/20230516/symptom_datasets/alien_limb/roi_2mm/sub-51_lesionMask.nii.gz</t>
  </si>
  <si>
    <t>/data/nimlab/symptom_causing_lesions_archive/20230516/symptom_datasets/alien_limb/conn-func_yeo1000dil/sub-51_lesionMask_AvgR.nii.gz</t>
  </si>
  <si>
    <t>/data/nimlab/symptom_causing_lesions_archive/20230516/symptom_datasets/alien_limb/conn-func_yeo1000dil/sub-51_lesionMask_AvgR_Fz.nii.gz</t>
  </si>
  <si>
    <t>/data/nimlab/symptom_causing_lesions_archive/20230516/symptom_datasets/alien_limb/conn-func_yeo1000dil/sub-51_lesionMask_T.nii.gz</t>
  </si>
  <si>
    <t>/data/nimlab/symptom_causing_lesions_archive/20230516/symptom_datasets/alien_limb/conn-func_gsp1000MF/sub-51_lesionMask_AvgR.nii.gz</t>
  </si>
  <si>
    <t>/data/nimlab/symptom_causing_lesions_archive/20230516/symptom_datasets/alien_limb/conn-func_gsp1000MF/sub-51_lesionMask_AvgR_Fz.nii.gz</t>
  </si>
  <si>
    <t>/data/nimlab/symptom_causing_lesions_archive/20230516/symptom_datasets/alien_limb/conn-func_gsp1000MF/sub-51_lesionMask_T.nii.gz</t>
  </si>
  <si>
    <t>/data/nimlab/symptom_causing_lesions_archive/20230516/symptom_datasets/alien_limb/roi_orig/sub-52_lesionMask.nii.gz</t>
  </si>
  <si>
    <t>/data/nimlab/symptom_causing_lesions_archive/20230516/symptom_datasets/alien_limb/roi_1mm/sub-52_lesionMask.nii.gz</t>
  </si>
  <si>
    <t>/data/nimlab/symptom_causing_lesions_archive/20230516/symptom_datasets/alien_limb/roi_2mm/sub-52_lesionMask.nii.gz</t>
  </si>
  <si>
    <t>/data/nimlab/symptom_causing_lesions_archive/20230516/symptom_datasets/alien_limb/conn-func_yeo1000dil/sub-52_lesionMask_AvgR.nii.gz</t>
  </si>
  <si>
    <t>/data/nimlab/symptom_causing_lesions_archive/20230516/symptom_datasets/alien_limb/conn-func_yeo1000dil/sub-52_lesionMask_AvgR_Fz.nii.gz</t>
  </si>
  <si>
    <t>/data/nimlab/symptom_causing_lesions_archive/20230516/symptom_datasets/alien_limb/conn-func_yeo1000dil/sub-52_lesionMask_T.nii.gz</t>
  </si>
  <si>
    <t>/data/nimlab/symptom_causing_lesions_archive/20230516/symptom_datasets/alien_limb/conn-func_gsp1000MF/sub-52_lesionMask_AvgR.nii.gz</t>
  </si>
  <si>
    <t>/data/nimlab/symptom_causing_lesions_archive/20230516/symptom_datasets/alien_limb/conn-func_gsp1000MF/sub-52_lesionMask_AvgR_Fz.nii.gz</t>
  </si>
  <si>
    <t>/data/nimlab/symptom_causing_lesions_archive/20230516/symptom_datasets/alien_limb/conn-func_gsp1000MF/sub-52_lesionMask_T.nii.gz</t>
  </si>
  <si>
    <t>/data/nimlab/symptom_causing_lesions_archive/20230516/symptom_datasets/alien_limb/roi_orig/sub-53_lesionMask.nii.gz</t>
  </si>
  <si>
    <t>/data/nimlab/symptom_causing_lesions_archive/20230516/symptom_datasets/alien_limb/roi_1mm/sub-53_lesionMask.nii.gz</t>
  </si>
  <si>
    <t>/data/nimlab/symptom_causing_lesions_archive/20230516/symptom_datasets/alien_limb/roi_2mm/sub-53_lesionMask.nii.gz</t>
  </si>
  <si>
    <t>/data/nimlab/symptom_causing_lesions_archive/20230516/symptom_datasets/alien_limb/conn-func_yeo1000dil/sub-53_lesionMask_AvgR.nii.gz</t>
  </si>
  <si>
    <t>/data/nimlab/symptom_causing_lesions_archive/20230516/symptom_datasets/alien_limb/conn-func_yeo1000dil/sub-53_lesionMask_AvgR_Fz.nii.gz</t>
  </si>
  <si>
    <t>/data/nimlab/symptom_causing_lesions_archive/20230516/symptom_datasets/alien_limb/conn-func_yeo1000dil/sub-53_lesionMask_T.nii.gz</t>
  </si>
  <si>
    <t>/data/nimlab/symptom_causing_lesions_archive/20230516/symptom_datasets/alien_limb/conn-func_gsp1000MF/sub-53_lesionMask_AvgR.nii.gz</t>
  </si>
  <si>
    <t>/data/nimlab/symptom_causing_lesions_archive/20230516/symptom_datasets/alien_limb/conn-func_gsp1000MF/sub-53_lesionMask_AvgR_Fz.nii.gz</t>
  </si>
  <si>
    <t>/data/nimlab/symptom_causing_lesions_archive/20230516/symptom_datasets/alien_limb/conn-func_gsp1000MF/sub-53_lesionMask_T.nii.gz</t>
  </si>
  <si>
    <t>amnesia</t>
  </si>
  <si>
    <t>Abe1998uBasalForebrain</t>
  </si>
  <si>
    <t>/data/nimlab/symptom_causing_lesions_archive/20230516/symptom_datasets/amnesia/roi_orig/sub-Abe1998uBasalForebrain_lesionMask.nii.gz</t>
  </si>
  <si>
    <t>/data/nimlab/symptom_causing_lesions_archive/20230516/symptom_datasets/amnesia/roi_1mm/sub-Abe1998uBasalForebrain_lesionMask.nii.gz</t>
  </si>
  <si>
    <t>/data/nimlab/symptom_causing_lesions_archive/20230516/symptom_datasets/amnesia/roi_2mm/sub-Abe1998uBasalForebrain_lesionMask.nii.gz</t>
  </si>
  <si>
    <t>/data/nimlab/symptom_causing_lesions_archive/20230516/symptom_datasets/amnesia/conn-func_yeo1000dil/sub-Abe1998uBasalForebrain_lesionMask_AvgR.nii.gz</t>
  </si>
  <si>
    <t>/data/nimlab/symptom_causing_lesions_archive/20230516/symptom_datasets/amnesia/conn-func_yeo1000dil/sub-Abe1998uBasalForebrain_lesionMask_AvgR_Fz.nii.gz</t>
  </si>
  <si>
    <t>/data/nimlab/symptom_causing_lesions_archive/20230516/symptom_datasets/amnesia/conn-func_yeo1000dil/sub-Abe1998uBasalForebrain_lesionMask_T.nii.gz</t>
  </si>
  <si>
    <t>/data/nimlab/symptom_causing_lesions_archive/20230516/symptom_datasets/amnesia/conn-func_gsp1000MF/sub-Abe1998uBasalForebrain_lesionMask_AvgR.nii.gz</t>
  </si>
  <si>
    <t>/data/nimlab/symptom_causing_lesions_archive/20230516/symptom_datasets/amnesia/conn-func_gsp1000MF/sub-Abe1998uBasalForebrain_lesionMask_AvgR_Fz.nii.gz</t>
  </si>
  <si>
    <t>/data/nimlab/symptom_causing_lesions_archive/20230516/symptom_datasets/amnesia/conn-func_gsp1000MF/sub-Abe1998uBasalForebrain_lesionMask_T.nii.gz</t>
  </si>
  <si>
    <t>Adamovich2009u2mm</t>
  </si>
  <si>
    <t>/data/nimlab/symptom_causing_lesions_archive/20230516/symptom_datasets/amnesia/roi_orig/sub-Adamovich2009u2mm_lesionMask.nii.gz</t>
  </si>
  <si>
    <t>/data/nimlab/symptom_causing_lesions_archive/20230516/symptom_datasets/amnesia/roi_1mm/sub-Adamovich2009u2mm_lesionMask.nii.gz</t>
  </si>
  <si>
    <t>/data/nimlab/symptom_causing_lesions_archive/20230516/symptom_datasets/amnesia/roi_2mm/sub-Adamovich2009u2mm_lesionMask.nii.gz</t>
  </si>
  <si>
    <t>/data/nimlab/symptom_causing_lesions_archive/20230516/symptom_datasets/amnesia/conn-func_yeo1000dil/sub-Adamovich2009u2mm_lesionMask_AvgR.nii.gz</t>
  </si>
  <si>
    <t>/data/nimlab/symptom_causing_lesions_archive/20230516/symptom_datasets/amnesia/conn-func_yeo1000dil/sub-Adamovich2009u2mm_lesionMask_AvgR_Fz.nii.gz</t>
  </si>
  <si>
    <t>/data/nimlab/symptom_causing_lesions_archive/20230516/symptom_datasets/amnesia/conn-func_yeo1000dil/sub-Adamovich2009u2mm_lesionMask_T.nii.gz</t>
  </si>
  <si>
    <t>/data/nimlab/symptom_causing_lesions_archive/20230516/symptom_datasets/amnesia/conn-func_gsp1000MF/sub-Adamovich2009u2mm_lesionMask_AvgR.nii.gz</t>
  </si>
  <si>
    <t>/data/nimlab/symptom_causing_lesions_archive/20230516/symptom_datasets/amnesia/conn-func_gsp1000MF/sub-Adamovich2009u2mm_lesionMask_AvgR_Fz.nii.gz</t>
  </si>
  <si>
    <t>/data/nimlab/symptom_causing_lesions_archive/20230516/symptom_datasets/amnesia/conn-func_gsp1000MF/sub-Adamovich2009u2mm_lesionMask_T.nii.gz</t>
  </si>
  <si>
    <t>Amuluru2015</t>
  </si>
  <si>
    <t>/data/nimlab/symptom_causing_lesions_archive/20230516/symptom_datasets/amnesia/roi_orig/sub-Amuluru2015_lesionMask.nii.gz</t>
  </si>
  <si>
    <t>/data/nimlab/symptom_causing_lesions_archive/20230516/symptom_datasets/amnesia/roi_1mm/sub-Amuluru2015_lesionMask.nii.gz</t>
  </si>
  <si>
    <t>/data/nimlab/symptom_causing_lesions_archive/20230516/symptom_datasets/amnesia/roi_2mm/sub-Amuluru2015_lesionMask.nii.gz</t>
  </si>
  <si>
    <t>/data/nimlab/symptom_causing_lesions_archive/20230516/symptom_datasets/amnesia/conn-func_yeo1000dil/sub-Amuluru2015_lesionMask_AvgR.nii.gz</t>
  </si>
  <si>
    <t>/data/nimlab/symptom_causing_lesions_archive/20230516/symptom_datasets/amnesia/conn-func_yeo1000dil/sub-Amuluru2015_lesionMask_AvgR_Fz.nii.gz</t>
  </si>
  <si>
    <t>/data/nimlab/symptom_causing_lesions_archive/20230516/symptom_datasets/amnesia/conn-func_yeo1000dil/sub-Amuluru2015_lesionMask_T.nii.gz</t>
  </si>
  <si>
    <t>/data/nimlab/symptom_causing_lesions_archive/20230516/symptom_datasets/amnesia/conn-func_gsp1000MF/sub-Amuluru2015_lesionMask_AvgR.nii.gz</t>
  </si>
  <si>
    <t>/data/nimlab/symptom_causing_lesions_archive/20230516/symptom_datasets/amnesia/conn-func_gsp1000MF/sub-Amuluru2015_lesionMask_AvgR_Fz.nii.gz</t>
  </si>
  <si>
    <t>/data/nimlab/symptom_causing_lesions_archive/20230516/symptom_datasets/amnesia/conn-func_gsp1000MF/sub-Amuluru2015_lesionMask_T.nii.gz</t>
  </si>
  <si>
    <t>Bereznyakavo2014u2mm</t>
  </si>
  <si>
    <t>/data/nimlab/symptom_causing_lesions_archive/20230516/symptom_datasets/amnesia/roi_orig/sub-Bereznyakavo2014u2mm_lesionMask.nii.gz</t>
  </si>
  <si>
    <t>/data/nimlab/symptom_causing_lesions_archive/20230516/symptom_datasets/amnesia/roi_1mm/sub-Bereznyakavo2014u2mm_lesionMask.nii.gz</t>
  </si>
  <si>
    <t>/data/nimlab/symptom_causing_lesions_archive/20230516/symptom_datasets/amnesia/roi_2mm/sub-Bereznyakavo2014u2mm_lesionMask.nii.gz</t>
  </si>
  <si>
    <t>/data/nimlab/symptom_causing_lesions_archive/20230516/symptom_datasets/amnesia/conn-func_yeo1000dil/sub-Bereznyakavo2014u2mm_lesionMask_AvgR.nii.gz</t>
  </si>
  <si>
    <t>/data/nimlab/symptom_causing_lesions_archive/20230516/symptom_datasets/amnesia/conn-func_yeo1000dil/sub-Bereznyakavo2014u2mm_lesionMask_AvgR_Fz.nii.gz</t>
  </si>
  <si>
    <t>/data/nimlab/symptom_causing_lesions_archive/20230516/symptom_datasets/amnesia/conn-func_yeo1000dil/sub-Bereznyakavo2014u2mm_lesionMask_T.nii.gz</t>
  </si>
  <si>
    <t>/data/nimlab/symptom_causing_lesions_archive/20230516/symptom_datasets/amnesia/conn-func_gsp1000MF/sub-Bereznyakavo2014u2mm_lesionMask_AvgR.nii.gz</t>
  </si>
  <si>
    <t>/data/nimlab/symptom_causing_lesions_archive/20230516/symptom_datasets/amnesia/conn-func_gsp1000MF/sub-Bereznyakavo2014u2mm_lesionMask_AvgR_Fz.nii.gz</t>
  </si>
  <si>
    <t>/data/nimlab/symptom_causing_lesions_archive/20230516/symptom_datasets/amnesia/conn-func_gsp1000MF/sub-Bereznyakavo2014u2mm_lesionMask_T.nii.gz</t>
  </si>
  <si>
    <t>Bird2007</t>
  </si>
  <si>
    <t>/data/nimlab/symptom_causing_lesions_archive/20230516/symptom_datasets/amnesia/roi_orig/sub-Bird2007_lesionMask.nii.gz</t>
  </si>
  <si>
    <t>/data/nimlab/symptom_causing_lesions_archive/20230516/symptom_datasets/amnesia/roi_1mm/sub-Bird2007_lesionMask.nii.gz</t>
  </si>
  <si>
    <t>/data/nimlab/symptom_causing_lesions_archive/20230516/symptom_datasets/amnesia/roi_2mm/sub-Bird2007_lesionMask.nii.gz</t>
  </si>
  <si>
    <t>/data/nimlab/symptom_causing_lesions_archive/20230516/symptom_datasets/amnesia/conn-func_yeo1000dil/sub-Bird2007_lesionMask_AvgR.nii.gz</t>
  </si>
  <si>
    <t>/data/nimlab/symptom_causing_lesions_archive/20230516/symptom_datasets/amnesia/conn-func_yeo1000dil/sub-Bird2007_lesionMask_AvgR_Fz.nii.gz</t>
  </si>
  <si>
    <t>/data/nimlab/symptom_causing_lesions_archive/20230516/symptom_datasets/amnesia/conn-func_yeo1000dil/sub-Bird2007_lesionMask_T.nii.gz</t>
  </si>
  <si>
    <t>/data/nimlab/symptom_causing_lesions_archive/20230516/symptom_datasets/amnesia/conn-func_gsp1000MF/sub-Bird2007_lesionMask_AvgR.nii.gz</t>
  </si>
  <si>
    <t>/data/nimlab/symptom_causing_lesions_archive/20230516/symptom_datasets/amnesia/conn-func_gsp1000MF/sub-Bird2007_lesionMask_AvgR_Fz.nii.gz</t>
  </si>
  <si>
    <t>/data/nimlab/symptom_causing_lesions_archive/20230516/symptom_datasets/amnesia/conn-func_gsp1000MF/sub-Bird2007_lesionMask_T.nii.gz</t>
  </si>
  <si>
    <t>Chen2008</t>
  </si>
  <si>
    <t>/data/nimlab/symptom_causing_lesions_archive/20230516/symptom_datasets/amnesia/roi_orig/sub-Chen2008_lesionMask.nii.gz</t>
  </si>
  <si>
    <t>/data/nimlab/symptom_causing_lesions_archive/20230516/symptom_datasets/amnesia/roi_1mm/sub-Chen2008_lesionMask.nii.gz</t>
  </si>
  <si>
    <t>/data/nimlab/symptom_causing_lesions_archive/20230516/symptom_datasets/amnesia/roi_2mm/sub-Chen2008_lesionMask.nii.gz</t>
  </si>
  <si>
    <t>/data/nimlab/symptom_causing_lesions_archive/20230516/symptom_datasets/amnesia/conn-func_yeo1000dil/sub-Chen2008_lesionMask_AvgR.nii.gz</t>
  </si>
  <si>
    <t>/data/nimlab/symptom_causing_lesions_archive/20230516/symptom_datasets/amnesia/conn-func_yeo1000dil/sub-Chen2008_lesionMask_AvgR_Fz.nii.gz</t>
  </si>
  <si>
    <t>/data/nimlab/symptom_causing_lesions_archive/20230516/symptom_datasets/amnesia/conn-func_yeo1000dil/sub-Chen2008_lesionMask_T.nii.gz</t>
  </si>
  <si>
    <t>/data/nimlab/symptom_causing_lesions_archive/20230516/symptom_datasets/amnesia/conn-func_gsp1000MF/sub-Chen2008_lesionMask_AvgR.nii.gz</t>
  </si>
  <si>
    <t>/data/nimlab/symptom_causing_lesions_archive/20230516/symptom_datasets/amnesia/conn-func_gsp1000MF/sub-Chen2008_lesionMask_AvgR_Fz.nii.gz</t>
  </si>
  <si>
    <t>/data/nimlab/symptom_causing_lesions_archive/20230516/symptom_datasets/amnesia/conn-func_gsp1000MF/sub-Chen2008_lesionMask_T.nii.gz</t>
  </si>
  <si>
    <t>Clarke1994</t>
  </si>
  <si>
    <t>/data/nimlab/symptom_causing_lesions_archive/20230516/symptom_datasets/amnesia/roi_orig/sub-Clarke1994_lesionMask.nii.gz</t>
  </si>
  <si>
    <t>/data/nimlab/symptom_causing_lesions_archive/20230516/symptom_datasets/amnesia/roi_1mm/sub-Clarke1994_lesionMask.nii.gz</t>
  </si>
  <si>
    <t>/data/nimlab/symptom_causing_lesions_archive/20230516/symptom_datasets/amnesia/roi_2mm/sub-Clarke1994_lesionMask.nii.gz</t>
  </si>
  <si>
    <t>/data/nimlab/symptom_causing_lesions_archive/20230516/symptom_datasets/amnesia/conn-func_yeo1000dil/sub-Clarke1994_lesionMask_AvgR.nii.gz</t>
  </si>
  <si>
    <t>/data/nimlab/symptom_causing_lesions_archive/20230516/symptom_datasets/amnesia/conn-func_yeo1000dil/sub-Clarke1994_lesionMask_AvgR_Fz.nii.gz</t>
  </si>
  <si>
    <t>/data/nimlab/symptom_causing_lesions_archive/20230516/symptom_datasets/amnesia/conn-func_yeo1000dil/sub-Clarke1994_lesionMask_T.nii.gz</t>
  </si>
  <si>
    <t>/data/nimlab/symptom_causing_lesions_archive/20230516/symptom_datasets/amnesia/conn-func_gsp1000MF/sub-Clarke1994_lesionMask_AvgR.nii.gz</t>
  </si>
  <si>
    <t>/data/nimlab/symptom_causing_lesions_archive/20230516/symptom_datasets/amnesia/conn-func_gsp1000MF/sub-Clarke1994_lesionMask_AvgR_Fz.nii.gz</t>
  </si>
  <si>
    <t>/data/nimlab/symptom_causing_lesions_archive/20230516/symptom_datasets/amnesia/conn-func_gsp1000MF/sub-Clarke1994_lesionMask_T.nii.gz</t>
  </si>
  <si>
    <t>Coslett1991</t>
  </si>
  <si>
    <t>/data/nimlab/symptom_causing_lesions_archive/20230516/symptom_datasets/amnesia/roi_orig/sub-Coslett1991_lesionMask.nii.gz</t>
  </si>
  <si>
    <t>/data/nimlab/symptom_causing_lesions_archive/20230516/symptom_datasets/amnesia/roi_1mm/sub-Coslett1991_lesionMask.nii.gz</t>
  </si>
  <si>
    <t>/data/nimlab/symptom_causing_lesions_archive/20230516/symptom_datasets/amnesia/roi_2mm/sub-Coslett1991_lesionMask.nii.gz</t>
  </si>
  <si>
    <t>/data/nimlab/symptom_causing_lesions_archive/20230516/symptom_datasets/amnesia/conn-func_yeo1000dil/sub-Coslett1991_lesionMask_AvgR.nii.gz</t>
  </si>
  <si>
    <t>/data/nimlab/symptom_causing_lesions_archive/20230516/symptom_datasets/amnesia/conn-func_yeo1000dil/sub-Coslett1991_lesionMask_AvgR_Fz.nii.gz</t>
  </si>
  <si>
    <t>/data/nimlab/symptom_causing_lesions_archive/20230516/symptom_datasets/amnesia/conn-func_yeo1000dil/sub-Coslett1991_lesionMask_T.nii.gz</t>
  </si>
  <si>
    <t>/data/nimlab/symptom_causing_lesions_archive/20230516/symptom_datasets/amnesia/conn-func_gsp1000MF/sub-Coslett1991_lesionMask_AvgR.nii.gz</t>
  </si>
  <si>
    <t>/data/nimlab/symptom_causing_lesions_archive/20230516/symptom_datasets/amnesia/conn-func_gsp1000MF/sub-Coslett1991_lesionMask_AvgR_Fz.nii.gz</t>
  </si>
  <si>
    <t>/data/nimlab/symptom_causing_lesions_archive/20230516/symptom_datasets/amnesia/conn-func_gsp1000MF/sub-Coslett1991_lesionMask_T.nii.gz</t>
  </si>
  <si>
    <t>Goldenberg1983</t>
  </si>
  <si>
    <t>/data/nimlab/symptom_causing_lesions_archive/20230516/symptom_datasets/amnesia/roi_orig/sub-Goldenberg1983_lesionMask.nii.gz</t>
  </si>
  <si>
    <t>/data/nimlab/symptom_causing_lesions_archive/20230516/symptom_datasets/amnesia/roi_1mm/sub-Goldenberg1983_lesionMask.nii.gz</t>
  </si>
  <si>
    <t>/data/nimlab/symptom_causing_lesions_archive/20230516/symptom_datasets/amnesia/roi_2mm/sub-Goldenberg1983_lesionMask.nii.gz</t>
  </si>
  <si>
    <t>/data/nimlab/symptom_causing_lesions_archive/20230516/symptom_datasets/amnesia/conn-func_yeo1000dil/sub-Goldenberg1983_lesionMask_AvgR.nii.gz</t>
  </si>
  <si>
    <t>/data/nimlab/symptom_causing_lesions_archive/20230516/symptom_datasets/amnesia/conn-func_yeo1000dil/sub-Goldenberg1983_lesionMask_AvgR_Fz.nii.gz</t>
  </si>
  <si>
    <t>/data/nimlab/symptom_causing_lesions_archive/20230516/symptom_datasets/amnesia/conn-func_yeo1000dil/sub-Goldenberg1983_lesionMask_T.nii.gz</t>
  </si>
  <si>
    <t>/data/nimlab/symptom_causing_lesions_archive/20230516/symptom_datasets/amnesia/conn-func_gsp1000MF/sub-Goldenberg1983_lesionMask_AvgR.nii.gz</t>
  </si>
  <si>
    <t>/data/nimlab/symptom_causing_lesions_archive/20230516/symptom_datasets/amnesia/conn-func_gsp1000MF/sub-Goldenberg1983_lesionMask_AvgR_Fz.nii.gz</t>
  </si>
  <si>
    <t>/data/nimlab/symptom_causing_lesions_archive/20230516/symptom_datasets/amnesia/conn-func_gsp1000MF/sub-Goldenberg1983_lesionMask_T.nii.gz</t>
  </si>
  <si>
    <t>Grewal2002</t>
  </si>
  <si>
    <t>/data/nimlab/symptom_causing_lesions_archive/20230516/symptom_datasets/amnesia/roi_orig/sub-Grewal2002_lesionMask.nii.gz</t>
  </si>
  <si>
    <t>/data/nimlab/symptom_causing_lesions_archive/20230516/symptom_datasets/amnesia/roi_1mm/sub-Grewal2002_lesionMask.nii.gz</t>
  </si>
  <si>
    <t>/data/nimlab/symptom_causing_lesions_archive/20230516/symptom_datasets/amnesia/roi_2mm/sub-Grewal2002_lesionMask.nii.gz</t>
  </si>
  <si>
    <t>/data/nimlab/symptom_causing_lesions_archive/20230516/symptom_datasets/amnesia/conn-func_yeo1000dil/sub-Grewal2002_lesionMask_AvgR.nii.gz</t>
  </si>
  <si>
    <t>/data/nimlab/symptom_causing_lesions_archive/20230516/symptom_datasets/amnesia/conn-func_yeo1000dil/sub-Grewal2002_lesionMask_AvgR_Fz.nii.gz</t>
  </si>
  <si>
    <t>/data/nimlab/symptom_causing_lesions_archive/20230516/symptom_datasets/amnesia/conn-func_yeo1000dil/sub-Grewal2002_lesionMask_T.nii.gz</t>
  </si>
  <si>
    <t>/data/nimlab/symptom_causing_lesions_archive/20230516/symptom_datasets/amnesia/conn-func_gsp1000MF/sub-Grewal2002_lesionMask_AvgR.nii.gz</t>
  </si>
  <si>
    <t>/data/nimlab/symptom_causing_lesions_archive/20230516/symptom_datasets/amnesia/conn-func_gsp1000MF/sub-Grewal2002_lesionMask_AvgR_Fz.nii.gz</t>
  </si>
  <si>
    <t>/data/nimlab/symptom_causing_lesions_archive/20230516/symptom_datasets/amnesia/conn-func_gsp1000MF/sub-Grewal2002_lesionMask_T.nii.gz</t>
  </si>
  <si>
    <t>Hankey1988</t>
  </si>
  <si>
    <t>/data/nimlab/symptom_causing_lesions_archive/20230516/symptom_datasets/amnesia/roi_orig/sub-Hankey1988_lesionMask.nii.gz</t>
  </si>
  <si>
    <t>/data/nimlab/symptom_causing_lesions_archive/20230516/symptom_datasets/amnesia/roi_1mm/sub-Hankey1988_lesionMask.nii.gz</t>
  </si>
  <si>
    <t>/data/nimlab/symptom_causing_lesions_archive/20230516/symptom_datasets/amnesia/roi_2mm/sub-Hankey1988_lesionMask.nii.gz</t>
  </si>
  <si>
    <t>/data/nimlab/symptom_causing_lesions_archive/20230516/symptom_datasets/amnesia/conn-func_yeo1000dil/sub-Hankey1988_lesionMask_AvgR.nii.gz</t>
  </si>
  <si>
    <t>/data/nimlab/symptom_causing_lesions_archive/20230516/symptom_datasets/amnesia/conn-func_yeo1000dil/sub-Hankey1988_lesionMask_AvgR_Fz.nii.gz</t>
  </si>
  <si>
    <t>/data/nimlab/symptom_causing_lesions_archive/20230516/symptom_datasets/amnesia/conn-func_yeo1000dil/sub-Hankey1988_lesionMask_T.nii.gz</t>
  </si>
  <si>
    <t>/data/nimlab/symptom_causing_lesions_archive/20230516/symptom_datasets/amnesia/conn-func_gsp1000MF/sub-Hankey1988_lesionMask_AvgR.nii.gz</t>
  </si>
  <si>
    <t>/data/nimlab/symptom_causing_lesions_archive/20230516/symptom_datasets/amnesia/conn-func_gsp1000MF/sub-Hankey1988_lesionMask_AvgR_Fz.nii.gz</t>
  </si>
  <si>
    <t>/data/nimlab/symptom_causing_lesions_archive/20230516/symptom_datasets/amnesia/conn-func_gsp1000MF/sub-Hankey1988_lesionMask_T.nii.gz</t>
  </si>
  <si>
    <t>Kim1994</t>
  </si>
  <si>
    <t>/data/nimlab/symptom_causing_lesions_archive/20230516/symptom_datasets/amnesia/roi_orig/sub-Kim1994_lesionMask.nii.gz</t>
  </si>
  <si>
    <t>/data/nimlab/symptom_causing_lesions_archive/20230516/symptom_datasets/amnesia/roi_1mm/sub-Kim1994_lesionMask.nii.gz</t>
  </si>
  <si>
    <t>/data/nimlab/symptom_causing_lesions_archive/20230516/symptom_datasets/amnesia/roi_2mm/sub-Kim1994_lesionMask.nii.gz</t>
  </si>
  <si>
    <t>/data/nimlab/symptom_causing_lesions_archive/20230516/symptom_datasets/amnesia/conn-func_yeo1000dil/sub-Kim1994_lesionMask_AvgR.nii.gz</t>
  </si>
  <si>
    <t>/data/nimlab/symptom_causing_lesions_archive/20230516/symptom_datasets/amnesia/conn-func_yeo1000dil/sub-Kim1994_lesionMask_AvgR_Fz.nii.gz</t>
  </si>
  <si>
    <t>/data/nimlab/symptom_causing_lesions_archive/20230516/symptom_datasets/amnesia/conn-func_yeo1000dil/sub-Kim1994_lesionMask_T.nii.gz</t>
  </si>
  <si>
    <t>/data/nimlab/symptom_causing_lesions_archive/20230516/symptom_datasets/amnesia/conn-func_gsp1000MF/sub-Kim1994_lesionMask_AvgR.nii.gz</t>
  </si>
  <si>
    <t>/data/nimlab/symptom_causing_lesions_archive/20230516/symptom_datasets/amnesia/conn-func_gsp1000MF/sub-Kim1994_lesionMask_AvgR_Fz.nii.gz</t>
  </si>
  <si>
    <t>/data/nimlab/symptom_causing_lesions_archive/20230516/symptom_datasets/amnesia/conn-func_gsp1000MF/sub-Kim1994_lesionMask_T.nii.gz</t>
  </si>
  <si>
    <t>Kim2009uGlobusPallidus</t>
  </si>
  <si>
    <t>/data/nimlab/symptom_causing_lesions_archive/20230516/symptom_datasets/amnesia/roi_orig/sub-Kim2009uGlobusPallidus_lesionMask.nii.gz</t>
  </si>
  <si>
    <t>/data/nimlab/symptom_causing_lesions_archive/20230516/symptom_datasets/amnesia/roi_1mm/sub-Kim2009uGlobusPallidus_lesionMask.nii.gz</t>
  </si>
  <si>
    <t>/data/nimlab/symptom_causing_lesions_archive/20230516/symptom_datasets/amnesia/roi_2mm/sub-Kim2009uGlobusPallidus_lesionMask.nii.gz</t>
  </si>
  <si>
    <t>/data/nimlab/symptom_causing_lesions_archive/20230516/symptom_datasets/amnesia/conn-func_yeo1000dil/sub-Kim2009uGlobusPallidus_lesionMask_AvgR.nii.gz</t>
  </si>
  <si>
    <t>/data/nimlab/symptom_causing_lesions_archive/20230516/symptom_datasets/amnesia/conn-func_yeo1000dil/sub-Kim2009uGlobusPallidus_lesionMask_AvgR_Fz.nii.gz</t>
  </si>
  <si>
    <t>/data/nimlab/symptom_causing_lesions_archive/20230516/symptom_datasets/amnesia/conn-func_yeo1000dil/sub-Kim2009uGlobusPallidus_lesionMask_T.nii.gz</t>
  </si>
  <si>
    <t>/data/nimlab/symptom_causing_lesions_archive/20230516/symptom_datasets/amnesia/conn-func_gsp1000MF/sub-Kim2009uGlobusPallidus_lesionMask_AvgR.nii.gz</t>
  </si>
  <si>
    <t>/data/nimlab/symptom_causing_lesions_archive/20230516/symptom_datasets/amnesia/conn-func_gsp1000MF/sub-Kim2009uGlobusPallidus_lesionMask_AvgR_Fz.nii.gz</t>
  </si>
  <si>
    <t>/data/nimlab/symptom_causing_lesions_archive/20230516/symptom_datasets/amnesia/conn-func_gsp1000MF/sub-Kim2009uGlobusPallidus_lesionMask_T.nii.gz</t>
  </si>
  <si>
    <t>Kooistra1988uIntCaps</t>
  </si>
  <si>
    <t>/data/nimlab/symptom_causing_lesions_archive/20230516/symptom_datasets/amnesia/roi_orig/sub-Kooistra1988uIntCaps_lesionMask.nii.gz</t>
  </si>
  <si>
    <t>/data/nimlab/symptom_causing_lesions_archive/20230516/symptom_datasets/amnesia/roi_1mm/sub-Kooistra1988uIntCaps_lesionMask.nii.gz</t>
  </si>
  <si>
    <t>/data/nimlab/symptom_causing_lesions_archive/20230516/symptom_datasets/amnesia/roi_2mm/sub-Kooistra1988uIntCaps_lesionMask.nii.gz</t>
  </si>
  <si>
    <t>/data/nimlab/symptom_causing_lesions_archive/20230516/symptom_datasets/amnesia/conn-func_yeo1000dil/sub-Kooistra1988uIntCaps_lesionMask_AvgR.nii.gz</t>
  </si>
  <si>
    <t>/data/nimlab/symptom_causing_lesions_archive/20230516/symptom_datasets/amnesia/conn-func_yeo1000dil/sub-Kooistra1988uIntCaps_lesionMask_AvgR_Fz.nii.gz</t>
  </si>
  <si>
    <t>/data/nimlab/symptom_causing_lesions_archive/20230516/symptom_datasets/amnesia/conn-func_yeo1000dil/sub-Kooistra1988uIntCaps_lesionMask_T.nii.gz</t>
  </si>
  <si>
    <t>/data/nimlab/symptom_causing_lesions_archive/20230516/symptom_datasets/amnesia/conn-func_gsp1000MF/sub-Kooistra1988uIntCaps_lesionMask_AvgR.nii.gz</t>
  </si>
  <si>
    <t>/data/nimlab/symptom_causing_lesions_archive/20230516/symptom_datasets/amnesia/conn-func_gsp1000MF/sub-Kooistra1988uIntCaps_lesionMask_AvgR_Fz.nii.gz</t>
  </si>
  <si>
    <t>/data/nimlab/symptom_causing_lesions_archive/20230516/symptom_datasets/amnesia/conn-func_gsp1000MF/sub-Kooistra1988uIntCaps_lesionMask_T.nii.gz</t>
  </si>
  <si>
    <t>Korematsu2009</t>
  </si>
  <si>
    <t>/data/nimlab/symptom_causing_lesions_archive/20230516/symptom_datasets/amnesia/roi_orig/sub-Korematsu2009_lesionMask.nii.gz</t>
  </si>
  <si>
    <t>/data/nimlab/symptom_causing_lesions_archive/20230516/symptom_datasets/amnesia/roi_1mm/sub-Korematsu2009_lesionMask.nii.gz</t>
  </si>
  <si>
    <t>/data/nimlab/symptom_causing_lesions_archive/20230516/symptom_datasets/amnesia/roi_2mm/sub-Korematsu2009_lesionMask.nii.gz</t>
  </si>
  <si>
    <t>/data/nimlab/symptom_causing_lesions_archive/20230516/symptom_datasets/amnesia/conn-func_yeo1000dil/sub-Korematsu2009_lesionMask_AvgR.nii.gz</t>
  </si>
  <si>
    <t>/data/nimlab/symptom_causing_lesions_archive/20230516/symptom_datasets/amnesia/conn-func_yeo1000dil/sub-Korematsu2009_lesionMask_AvgR_Fz.nii.gz</t>
  </si>
  <si>
    <t>/data/nimlab/symptom_causing_lesions_archive/20230516/symptom_datasets/amnesia/conn-func_yeo1000dil/sub-Korematsu2009_lesionMask_T.nii.gz</t>
  </si>
  <si>
    <t>/data/nimlab/symptom_causing_lesions_archive/20230516/symptom_datasets/amnesia/conn-func_gsp1000MF/sub-Korematsu2009_lesionMask_AvgR.nii.gz</t>
  </si>
  <si>
    <t>/data/nimlab/symptom_causing_lesions_archive/20230516/symptom_datasets/amnesia/conn-func_gsp1000MF/sub-Korematsu2009_lesionMask_AvgR_Fz.nii.gz</t>
  </si>
  <si>
    <t>/data/nimlab/symptom_causing_lesions_archive/20230516/symptom_datasets/amnesia/conn-func_gsp1000MF/sub-Korematsu2009_lesionMask_T.nii.gz</t>
  </si>
  <si>
    <t>Kostic2015</t>
  </si>
  <si>
    <t>/data/nimlab/symptom_causing_lesions_archive/20230516/symptom_datasets/amnesia/roi_orig/sub-Kostic2015_lesionMask.nii.gz</t>
  </si>
  <si>
    <t>/data/nimlab/symptom_causing_lesions_archive/20230516/symptom_datasets/amnesia/roi_1mm/sub-Kostic2015_lesionMask.nii.gz</t>
  </si>
  <si>
    <t>/data/nimlab/symptom_causing_lesions_archive/20230516/symptom_datasets/amnesia/roi_2mm/sub-Kostic2015_lesionMask.nii.gz</t>
  </si>
  <si>
    <t>/data/nimlab/symptom_causing_lesions_archive/20230516/symptom_datasets/amnesia/conn-func_yeo1000dil/sub-Kostic2015_lesionMask_AvgR.nii.gz</t>
  </si>
  <si>
    <t>/data/nimlab/symptom_causing_lesions_archive/20230516/symptom_datasets/amnesia/conn-func_yeo1000dil/sub-Kostic2015_lesionMask_AvgR_Fz.nii.gz</t>
  </si>
  <si>
    <t>/data/nimlab/symptom_causing_lesions_archive/20230516/symptom_datasets/amnesia/conn-func_yeo1000dil/sub-Kostic2015_lesionMask_T.nii.gz</t>
  </si>
  <si>
    <t>/data/nimlab/symptom_causing_lesions_archive/20230516/symptom_datasets/amnesia/conn-func_gsp1000MF/sub-Kostic2015_lesionMask_AvgR.nii.gz</t>
  </si>
  <si>
    <t>/data/nimlab/symptom_causing_lesions_archive/20230516/symptom_datasets/amnesia/conn-func_gsp1000MF/sub-Kostic2015_lesionMask_AvgR_Fz.nii.gz</t>
  </si>
  <si>
    <t>/data/nimlab/symptom_causing_lesions_archive/20230516/symptom_datasets/amnesia/conn-func_gsp1000MF/sub-Kostic2015_lesionMask_T.nii.gz</t>
  </si>
  <si>
    <t>Koutsouraki2009</t>
  </si>
  <si>
    <t>/data/nimlab/symptom_causing_lesions_archive/20230516/symptom_datasets/amnesia/roi_orig/sub-Koutsouraki2009_lesionMask.nii.gz</t>
  </si>
  <si>
    <t>/data/nimlab/symptom_causing_lesions_archive/20230516/symptom_datasets/amnesia/roi_1mm/sub-Koutsouraki2009_lesionMask.nii.gz</t>
  </si>
  <si>
    <t>/data/nimlab/symptom_causing_lesions_archive/20230516/symptom_datasets/amnesia/roi_2mm/sub-Koutsouraki2009_lesionMask.nii.gz</t>
  </si>
  <si>
    <t>/data/nimlab/symptom_causing_lesions_archive/20230516/symptom_datasets/amnesia/conn-func_yeo1000dil/sub-Koutsouraki2009_lesionMask_AvgR.nii.gz</t>
  </si>
  <si>
    <t>/data/nimlab/symptom_causing_lesions_archive/20230516/symptom_datasets/amnesia/conn-func_yeo1000dil/sub-Koutsouraki2009_lesionMask_AvgR_Fz.nii.gz</t>
  </si>
  <si>
    <t>/data/nimlab/symptom_causing_lesions_archive/20230516/symptom_datasets/amnesia/conn-func_yeo1000dil/sub-Koutsouraki2009_lesionMask_T.nii.gz</t>
  </si>
  <si>
    <t>/data/nimlab/symptom_causing_lesions_archive/20230516/symptom_datasets/amnesia/conn-func_gsp1000MF/sub-Koutsouraki2009_lesionMask_AvgR.nii.gz</t>
  </si>
  <si>
    <t>/data/nimlab/symptom_causing_lesions_archive/20230516/symptom_datasets/amnesia/conn-func_gsp1000MF/sub-Koutsouraki2009_lesionMask_AvgR_Fz.nii.gz</t>
  </si>
  <si>
    <t>/data/nimlab/symptom_causing_lesions_archive/20230516/symptom_datasets/amnesia/conn-func_gsp1000MF/sub-Koutsouraki2009_lesionMask_T.nii.gz</t>
  </si>
  <si>
    <t>Lanna2012a</t>
  </si>
  <si>
    <t>/data/nimlab/symptom_causing_lesions_archive/20230516/symptom_datasets/amnesia/roi_orig/sub-Lanna2012a_lesionMask.nii.gz</t>
  </si>
  <si>
    <t>/data/nimlab/symptom_causing_lesions_archive/20230516/symptom_datasets/amnesia/roi_1mm/sub-Lanna2012a_lesionMask.nii.gz</t>
  </si>
  <si>
    <t>/data/nimlab/symptom_causing_lesions_archive/20230516/symptom_datasets/amnesia/roi_2mm/sub-Lanna2012a_lesionMask.nii.gz</t>
  </si>
  <si>
    <t>/data/nimlab/symptom_causing_lesions_archive/20230516/symptom_datasets/amnesia/conn-func_yeo1000dil/sub-Lanna2012a_lesionMask_AvgR.nii.gz</t>
  </si>
  <si>
    <t>/data/nimlab/symptom_causing_lesions_archive/20230516/symptom_datasets/amnesia/conn-func_yeo1000dil/sub-Lanna2012a_lesionMask_AvgR_Fz.nii.gz</t>
  </si>
  <si>
    <t>/data/nimlab/symptom_causing_lesions_archive/20230516/symptom_datasets/amnesia/conn-func_yeo1000dil/sub-Lanna2012a_lesionMask_T.nii.gz</t>
  </si>
  <si>
    <t>/data/nimlab/symptom_causing_lesions_archive/20230516/symptom_datasets/amnesia/conn-func_gsp1000MF/sub-Lanna2012a_lesionMask_AvgR.nii.gz</t>
  </si>
  <si>
    <t>/data/nimlab/symptom_causing_lesions_archive/20230516/symptom_datasets/amnesia/conn-func_gsp1000MF/sub-Lanna2012a_lesionMask_AvgR_Fz.nii.gz</t>
  </si>
  <si>
    <t>/data/nimlab/symptom_causing_lesions_archive/20230516/symptom_datasets/amnesia/conn-func_gsp1000MF/sub-Lanna2012a_lesionMask_T.nii.gz</t>
  </si>
  <si>
    <t>Lanna2012b</t>
  </si>
  <si>
    <t>/data/nimlab/symptom_causing_lesions_archive/20230516/symptom_datasets/amnesia/roi_orig/sub-Lanna2012b_lesionMask.nii.gz</t>
  </si>
  <si>
    <t>/data/nimlab/symptom_causing_lesions_archive/20230516/symptom_datasets/amnesia/roi_1mm/sub-Lanna2012b_lesionMask.nii.gz</t>
  </si>
  <si>
    <t>/data/nimlab/symptom_causing_lesions_archive/20230516/symptom_datasets/amnesia/roi_2mm/sub-Lanna2012b_lesionMask.nii.gz</t>
  </si>
  <si>
    <t>/data/nimlab/symptom_causing_lesions_archive/20230516/symptom_datasets/amnesia/conn-func_yeo1000dil/sub-Lanna2012b_lesionMask_AvgR.nii.gz</t>
  </si>
  <si>
    <t>/data/nimlab/symptom_causing_lesions_archive/20230516/symptom_datasets/amnesia/conn-func_yeo1000dil/sub-Lanna2012b_lesionMask_AvgR_Fz.nii.gz</t>
  </si>
  <si>
    <t>/data/nimlab/symptom_causing_lesions_archive/20230516/symptom_datasets/amnesia/conn-func_yeo1000dil/sub-Lanna2012b_lesionMask_T.nii.gz</t>
  </si>
  <si>
    <t>/data/nimlab/symptom_causing_lesions_archive/20230516/symptom_datasets/amnesia/conn-func_gsp1000MF/sub-Lanna2012b_lesionMask_AvgR.nii.gz</t>
  </si>
  <si>
    <t>/data/nimlab/symptom_causing_lesions_archive/20230516/symptom_datasets/amnesia/conn-func_gsp1000MF/sub-Lanna2012b_lesionMask_AvgR_Fz.nii.gz</t>
  </si>
  <si>
    <t>/data/nimlab/symptom_causing_lesions_archive/20230516/symptom_datasets/amnesia/conn-func_gsp1000MF/sub-Lanna2012b_lesionMask_T.nii.gz</t>
  </si>
  <si>
    <t>Lanna2012c</t>
  </si>
  <si>
    <t>/data/nimlab/symptom_causing_lesions_archive/20230516/symptom_datasets/amnesia/roi_orig/sub-Lanna2012c_lesionMask.nii.gz</t>
  </si>
  <si>
    <t>/data/nimlab/symptom_causing_lesions_archive/20230516/symptom_datasets/amnesia/roi_1mm/sub-Lanna2012c_lesionMask.nii.gz</t>
  </si>
  <si>
    <t>/data/nimlab/symptom_causing_lesions_archive/20230516/symptom_datasets/amnesia/roi_2mm/sub-Lanna2012c_lesionMask.nii.gz</t>
  </si>
  <si>
    <t>/data/nimlab/symptom_causing_lesions_archive/20230516/symptom_datasets/amnesia/conn-func_yeo1000dil/sub-Lanna2012c_lesionMask_AvgR.nii.gz</t>
  </si>
  <si>
    <t>/data/nimlab/symptom_causing_lesions_archive/20230516/symptom_datasets/amnesia/conn-func_yeo1000dil/sub-Lanna2012c_lesionMask_AvgR_Fz.nii.gz</t>
  </si>
  <si>
    <t>/data/nimlab/symptom_causing_lesions_archive/20230516/symptom_datasets/amnesia/conn-func_yeo1000dil/sub-Lanna2012c_lesionMask_T.nii.gz</t>
  </si>
  <si>
    <t>/data/nimlab/symptom_causing_lesions_archive/20230516/symptom_datasets/amnesia/conn-func_gsp1000MF/sub-Lanna2012c_lesionMask_AvgR.nii.gz</t>
  </si>
  <si>
    <t>/data/nimlab/symptom_causing_lesions_archive/20230516/symptom_datasets/amnesia/conn-func_gsp1000MF/sub-Lanna2012c_lesionMask_AvgR_Fz.nii.gz</t>
  </si>
  <si>
    <t>/data/nimlab/symptom_causing_lesions_archive/20230516/symptom_datasets/amnesia/conn-func_gsp1000MF/sub-Lanna2012c_lesionMask_T.nii.gz</t>
  </si>
  <si>
    <t>Laplane1981uFornix</t>
  </si>
  <si>
    <t>/data/nimlab/symptom_causing_lesions_archive/20230516/symptom_datasets/amnesia/roi_orig/sub-Laplane1981uFornix_lesionMask.nii.gz</t>
  </si>
  <si>
    <t>/data/nimlab/symptom_causing_lesions_archive/20230516/symptom_datasets/amnesia/roi_1mm/sub-Laplane1981uFornix_lesionMask.nii.gz</t>
  </si>
  <si>
    <t>/data/nimlab/symptom_causing_lesions_archive/20230516/symptom_datasets/amnesia/roi_2mm/sub-Laplane1981uFornix_lesionMask.nii.gz</t>
  </si>
  <si>
    <t>/data/nimlab/symptom_causing_lesions_archive/20230516/symptom_datasets/amnesia/conn-func_yeo1000dil/sub-Laplane1981uFornix_lesionMask_AvgR.nii.gz</t>
  </si>
  <si>
    <t>/data/nimlab/symptom_causing_lesions_archive/20230516/symptom_datasets/amnesia/conn-func_yeo1000dil/sub-Laplane1981uFornix_lesionMask_AvgR_Fz.nii.gz</t>
  </si>
  <si>
    <t>/data/nimlab/symptom_causing_lesions_archive/20230516/symptom_datasets/amnesia/conn-func_yeo1000dil/sub-Laplane1981uFornix_lesionMask_T.nii.gz</t>
  </si>
  <si>
    <t>/data/nimlab/symptom_causing_lesions_archive/20230516/symptom_datasets/amnesia/conn-func_gsp1000MF/sub-Laplane1981uFornix_lesionMask_AvgR.nii.gz</t>
  </si>
  <si>
    <t>/data/nimlab/symptom_causing_lesions_archive/20230516/symptom_datasets/amnesia/conn-func_gsp1000MF/sub-Laplane1981uFornix_lesionMask_AvgR_Fz.nii.gz</t>
  </si>
  <si>
    <t>/data/nimlab/symptom_causing_lesions_archive/20230516/symptom_datasets/amnesia/conn-func_gsp1000MF/sub-Laplane1981uFornix_lesionMask_T.nii.gz</t>
  </si>
  <si>
    <t>Lobza2002</t>
  </si>
  <si>
    <t>/data/nimlab/symptom_causing_lesions_archive/20230516/symptom_datasets/amnesia/roi_orig/sub-Lobza2002_lesionMask.nii.gz</t>
  </si>
  <si>
    <t>/data/nimlab/symptom_causing_lesions_archive/20230516/symptom_datasets/amnesia/roi_1mm/sub-Lobza2002_lesionMask.nii.gz</t>
  </si>
  <si>
    <t>/data/nimlab/symptom_causing_lesions_archive/20230516/symptom_datasets/amnesia/roi_2mm/sub-Lobza2002_lesionMask.nii.gz</t>
  </si>
  <si>
    <t>/data/nimlab/symptom_causing_lesions_archive/20230516/symptom_datasets/amnesia/conn-func_yeo1000dil/sub-Lobza2002_lesionMask_AvgR.nii.gz</t>
  </si>
  <si>
    <t>/data/nimlab/symptom_causing_lesions_archive/20230516/symptom_datasets/amnesia/conn-func_yeo1000dil/sub-Lobza2002_lesionMask_AvgR_Fz.nii.gz</t>
  </si>
  <si>
    <t>/data/nimlab/symptom_causing_lesions_archive/20230516/symptom_datasets/amnesia/conn-func_yeo1000dil/sub-Lobza2002_lesionMask_T.nii.gz</t>
  </si>
  <si>
    <t>/data/nimlab/symptom_causing_lesions_archive/20230516/symptom_datasets/amnesia/conn-func_gsp1000MF/sub-Lobza2002_lesionMask_AvgR.nii.gz</t>
  </si>
  <si>
    <t>/data/nimlab/symptom_causing_lesions_archive/20230516/symptom_datasets/amnesia/conn-func_gsp1000MF/sub-Lobza2002_lesionMask_AvgR_Fz.nii.gz</t>
  </si>
  <si>
    <t>/data/nimlab/symptom_causing_lesions_archive/20230516/symptom_datasets/amnesia/conn-func_gsp1000MF/sub-Lobza2002_lesionMask_T.nii.gz</t>
  </si>
  <si>
    <t>Maeshima2001uRetrosplenial</t>
  </si>
  <si>
    <t>/data/nimlab/symptom_causing_lesions_archive/20230516/symptom_datasets/amnesia/roi_orig/sub-Maeshima2001uRetrosplenial_lesionMask.nii.gz</t>
  </si>
  <si>
    <t>/data/nimlab/symptom_causing_lesions_archive/20230516/symptom_datasets/amnesia/roi_1mm/sub-Maeshima2001uRetrosplenial_lesionMask.nii.gz</t>
  </si>
  <si>
    <t>/data/nimlab/symptom_causing_lesions_archive/20230516/symptom_datasets/amnesia/roi_2mm/sub-Maeshima2001uRetrosplenial_lesionMask.nii.gz</t>
  </si>
  <si>
    <t>/data/nimlab/symptom_causing_lesions_archive/20230516/symptom_datasets/amnesia/conn-func_yeo1000dil/sub-Maeshima2001uRetrosplenial_lesionMask_AvgR.nii.gz</t>
  </si>
  <si>
    <t>/data/nimlab/symptom_causing_lesions_archive/20230516/symptom_datasets/amnesia/conn-func_yeo1000dil/sub-Maeshima2001uRetrosplenial_lesionMask_AvgR_Fz.nii.gz</t>
  </si>
  <si>
    <t>/data/nimlab/symptom_causing_lesions_archive/20230516/symptom_datasets/amnesia/conn-func_yeo1000dil/sub-Maeshima2001uRetrosplenial_lesionMask_T.nii.gz</t>
  </si>
  <si>
    <t>/data/nimlab/symptom_causing_lesions_archive/20230516/symptom_datasets/amnesia/conn-func_gsp1000MF/sub-Maeshima2001uRetrosplenial_lesionMask_AvgR.nii.gz</t>
  </si>
  <si>
    <t>/data/nimlab/symptom_causing_lesions_archive/20230516/symptom_datasets/amnesia/conn-func_gsp1000MF/sub-Maeshima2001uRetrosplenial_lesionMask_AvgR_Fz.nii.gz</t>
  </si>
  <si>
    <t>/data/nimlab/symptom_causing_lesions_archive/20230516/symptom_datasets/amnesia/conn-func_gsp1000MF/sub-Maeshima2001uRetrosplenial_lesionMask_T.nii.gz</t>
  </si>
  <si>
    <t>Maeshima2002</t>
  </si>
  <si>
    <t>/data/nimlab/symptom_causing_lesions_archive/20230516/symptom_datasets/amnesia/roi_orig/sub-Maeshima2002_lesionMask.nii.gz</t>
  </si>
  <si>
    <t>/data/nimlab/symptom_causing_lesions_archive/20230516/symptom_datasets/amnesia/roi_1mm/sub-Maeshima2002_lesionMask.nii.gz</t>
  </si>
  <si>
    <t>/data/nimlab/symptom_causing_lesions_archive/20230516/symptom_datasets/amnesia/roi_2mm/sub-Maeshima2002_lesionMask.nii.gz</t>
  </si>
  <si>
    <t>/data/nimlab/symptom_causing_lesions_archive/20230516/symptom_datasets/amnesia/conn-func_yeo1000dil/sub-Maeshima2002_lesionMask_AvgR.nii.gz</t>
  </si>
  <si>
    <t>/data/nimlab/symptom_causing_lesions_archive/20230516/symptom_datasets/amnesia/conn-func_yeo1000dil/sub-Maeshima2002_lesionMask_AvgR_Fz.nii.gz</t>
  </si>
  <si>
    <t>/data/nimlab/symptom_causing_lesions_archive/20230516/symptom_datasets/amnesia/conn-func_yeo1000dil/sub-Maeshima2002_lesionMask_T.nii.gz</t>
  </si>
  <si>
    <t>/data/nimlab/symptom_causing_lesions_archive/20230516/symptom_datasets/amnesia/conn-func_gsp1000MF/sub-Maeshima2002_lesionMask_AvgR.nii.gz</t>
  </si>
  <si>
    <t>/data/nimlab/symptom_causing_lesions_archive/20230516/symptom_datasets/amnesia/conn-func_gsp1000MF/sub-Maeshima2002_lesionMask_AvgR_Fz.nii.gz</t>
  </si>
  <si>
    <t>/data/nimlab/symptom_causing_lesions_archive/20230516/symptom_datasets/amnesia/conn-func_gsp1000MF/sub-Maeshima2002_lesionMask_T.nii.gz</t>
  </si>
  <si>
    <t>Maeshima2010uPons</t>
  </si>
  <si>
    <t>/data/nimlab/symptom_causing_lesions_archive/20230516/symptom_datasets/amnesia/roi_orig/sub-Maeshima2010uPons_lesionMask.nii.gz</t>
  </si>
  <si>
    <t>/data/nimlab/symptom_causing_lesions_archive/20230516/symptom_datasets/amnesia/roi_1mm/sub-Maeshima2010uPons_lesionMask.nii.gz</t>
  </si>
  <si>
    <t>/data/nimlab/symptom_causing_lesions_archive/20230516/symptom_datasets/amnesia/roi_2mm/sub-Maeshima2010uPons_lesionMask.nii.gz</t>
  </si>
  <si>
    <t>/data/nimlab/symptom_causing_lesions_archive/20230516/symptom_datasets/amnesia/conn-func_yeo1000dil/sub-Maeshima2010uPons_lesionMask_AvgR.nii.gz</t>
  </si>
  <si>
    <t>/data/nimlab/symptom_causing_lesions_archive/20230516/symptom_datasets/amnesia/conn-func_yeo1000dil/sub-Maeshima2010uPons_lesionMask_AvgR_Fz.nii.gz</t>
  </si>
  <si>
    <t>/data/nimlab/symptom_causing_lesions_archive/20230516/symptom_datasets/amnesia/conn-func_yeo1000dil/sub-Maeshima2010uPons_lesionMask_T.nii.gz</t>
  </si>
  <si>
    <t>/data/nimlab/symptom_causing_lesions_archive/20230516/symptom_datasets/amnesia/conn-func_gsp1000MF/sub-Maeshima2010uPons_lesionMask_AvgR.nii.gz</t>
  </si>
  <si>
    <t>/data/nimlab/symptom_causing_lesions_archive/20230516/symptom_datasets/amnesia/conn-func_gsp1000MF/sub-Maeshima2010uPons_lesionMask_AvgR_Fz.nii.gz</t>
  </si>
  <si>
    <t>/data/nimlab/symptom_causing_lesions_archive/20230516/symptom_datasets/amnesia/conn-func_gsp1000MF/sub-Maeshima2010uPons_lesionMask_T.nii.gz</t>
  </si>
  <si>
    <t>Maeshima2014</t>
  </si>
  <si>
    <t>/data/nimlab/symptom_causing_lesions_archive/20230516/symptom_datasets/amnesia/roi_orig/sub-Maeshima2014_lesionMask.nii.gz</t>
  </si>
  <si>
    <t>/data/nimlab/symptom_causing_lesions_archive/20230516/symptom_datasets/amnesia/roi_1mm/sub-Maeshima2014_lesionMask.nii.gz</t>
  </si>
  <si>
    <t>/data/nimlab/symptom_causing_lesions_archive/20230516/symptom_datasets/amnesia/roi_2mm/sub-Maeshima2014_lesionMask.nii.gz</t>
  </si>
  <si>
    <t>/data/nimlab/symptom_causing_lesions_archive/20230516/symptom_datasets/amnesia/conn-func_yeo1000dil/sub-Maeshima2014_lesionMask_AvgR.nii.gz</t>
  </si>
  <si>
    <t>/data/nimlab/symptom_causing_lesions_archive/20230516/symptom_datasets/amnesia/conn-func_yeo1000dil/sub-Maeshima2014_lesionMask_AvgR_Fz.nii.gz</t>
  </si>
  <si>
    <t>/data/nimlab/symptom_causing_lesions_archive/20230516/symptom_datasets/amnesia/conn-func_yeo1000dil/sub-Maeshima2014_lesionMask_T.nii.gz</t>
  </si>
  <si>
    <t>/data/nimlab/symptom_causing_lesions_archive/20230516/symptom_datasets/amnesia/conn-func_gsp1000MF/sub-Maeshima2014_lesionMask_AvgR.nii.gz</t>
  </si>
  <si>
    <t>/data/nimlab/symptom_causing_lesions_archive/20230516/symptom_datasets/amnesia/conn-func_gsp1000MF/sub-Maeshima2014_lesionMask_AvgR_Fz.nii.gz</t>
  </si>
  <si>
    <t>/data/nimlab/symptom_causing_lesions_archive/20230516/symptom_datasets/amnesia/conn-func_gsp1000MF/sub-Maeshima2014_lesionMask_T.nii.gz</t>
  </si>
  <si>
    <t>Male2017</t>
  </si>
  <si>
    <t>/data/nimlab/symptom_causing_lesions_archive/20230516/symptom_datasets/amnesia/roi_orig/sub-Male2017_lesionMask.nii.gz</t>
  </si>
  <si>
    <t>/data/nimlab/symptom_causing_lesions_archive/20230516/symptom_datasets/amnesia/roi_1mm/sub-Male2017_lesionMask.nii.gz</t>
  </si>
  <si>
    <t>/data/nimlab/symptom_causing_lesions_archive/20230516/symptom_datasets/amnesia/roi_2mm/sub-Male2017_lesionMask.nii.gz</t>
  </si>
  <si>
    <t>/data/nimlab/symptom_causing_lesions_archive/20230516/symptom_datasets/amnesia/conn-func_yeo1000dil/sub-Male2017_lesionMask_AvgR.nii.gz</t>
  </si>
  <si>
    <t>/data/nimlab/symptom_causing_lesions_archive/20230516/symptom_datasets/amnesia/conn-func_yeo1000dil/sub-Male2017_lesionMask_AvgR_Fz.nii.gz</t>
  </si>
  <si>
    <t>/data/nimlab/symptom_causing_lesions_archive/20230516/symptom_datasets/amnesia/conn-func_yeo1000dil/sub-Male2017_lesionMask_T.nii.gz</t>
  </si>
  <si>
    <t>/data/nimlab/symptom_causing_lesions_archive/20230516/symptom_datasets/amnesia/conn-func_gsp1000MF/sub-Male2017_lesionMask_AvgR.nii.gz</t>
  </si>
  <si>
    <t>/data/nimlab/symptom_causing_lesions_archive/20230516/symptom_datasets/amnesia/conn-func_gsp1000MF/sub-Male2017_lesionMask_AvgR_Fz.nii.gz</t>
  </si>
  <si>
    <t>/data/nimlab/symptom_causing_lesions_archive/20230516/symptom_datasets/amnesia/conn-func_gsp1000MF/sub-Male2017_lesionMask_T.nii.gz</t>
  </si>
  <si>
    <t>Masuo1999</t>
  </si>
  <si>
    <t>/data/nimlab/symptom_causing_lesions_archive/20230516/symptom_datasets/amnesia/roi_orig/sub-Masuo1999_lesionMask.nii.gz</t>
  </si>
  <si>
    <t>/data/nimlab/symptom_causing_lesions_archive/20230516/symptom_datasets/amnesia/roi_1mm/sub-Masuo1999_lesionMask.nii.gz</t>
  </si>
  <si>
    <t>/data/nimlab/symptom_causing_lesions_archive/20230516/symptom_datasets/amnesia/roi_2mm/sub-Masuo1999_lesionMask.nii.gz</t>
  </si>
  <si>
    <t>/data/nimlab/symptom_causing_lesions_archive/20230516/symptom_datasets/amnesia/conn-func_yeo1000dil/sub-Masuo1999_lesionMask_AvgR.nii.gz</t>
  </si>
  <si>
    <t>/data/nimlab/symptom_causing_lesions_archive/20230516/symptom_datasets/amnesia/conn-func_yeo1000dil/sub-Masuo1999_lesionMask_AvgR_Fz.nii.gz</t>
  </si>
  <si>
    <t>/data/nimlab/symptom_causing_lesions_archive/20230516/symptom_datasets/amnesia/conn-func_yeo1000dil/sub-Masuo1999_lesionMask_T.nii.gz</t>
  </si>
  <si>
    <t>/data/nimlab/symptom_causing_lesions_archive/20230516/symptom_datasets/amnesia/conn-func_gsp1000MF/sub-Masuo1999_lesionMask_AvgR.nii.gz</t>
  </si>
  <si>
    <t>/data/nimlab/symptom_causing_lesions_archive/20230516/symptom_datasets/amnesia/conn-func_gsp1000MF/sub-Masuo1999_lesionMask_AvgR_Fz.nii.gz</t>
  </si>
  <si>
    <t>/data/nimlab/symptom_causing_lesions_archive/20230516/symptom_datasets/amnesia/conn-func_gsp1000MF/sub-Masuo1999_lesionMask_T.nii.gz</t>
  </si>
  <si>
    <t>Meissner1987</t>
  </si>
  <si>
    <t>/data/nimlab/symptom_causing_lesions_archive/20230516/symptom_datasets/amnesia/roi_orig/sub-Meissner1987_lesionMask.nii.gz</t>
  </si>
  <si>
    <t>/data/nimlab/symptom_causing_lesions_archive/20230516/symptom_datasets/amnesia/roi_1mm/sub-Meissner1987_lesionMask.nii.gz</t>
  </si>
  <si>
    <t>/data/nimlab/symptom_causing_lesions_archive/20230516/symptom_datasets/amnesia/roi_2mm/sub-Meissner1987_lesionMask.nii.gz</t>
  </si>
  <si>
    <t>/data/nimlab/symptom_causing_lesions_archive/20230516/symptom_datasets/amnesia/conn-func_yeo1000dil/sub-Meissner1987_lesionMask_AvgR.nii.gz</t>
  </si>
  <si>
    <t>/data/nimlab/symptom_causing_lesions_archive/20230516/symptom_datasets/amnesia/conn-func_yeo1000dil/sub-Meissner1987_lesionMask_AvgR_Fz.nii.gz</t>
  </si>
  <si>
    <t>/data/nimlab/symptom_causing_lesions_archive/20230516/symptom_datasets/amnesia/conn-func_yeo1000dil/sub-Meissner1987_lesionMask_T.nii.gz</t>
  </si>
  <si>
    <t>/data/nimlab/symptom_causing_lesions_archive/20230516/symptom_datasets/amnesia/conn-func_gsp1000MF/sub-Meissner1987_lesionMask_AvgR.nii.gz</t>
  </si>
  <si>
    <t>/data/nimlab/symptom_causing_lesions_archive/20230516/symptom_datasets/amnesia/conn-func_gsp1000MF/sub-Meissner1987_lesionMask_AvgR_Fz.nii.gz</t>
  </si>
  <si>
    <t>/data/nimlab/symptom_causing_lesions_archive/20230516/symptom_datasets/amnesia/conn-func_gsp1000MF/sub-Meissner1987_lesionMask_T.nii.gz</t>
  </si>
  <si>
    <t>Mendizabal1997</t>
  </si>
  <si>
    <t>/data/nimlab/symptom_causing_lesions_archive/20230516/symptom_datasets/amnesia/roi_orig/sub-Mendizabal1997_lesionMask.nii.gz</t>
  </si>
  <si>
    <t>/data/nimlab/symptom_causing_lesions_archive/20230516/symptom_datasets/amnesia/roi_1mm/sub-Mendizabal1997_lesionMask.nii.gz</t>
  </si>
  <si>
    <t>/data/nimlab/symptom_causing_lesions_archive/20230516/symptom_datasets/amnesia/roi_2mm/sub-Mendizabal1997_lesionMask.nii.gz</t>
  </si>
  <si>
    <t>/data/nimlab/symptom_causing_lesions_archive/20230516/symptom_datasets/amnesia/conn-func_yeo1000dil/sub-Mendizabal1997_lesionMask_AvgR.nii.gz</t>
  </si>
  <si>
    <t>/data/nimlab/symptom_causing_lesions_archive/20230516/symptom_datasets/amnesia/conn-func_yeo1000dil/sub-Mendizabal1997_lesionMask_AvgR_Fz.nii.gz</t>
  </si>
  <si>
    <t>/data/nimlab/symptom_causing_lesions_archive/20230516/symptom_datasets/amnesia/conn-func_yeo1000dil/sub-Mendizabal1997_lesionMask_T.nii.gz</t>
  </si>
  <si>
    <t>/data/nimlab/symptom_causing_lesions_archive/20230516/symptom_datasets/amnesia/conn-func_gsp1000MF/sub-Mendizabal1997_lesionMask_AvgR.nii.gz</t>
  </si>
  <si>
    <t>/data/nimlab/symptom_causing_lesions_archive/20230516/symptom_datasets/amnesia/conn-func_gsp1000MF/sub-Mendizabal1997_lesionMask_AvgR_Fz.nii.gz</t>
  </si>
  <si>
    <t>/data/nimlab/symptom_causing_lesions_archive/20230516/symptom_datasets/amnesia/conn-func_gsp1000MF/sub-Mendizabal1997_lesionMask_T.nii.gz</t>
  </si>
  <si>
    <t>Miranda2015</t>
  </si>
  <si>
    <t>/data/nimlab/symptom_causing_lesions_archive/20230516/symptom_datasets/amnesia/roi_orig/sub-Miranda2015_lesionMask.nii.gz</t>
  </si>
  <si>
    <t>/data/nimlab/symptom_causing_lesions_archive/20230516/symptom_datasets/amnesia/roi_1mm/sub-Miranda2015_lesionMask.nii.gz</t>
  </si>
  <si>
    <t>/data/nimlab/symptom_causing_lesions_archive/20230516/symptom_datasets/amnesia/roi_2mm/sub-Miranda2015_lesionMask.nii.gz</t>
  </si>
  <si>
    <t>/data/nimlab/symptom_causing_lesions_archive/20230516/symptom_datasets/amnesia/conn-func_yeo1000dil/sub-Miranda2015_lesionMask_AvgR.nii.gz</t>
  </si>
  <si>
    <t>/data/nimlab/symptom_causing_lesions_archive/20230516/symptom_datasets/amnesia/conn-func_yeo1000dil/sub-Miranda2015_lesionMask_AvgR_Fz.nii.gz</t>
  </si>
  <si>
    <t>/data/nimlab/symptom_causing_lesions_archive/20230516/symptom_datasets/amnesia/conn-func_yeo1000dil/sub-Miranda2015_lesionMask_T.nii.gz</t>
  </si>
  <si>
    <t>/data/nimlab/symptom_causing_lesions_archive/20230516/symptom_datasets/amnesia/conn-func_gsp1000MF/sub-Miranda2015_lesionMask_AvgR.nii.gz</t>
  </si>
  <si>
    <t>/data/nimlab/symptom_causing_lesions_archive/20230516/symptom_datasets/amnesia/conn-func_gsp1000MF/sub-Miranda2015_lesionMask_AvgR_Fz.nii.gz</t>
  </si>
  <si>
    <t>/data/nimlab/symptom_causing_lesions_archive/20230516/symptom_datasets/amnesia/conn-func_gsp1000MF/sub-Miranda2015_lesionMask_T.nii.gz</t>
  </si>
  <si>
    <t>Moudgil2007</t>
  </si>
  <si>
    <t>/data/nimlab/symptom_causing_lesions_archive/20230516/symptom_datasets/amnesia/roi_orig/sub-Moudgil2007_lesionMask.nii.gz</t>
  </si>
  <si>
    <t>/data/nimlab/symptom_causing_lesions_archive/20230516/symptom_datasets/amnesia/roi_1mm/sub-Moudgil2007_lesionMask.nii.gz</t>
  </si>
  <si>
    <t>/data/nimlab/symptom_causing_lesions_archive/20230516/symptom_datasets/amnesia/roi_2mm/sub-Moudgil2007_lesionMask.nii.gz</t>
  </si>
  <si>
    <t>/data/nimlab/symptom_causing_lesions_archive/20230516/symptom_datasets/amnesia/conn-func_yeo1000dil/sub-Moudgil2007_lesionMask_AvgR.nii.gz</t>
  </si>
  <si>
    <t>/data/nimlab/symptom_causing_lesions_archive/20230516/symptom_datasets/amnesia/conn-func_yeo1000dil/sub-Moudgil2007_lesionMask_AvgR_Fz.nii.gz</t>
  </si>
  <si>
    <t>/data/nimlab/symptom_causing_lesions_archive/20230516/symptom_datasets/amnesia/conn-func_yeo1000dil/sub-Moudgil2007_lesionMask_T.nii.gz</t>
  </si>
  <si>
    <t>/data/nimlab/symptom_causing_lesions_archive/20230516/symptom_datasets/amnesia/conn-func_gsp1000MF/sub-Moudgil2007_lesionMask_AvgR.nii.gz</t>
  </si>
  <si>
    <t>/data/nimlab/symptom_causing_lesions_archive/20230516/symptom_datasets/amnesia/conn-func_gsp1000MF/sub-Moudgil2007_lesionMask_AvgR_Fz.nii.gz</t>
  </si>
  <si>
    <t>/data/nimlab/symptom_causing_lesions_archive/20230516/symptom_datasets/amnesia/conn-func_gsp1000MF/sub-Moudgil2007_lesionMask_T.nii.gz</t>
  </si>
  <si>
    <t>Moussouttas2005</t>
  </si>
  <si>
    <t>/data/nimlab/symptom_causing_lesions_archive/20230516/symptom_datasets/amnesia/roi_orig/sub-Moussouttas2005_lesionMask.nii.gz</t>
  </si>
  <si>
    <t>/data/nimlab/symptom_causing_lesions_archive/20230516/symptom_datasets/amnesia/roi_1mm/sub-Moussouttas2005_lesionMask.nii.gz</t>
  </si>
  <si>
    <t>/data/nimlab/symptom_causing_lesions_archive/20230516/symptom_datasets/amnesia/roi_2mm/sub-Moussouttas2005_lesionMask.nii.gz</t>
  </si>
  <si>
    <t>/data/nimlab/symptom_causing_lesions_archive/20230516/symptom_datasets/amnesia/conn-func_yeo1000dil/sub-Moussouttas2005_lesionMask_AvgR.nii.gz</t>
  </si>
  <si>
    <t>/data/nimlab/symptom_causing_lesions_archive/20230516/symptom_datasets/amnesia/conn-func_yeo1000dil/sub-Moussouttas2005_lesionMask_AvgR_Fz.nii.gz</t>
  </si>
  <si>
    <t>/data/nimlab/symptom_causing_lesions_archive/20230516/symptom_datasets/amnesia/conn-func_yeo1000dil/sub-Moussouttas2005_lesionMask_T.nii.gz</t>
  </si>
  <si>
    <t>/data/nimlab/symptom_causing_lesions_archive/20230516/symptom_datasets/amnesia/conn-func_gsp1000MF/sub-Moussouttas2005_lesionMask_AvgR.nii.gz</t>
  </si>
  <si>
    <t>/data/nimlab/symptom_causing_lesions_archive/20230516/symptom_datasets/amnesia/conn-func_gsp1000MF/sub-Moussouttas2005_lesionMask_AvgR_Fz.nii.gz</t>
  </si>
  <si>
    <t>/data/nimlab/symptom_causing_lesions_archive/20230516/symptom_datasets/amnesia/conn-func_gsp1000MF/sub-Moussouttas2005_lesionMask_T.nii.gz</t>
  </si>
  <si>
    <t>Ott1993a</t>
  </si>
  <si>
    <t>/data/nimlab/symptom_causing_lesions_archive/20230516/symptom_datasets/amnesia/roi_orig/sub-Ott1993a_lesionMask.nii.gz</t>
  </si>
  <si>
    <t>/data/nimlab/symptom_causing_lesions_archive/20230516/symptom_datasets/amnesia/roi_1mm/sub-Ott1993a_lesionMask.nii.gz</t>
  </si>
  <si>
    <t>/data/nimlab/symptom_causing_lesions_archive/20230516/symptom_datasets/amnesia/roi_2mm/sub-Ott1993a_lesionMask.nii.gz</t>
  </si>
  <si>
    <t>/data/nimlab/symptom_causing_lesions_archive/20230516/symptom_datasets/amnesia/conn-func_yeo1000dil/sub-Ott1993a_lesionMask_AvgR.nii.gz</t>
  </si>
  <si>
    <t>/data/nimlab/symptom_causing_lesions_archive/20230516/symptom_datasets/amnesia/conn-func_yeo1000dil/sub-Ott1993a_lesionMask_AvgR_Fz.nii.gz</t>
  </si>
  <si>
    <t>/data/nimlab/symptom_causing_lesions_archive/20230516/symptom_datasets/amnesia/conn-func_yeo1000dil/sub-Ott1993a_lesionMask_T.nii.gz</t>
  </si>
  <si>
    <t>/data/nimlab/symptom_causing_lesions_archive/20230516/symptom_datasets/amnesia/conn-func_gsp1000MF/sub-Ott1993a_lesionMask_AvgR.nii.gz</t>
  </si>
  <si>
    <t>/data/nimlab/symptom_causing_lesions_archive/20230516/symptom_datasets/amnesia/conn-func_gsp1000MF/sub-Ott1993a_lesionMask_AvgR_Fz.nii.gz</t>
  </si>
  <si>
    <t>/data/nimlab/symptom_causing_lesions_archive/20230516/symptom_datasets/amnesia/conn-func_gsp1000MF/sub-Ott1993a_lesionMask_T.nii.gz</t>
  </si>
  <si>
    <t>Ott1993b</t>
  </si>
  <si>
    <t>/data/nimlab/symptom_causing_lesions_archive/20230516/symptom_datasets/amnesia/roi_orig/sub-Ott1993b_lesionMask.nii.gz</t>
  </si>
  <si>
    <t>/data/nimlab/symptom_causing_lesions_archive/20230516/symptom_datasets/amnesia/roi_1mm/sub-Ott1993b_lesionMask.nii.gz</t>
  </si>
  <si>
    <t>/data/nimlab/symptom_causing_lesions_archive/20230516/symptom_datasets/amnesia/roi_2mm/sub-Ott1993b_lesionMask.nii.gz</t>
  </si>
  <si>
    <t>/data/nimlab/symptom_causing_lesions_archive/20230516/symptom_datasets/amnesia/conn-func_yeo1000dil/sub-Ott1993b_lesionMask_AvgR.nii.gz</t>
  </si>
  <si>
    <t>/data/nimlab/symptom_causing_lesions_archive/20230516/symptom_datasets/amnesia/conn-func_yeo1000dil/sub-Ott1993b_lesionMask_AvgR_Fz.nii.gz</t>
  </si>
  <si>
    <t>/data/nimlab/symptom_causing_lesions_archive/20230516/symptom_datasets/amnesia/conn-func_yeo1000dil/sub-Ott1993b_lesionMask_T.nii.gz</t>
  </si>
  <si>
    <t>/data/nimlab/symptom_causing_lesions_archive/20230516/symptom_datasets/amnesia/conn-func_gsp1000MF/sub-Ott1993b_lesionMask_AvgR.nii.gz</t>
  </si>
  <si>
    <t>/data/nimlab/symptom_causing_lesions_archive/20230516/symptom_datasets/amnesia/conn-func_gsp1000MF/sub-Ott1993b_lesionMask_AvgR_Fz.nii.gz</t>
  </si>
  <si>
    <t>/data/nimlab/symptom_causing_lesions_archive/20230516/symptom_datasets/amnesia/conn-func_gsp1000MF/sub-Ott1993b_lesionMask_T.nii.gz</t>
  </si>
  <si>
    <t>Park2000uFornix</t>
  </si>
  <si>
    <t>/data/nimlab/symptom_causing_lesions_archive/20230516/symptom_datasets/amnesia/roi_orig/sub-Park2000uFornix_lesionMask.nii.gz</t>
  </si>
  <si>
    <t>/data/nimlab/symptom_causing_lesions_archive/20230516/symptom_datasets/amnesia/roi_1mm/sub-Park2000uFornix_lesionMask.nii.gz</t>
  </si>
  <si>
    <t>/data/nimlab/symptom_causing_lesions_archive/20230516/symptom_datasets/amnesia/roi_2mm/sub-Park2000uFornix_lesionMask.nii.gz</t>
  </si>
  <si>
    <t>/data/nimlab/symptom_causing_lesions_archive/20230516/symptom_datasets/amnesia/conn-func_yeo1000dil/sub-Park2000uFornix_lesionMask_AvgR.nii.gz</t>
  </si>
  <si>
    <t>/data/nimlab/symptom_causing_lesions_archive/20230516/symptom_datasets/amnesia/conn-func_yeo1000dil/sub-Park2000uFornix_lesionMask_AvgR_Fz.nii.gz</t>
  </si>
  <si>
    <t>/data/nimlab/symptom_causing_lesions_archive/20230516/symptom_datasets/amnesia/conn-func_yeo1000dil/sub-Park2000uFornix_lesionMask_T.nii.gz</t>
  </si>
  <si>
    <t>/data/nimlab/symptom_causing_lesions_archive/20230516/symptom_datasets/amnesia/conn-func_gsp1000MF/sub-Park2000uFornix_lesionMask_AvgR.nii.gz</t>
  </si>
  <si>
    <t>/data/nimlab/symptom_causing_lesions_archive/20230516/symptom_datasets/amnesia/conn-func_gsp1000MF/sub-Park2000uFornix_lesionMask_AvgR_Fz.nii.gz</t>
  </si>
  <si>
    <t>/data/nimlab/symptom_causing_lesions_archive/20230516/symptom_datasets/amnesia/conn-func_gsp1000MF/sub-Park2000uFornix_lesionMask_T.nii.gz</t>
  </si>
  <si>
    <t>Parkin1994</t>
  </si>
  <si>
    <t>/data/nimlab/symptom_causing_lesions_archive/20230516/symptom_datasets/amnesia/roi_orig/sub-Parkin1994_lesionMask.nii.gz</t>
  </si>
  <si>
    <t>/data/nimlab/symptom_causing_lesions_archive/20230516/symptom_datasets/amnesia/roi_1mm/sub-Parkin1994_lesionMask.nii.gz</t>
  </si>
  <si>
    <t>/data/nimlab/symptom_causing_lesions_archive/20230516/symptom_datasets/amnesia/roi_2mm/sub-Parkin1994_lesionMask.nii.gz</t>
  </si>
  <si>
    <t>/data/nimlab/symptom_causing_lesions_archive/20230516/symptom_datasets/amnesia/conn-func_yeo1000dil/sub-Parkin1994_lesionMask_AvgR.nii.gz</t>
  </si>
  <si>
    <t>/data/nimlab/symptom_causing_lesions_archive/20230516/symptom_datasets/amnesia/conn-func_yeo1000dil/sub-Parkin1994_lesionMask_AvgR_Fz.nii.gz</t>
  </si>
  <si>
    <t>/data/nimlab/symptom_causing_lesions_archive/20230516/symptom_datasets/amnesia/conn-func_yeo1000dil/sub-Parkin1994_lesionMask_T.nii.gz</t>
  </si>
  <si>
    <t>/data/nimlab/symptom_causing_lesions_archive/20230516/symptom_datasets/amnesia/conn-func_gsp1000MF/sub-Parkin1994_lesionMask_AvgR.nii.gz</t>
  </si>
  <si>
    <t>/data/nimlab/symptom_causing_lesions_archive/20230516/symptom_datasets/amnesia/conn-func_gsp1000MF/sub-Parkin1994_lesionMask_AvgR_Fz.nii.gz</t>
  </si>
  <si>
    <t>/data/nimlab/symptom_causing_lesions_archive/20230516/symptom_datasets/amnesia/conn-func_gsp1000MF/sub-Parkin1994_lesionMask_T.nii.gz</t>
  </si>
  <si>
    <t>Renou2008</t>
  </si>
  <si>
    <t>/data/nimlab/symptom_causing_lesions_archive/20230516/symptom_datasets/amnesia/roi_orig/sub-Renou2008_lesionMask.nii.gz</t>
  </si>
  <si>
    <t>/data/nimlab/symptom_causing_lesions_archive/20230516/symptom_datasets/amnesia/roi_1mm/sub-Renou2008_lesionMask.nii.gz</t>
  </si>
  <si>
    <t>/data/nimlab/symptom_causing_lesions_archive/20230516/symptom_datasets/amnesia/roi_2mm/sub-Renou2008_lesionMask.nii.gz</t>
  </si>
  <si>
    <t>/data/nimlab/symptom_causing_lesions_archive/20230516/symptom_datasets/amnesia/conn-func_yeo1000dil/sub-Renou2008_lesionMask_AvgR.nii.gz</t>
  </si>
  <si>
    <t>/data/nimlab/symptom_causing_lesions_archive/20230516/symptom_datasets/amnesia/conn-func_yeo1000dil/sub-Renou2008_lesionMask_AvgR_Fz.nii.gz</t>
  </si>
  <si>
    <t>/data/nimlab/symptom_causing_lesions_archive/20230516/symptom_datasets/amnesia/conn-func_yeo1000dil/sub-Renou2008_lesionMask_T.nii.gz</t>
  </si>
  <si>
    <t>/data/nimlab/symptom_causing_lesions_archive/20230516/symptom_datasets/amnesia/conn-func_gsp1000MF/sub-Renou2008_lesionMask_AvgR.nii.gz</t>
  </si>
  <si>
    <t>/data/nimlab/symptom_causing_lesions_archive/20230516/symptom_datasets/amnesia/conn-func_gsp1000MF/sub-Renou2008_lesionMask_AvgR_Fz.nii.gz</t>
  </si>
  <si>
    <t>/data/nimlab/symptom_causing_lesions_archive/20230516/symptom_datasets/amnesia/conn-func_gsp1000MF/sub-Renou2008_lesionMask_T.nii.gz</t>
  </si>
  <si>
    <t>Rizek2013</t>
  </si>
  <si>
    <t>/data/nimlab/symptom_causing_lesions_archive/20230516/symptom_datasets/amnesia/roi_orig/sub-Rizek2013_lesionMask.nii.gz</t>
  </si>
  <si>
    <t>/data/nimlab/symptom_causing_lesions_archive/20230516/symptom_datasets/amnesia/roi_1mm/sub-Rizek2013_lesionMask.nii.gz</t>
  </si>
  <si>
    <t>/data/nimlab/symptom_causing_lesions_archive/20230516/symptom_datasets/amnesia/roi_2mm/sub-Rizek2013_lesionMask.nii.gz</t>
  </si>
  <si>
    <t>/data/nimlab/symptom_causing_lesions_archive/20230516/symptom_datasets/amnesia/conn-func_yeo1000dil/sub-Rizek2013_lesionMask_AvgR.nii.gz</t>
  </si>
  <si>
    <t>/data/nimlab/symptom_causing_lesions_archive/20230516/symptom_datasets/amnesia/conn-func_yeo1000dil/sub-Rizek2013_lesionMask_AvgR_Fz.nii.gz</t>
  </si>
  <si>
    <t>/data/nimlab/symptom_causing_lesions_archive/20230516/symptom_datasets/amnesia/conn-func_yeo1000dil/sub-Rizek2013_lesionMask_T.nii.gz</t>
  </si>
  <si>
    <t>/data/nimlab/symptom_causing_lesions_archive/20230516/symptom_datasets/amnesia/conn-func_gsp1000MF/sub-Rizek2013_lesionMask_AvgR.nii.gz</t>
  </si>
  <si>
    <t>/data/nimlab/symptom_causing_lesions_archive/20230516/symptom_datasets/amnesia/conn-func_gsp1000MF/sub-Rizek2013_lesionMask_AvgR_Fz.nii.gz</t>
  </si>
  <si>
    <t>/data/nimlab/symptom_causing_lesions_archive/20230516/symptom_datasets/amnesia/conn-func_gsp1000MF/sub-Rizek2013_lesionMask_T.nii.gz</t>
  </si>
  <si>
    <t>Ryan2010</t>
  </si>
  <si>
    <t>/data/nimlab/symptom_causing_lesions_archive/20230516/symptom_datasets/amnesia/roi_orig/sub-Ryan2010_lesionMask.nii.gz</t>
  </si>
  <si>
    <t>/data/nimlab/symptom_causing_lesions_archive/20230516/symptom_datasets/amnesia/roi_1mm/sub-Ryan2010_lesionMask.nii.gz</t>
  </si>
  <si>
    <t>/data/nimlab/symptom_causing_lesions_archive/20230516/symptom_datasets/amnesia/roi_2mm/sub-Ryan2010_lesionMask.nii.gz</t>
  </si>
  <si>
    <t>/data/nimlab/symptom_causing_lesions_archive/20230516/symptom_datasets/amnesia/conn-func_yeo1000dil/sub-Ryan2010_lesionMask_AvgR.nii.gz</t>
  </si>
  <si>
    <t>/data/nimlab/symptom_causing_lesions_archive/20230516/symptom_datasets/amnesia/conn-func_yeo1000dil/sub-Ryan2010_lesionMask_AvgR_Fz.nii.gz</t>
  </si>
  <si>
    <t>/data/nimlab/symptom_causing_lesions_archive/20230516/symptom_datasets/amnesia/conn-func_yeo1000dil/sub-Ryan2010_lesionMask_T.nii.gz</t>
  </si>
  <si>
    <t>/data/nimlab/symptom_causing_lesions_archive/20230516/symptom_datasets/amnesia/conn-func_gsp1000MF/sub-Ryan2010_lesionMask_AvgR.nii.gz</t>
  </si>
  <si>
    <t>/data/nimlab/symptom_causing_lesions_archive/20230516/symptom_datasets/amnesia/conn-func_gsp1000MF/sub-Ryan2010_lesionMask_AvgR_Fz.nii.gz</t>
  </si>
  <si>
    <t>/data/nimlab/symptom_causing_lesions_archive/20230516/symptom_datasets/amnesia/conn-func_gsp1000MF/sub-Ryan2010_lesionMask_T.nii.gz</t>
  </si>
  <si>
    <t>Saito2006uFornix</t>
  </si>
  <si>
    <t>/data/nimlab/symptom_causing_lesions_archive/20230516/symptom_datasets/amnesia/roi_orig/sub-Saito2006uFornix_lesionMask.nii.gz</t>
  </si>
  <si>
    <t>/data/nimlab/symptom_causing_lesions_archive/20230516/symptom_datasets/amnesia/roi_1mm/sub-Saito2006uFornix_lesionMask.nii.gz</t>
  </si>
  <si>
    <t>/data/nimlab/symptom_causing_lesions_archive/20230516/symptom_datasets/amnesia/roi_2mm/sub-Saito2006uFornix_lesionMask.nii.gz</t>
  </si>
  <si>
    <t>/data/nimlab/symptom_causing_lesions_archive/20230516/symptom_datasets/amnesia/conn-func_yeo1000dil/sub-Saito2006uFornix_lesionMask_AvgR.nii.gz</t>
  </si>
  <si>
    <t>/data/nimlab/symptom_causing_lesions_archive/20230516/symptom_datasets/amnesia/conn-func_yeo1000dil/sub-Saito2006uFornix_lesionMask_AvgR_Fz.nii.gz</t>
  </si>
  <si>
    <t>/data/nimlab/symptom_causing_lesions_archive/20230516/symptom_datasets/amnesia/conn-func_yeo1000dil/sub-Saito2006uFornix_lesionMask_T.nii.gz</t>
  </si>
  <si>
    <t>/data/nimlab/symptom_causing_lesions_archive/20230516/symptom_datasets/amnesia/conn-func_gsp1000MF/sub-Saito2006uFornix_lesionMask_AvgR.nii.gz</t>
  </si>
  <si>
    <t>/data/nimlab/symptom_causing_lesions_archive/20230516/symptom_datasets/amnesia/conn-func_gsp1000MF/sub-Saito2006uFornix_lesionMask_AvgR_Fz.nii.gz</t>
  </si>
  <si>
    <t>/data/nimlab/symptom_causing_lesions_archive/20230516/symptom_datasets/amnesia/conn-func_gsp1000MF/sub-Saito2006uFornix_lesionMask_T.nii.gz</t>
  </si>
  <si>
    <t>Stenset2007</t>
  </si>
  <si>
    <t>/data/nimlab/symptom_causing_lesions_archive/20230516/symptom_datasets/amnesia/roi_orig/sub-Stenset2007_lesionMask.nii.gz</t>
  </si>
  <si>
    <t>/data/nimlab/symptom_causing_lesions_archive/20230516/symptom_datasets/amnesia/roi_1mm/sub-Stenset2007_lesionMask.nii.gz</t>
  </si>
  <si>
    <t>/data/nimlab/symptom_causing_lesions_archive/20230516/symptom_datasets/amnesia/roi_2mm/sub-Stenset2007_lesionMask.nii.gz</t>
  </si>
  <si>
    <t>/data/nimlab/symptom_causing_lesions_archive/20230516/symptom_datasets/amnesia/conn-func_yeo1000dil/sub-Stenset2007_lesionMask_AvgR.nii.gz</t>
  </si>
  <si>
    <t>/data/nimlab/symptom_causing_lesions_archive/20230516/symptom_datasets/amnesia/conn-func_yeo1000dil/sub-Stenset2007_lesionMask_AvgR_Fz.nii.gz</t>
  </si>
  <si>
    <t>/data/nimlab/symptom_causing_lesions_archive/20230516/symptom_datasets/amnesia/conn-func_yeo1000dil/sub-Stenset2007_lesionMask_T.nii.gz</t>
  </si>
  <si>
    <t>/data/nimlab/symptom_causing_lesions_archive/20230516/symptom_datasets/amnesia/conn-func_gsp1000MF/sub-Stenset2007_lesionMask_AvgR.nii.gz</t>
  </si>
  <si>
    <t>/data/nimlab/symptom_causing_lesions_archive/20230516/symptom_datasets/amnesia/conn-func_gsp1000MF/sub-Stenset2007_lesionMask_AvgR_Fz.nii.gz</t>
  </si>
  <si>
    <t>/data/nimlab/symptom_causing_lesions_archive/20230516/symptom_datasets/amnesia/conn-func_gsp1000MF/sub-Stenset2007_lesionMask_T.nii.gz</t>
  </si>
  <si>
    <t>Subject17</t>
  </si>
  <si>
    <t>/data/nimlab/symptom_causing_lesions_archive/20230516/symptom_datasets/amnesia/roi_orig/sub-Subject17_lesionMask.nii.gz</t>
  </si>
  <si>
    <t>/data/nimlab/symptom_causing_lesions_archive/20230516/symptom_datasets/amnesia/roi_1mm/sub-Subject17_lesionMask.nii.gz</t>
  </si>
  <si>
    <t>/data/nimlab/symptom_causing_lesions_archive/20230516/symptom_datasets/amnesia/roi_2mm/sub-Subject17_lesionMask.nii.gz</t>
  </si>
  <si>
    <t>/data/nimlab/symptom_causing_lesions_archive/20230516/symptom_datasets/amnesia/conn-func_yeo1000dil/sub-Subject17_lesionMask_AvgR.nii.gz</t>
  </si>
  <si>
    <t>/data/nimlab/symptom_causing_lesions_archive/20230516/symptom_datasets/amnesia/conn-func_yeo1000dil/sub-Subject17_lesionMask_AvgR_Fz.nii.gz</t>
  </si>
  <si>
    <t>/data/nimlab/symptom_causing_lesions_archive/20230516/symptom_datasets/amnesia/conn-func_yeo1000dil/sub-Subject17_lesionMask_T.nii.gz</t>
  </si>
  <si>
    <t>/data/nimlab/symptom_causing_lesions_archive/20230516/symptom_datasets/amnesia/conn-func_gsp1000MF/sub-Subject17_lesionMask_AvgR.nii.gz</t>
  </si>
  <si>
    <t>/data/nimlab/symptom_causing_lesions_archive/20230516/symptom_datasets/amnesia/conn-func_gsp1000MF/sub-Subject17_lesionMask_AvgR_Fz.nii.gz</t>
  </si>
  <si>
    <t>/data/nimlab/symptom_causing_lesions_archive/20230516/symptom_datasets/amnesia/conn-func_gsp1000MF/sub-Subject17_lesionMask_T.nii.gz</t>
  </si>
  <si>
    <t>Suzuki2003</t>
  </si>
  <si>
    <t>/data/nimlab/symptom_causing_lesions_archive/20230516/symptom_datasets/amnesia/roi_orig/sub-Suzuki2003_lesionMask.nii.gz</t>
  </si>
  <si>
    <t>/data/nimlab/symptom_causing_lesions_archive/20230516/symptom_datasets/amnesia/roi_1mm/sub-Suzuki2003_lesionMask.nii.gz</t>
  </si>
  <si>
    <t>/data/nimlab/symptom_causing_lesions_archive/20230516/symptom_datasets/amnesia/roi_2mm/sub-Suzuki2003_lesionMask.nii.gz</t>
  </si>
  <si>
    <t>/data/nimlab/symptom_causing_lesions_archive/20230516/symptom_datasets/amnesia/conn-func_yeo1000dil/sub-Suzuki2003_lesionMask_AvgR.nii.gz</t>
  </si>
  <si>
    <t>/data/nimlab/symptom_causing_lesions_archive/20230516/symptom_datasets/amnesia/conn-func_yeo1000dil/sub-Suzuki2003_lesionMask_AvgR_Fz.nii.gz</t>
  </si>
  <si>
    <t>/data/nimlab/symptom_causing_lesions_archive/20230516/symptom_datasets/amnesia/conn-func_yeo1000dil/sub-Suzuki2003_lesionMask_T.nii.gz</t>
  </si>
  <si>
    <t>/data/nimlab/symptom_causing_lesions_archive/20230516/symptom_datasets/amnesia/conn-func_gsp1000MF/sub-Suzuki2003_lesionMask_AvgR.nii.gz</t>
  </si>
  <si>
    <t>/data/nimlab/symptom_causing_lesions_archive/20230516/symptom_datasets/amnesia/conn-func_gsp1000MF/sub-Suzuki2003_lesionMask_AvgR_Fz.nii.gz</t>
  </si>
  <si>
    <t>/data/nimlab/symptom_causing_lesions_archive/20230516/symptom_datasets/amnesia/conn-func_gsp1000MF/sub-Suzuki2003_lesionMask_T.nii.gz</t>
  </si>
  <si>
    <t>Swanson1985</t>
  </si>
  <si>
    <t>/data/nimlab/symptom_causing_lesions_archive/20230516/symptom_datasets/amnesia/roi_orig/sub-Swanson1985_lesionMask.nii.gz</t>
  </si>
  <si>
    <t>/data/nimlab/symptom_causing_lesions_archive/20230516/symptom_datasets/amnesia/roi_1mm/sub-Swanson1985_lesionMask.nii.gz</t>
  </si>
  <si>
    <t>/data/nimlab/symptom_causing_lesions_archive/20230516/symptom_datasets/amnesia/roi_2mm/sub-Swanson1985_lesionMask.nii.gz</t>
  </si>
  <si>
    <t>/data/nimlab/symptom_causing_lesions_archive/20230516/symptom_datasets/amnesia/conn-func_yeo1000dil/sub-Swanson1985_lesionMask_AvgR.nii.gz</t>
  </si>
  <si>
    <t>/data/nimlab/symptom_causing_lesions_archive/20230516/symptom_datasets/amnesia/conn-func_yeo1000dil/sub-Swanson1985_lesionMask_AvgR_Fz.nii.gz</t>
  </si>
  <si>
    <t>/data/nimlab/symptom_causing_lesions_archive/20230516/symptom_datasets/amnesia/conn-func_yeo1000dil/sub-Swanson1985_lesionMask_T.nii.gz</t>
  </si>
  <si>
    <t>/data/nimlab/symptom_causing_lesions_archive/20230516/symptom_datasets/amnesia/conn-func_gsp1000MF/sub-Swanson1985_lesionMask_AvgR.nii.gz</t>
  </si>
  <si>
    <t>/data/nimlab/symptom_causing_lesions_archive/20230516/symptom_datasets/amnesia/conn-func_gsp1000MF/sub-Swanson1985_lesionMask_AvgR_Fz.nii.gz</t>
  </si>
  <si>
    <t>/data/nimlab/symptom_causing_lesions_archive/20230516/symptom_datasets/amnesia/conn-func_gsp1000MF/sub-Swanson1985_lesionMask_T.nii.gz</t>
  </si>
  <si>
    <t>Takamatsu1990</t>
  </si>
  <si>
    <t>/data/nimlab/symptom_causing_lesions_archive/20230516/symptom_datasets/amnesia/roi_orig/sub-Takamatsu1990_lesionMask.nii.gz</t>
  </si>
  <si>
    <t>/data/nimlab/symptom_causing_lesions_archive/20230516/symptom_datasets/amnesia/roi_1mm/sub-Takamatsu1990_lesionMask.nii.gz</t>
  </si>
  <si>
    <t>/data/nimlab/symptom_causing_lesions_archive/20230516/symptom_datasets/amnesia/roi_2mm/sub-Takamatsu1990_lesionMask.nii.gz</t>
  </si>
  <si>
    <t>/data/nimlab/symptom_causing_lesions_archive/20230516/symptom_datasets/amnesia/conn-func_yeo1000dil/sub-Takamatsu1990_lesionMask_AvgR.nii.gz</t>
  </si>
  <si>
    <t>/data/nimlab/symptom_causing_lesions_archive/20230516/symptom_datasets/amnesia/conn-func_yeo1000dil/sub-Takamatsu1990_lesionMask_AvgR_Fz.nii.gz</t>
  </si>
  <si>
    <t>/data/nimlab/symptom_causing_lesions_archive/20230516/symptom_datasets/amnesia/conn-func_yeo1000dil/sub-Takamatsu1990_lesionMask_T.nii.gz</t>
  </si>
  <si>
    <t>/data/nimlab/symptom_causing_lesions_archive/20230516/symptom_datasets/amnesia/conn-func_gsp1000MF/sub-Takamatsu1990_lesionMask_AvgR.nii.gz</t>
  </si>
  <si>
    <t>/data/nimlab/symptom_causing_lesions_archive/20230516/symptom_datasets/amnesia/conn-func_gsp1000MF/sub-Takamatsu1990_lesionMask_AvgR_Fz.nii.gz</t>
  </si>
  <si>
    <t>/data/nimlab/symptom_causing_lesions_archive/20230516/symptom_datasets/amnesia/conn-func_gsp1000MF/sub-Takamatsu1990_lesionMask_T.nii.gz</t>
  </si>
  <si>
    <t>Turnbull2006</t>
  </si>
  <si>
    <t>/data/nimlab/symptom_causing_lesions_archive/20230516/symptom_datasets/amnesia/roi_orig/sub-Turnbull2006_lesionMask.nii.gz</t>
  </si>
  <si>
    <t>/data/nimlab/symptom_causing_lesions_archive/20230516/symptom_datasets/amnesia/roi_1mm/sub-Turnbull2006_lesionMask.nii.gz</t>
  </si>
  <si>
    <t>/data/nimlab/symptom_causing_lesions_archive/20230516/symptom_datasets/amnesia/roi_2mm/sub-Turnbull2006_lesionMask.nii.gz</t>
  </si>
  <si>
    <t>/data/nimlab/symptom_causing_lesions_archive/20230516/symptom_datasets/amnesia/conn-func_yeo1000dil/sub-Turnbull2006_lesionMask_AvgR.nii.gz</t>
  </si>
  <si>
    <t>/data/nimlab/symptom_causing_lesions_archive/20230516/symptom_datasets/amnesia/conn-func_yeo1000dil/sub-Turnbull2006_lesionMask_AvgR_Fz.nii.gz</t>
  </si>
  <si>
    <t>/data/nimlab/symptom_causing_lesions_archive/20230516/symptom_datasets/amnesia/conn-func_yeo1000dil/sub-Turnbull2006_lesionMask_T.nii.gz</t>
  </si>
  <si>
    <t>/data/nimlab/symptom_causing_lesions_archive/20230516/symptom_datasets/amnesia/conn-func_gsp1000MF/sub-Turnbull2006_lesionMask_AvgR.nii.gz</t>
  </si>
  <si>
    <t>/data/nimlab/symptom_causing_lesions_archive/20230516/symptom_datasets/amnesia/conn-func_gsp1000MF/sub-Turnbull2006_lesionMask_AvgR_Fz.nii.gz</t>
  </si>
  <si>
    <t>/data/nimlab/symptom_causing_lesions_archive/20230516/symptom_datasets/amnesia/conn-func_gsp1000MF/sub-Turnbull2006_lesionMask_T.nii.gz</t>
  </si>
  <si>
    <t>Valenstein1987</t>
  </si>
  <si>
    <t>/data/nimlab/symptom_causing_lesions_archive/20230516/symptom_datasets/amnesia/roi_orig/sub-Valenstein1987_lesionMask.nii.gz</t>
  </si>
  <si>
    <t>/data/nimlab/symptom_causing_lesions_archive/20230516/symptom_datasets/amnesia/roi_1mm/sub-Valenstein1987_lesionMask.nii.gz</t>
  </si>
  <si>
    <t>/data/nimlab/symptom_causing_lesions_archive/20230516/symptom_datasets/amnesia/roi_2mm/sub-Valenstein1987_lesionMask.nii.gz</t>
  </si>
  <si>
    <t>/data/nimlab/symptom_causing_lesions_archive/20230516/symptom_datasets/amnesia/conn-func_yeo1000dil/sub-Valenstein1987_lesionMask_AvgR.nii.gz</t>
  </si>
  <si>
    <t>/data/nimlab/symptom_causing_lesions_archive/20230516/symptom_datasets/amnesia/conn-func_yeo1000dil/sub-Valenstein1987_lesionMask_AvgR_Fz.nii.gz</t>
  </si>
  <si>
    <t>/data/nimlab/symptom_causing_lesions_archive/20230516/symptom_datasets/amnesia/conn-func_yeo1000dil/sub-Valenstein1987_lesionMask_T.nii.gz</t>
  </si>
  <si>
    <t>/data/nimlab/symptom_causing_lesions_archive/20230516/symptom_datasets/amnesia/conn-func_gsp1000MF/sub-Valenstein1987_lesionMask_AvgR.nii.gz</t>
  </si>
  <si>
    <t>/data/nimlab/symptom_causing_lesions_archive/20230516/symptom_datasets/amnesia/conn-func_gsp1000MF/sub-Valenstein1987_lesionMask_AvgR_Fz.nii.gz</t>
  </si>
  <si>
    <t>/data/nimlab/symptom_causing_lesions_archive/20230516/symptom_datasets/amnesia/conn-func_gsp1000MF/sub-Valenstein1987_lesionMask_T.nii.gz</t>
  </si>
  <si>
    <t>VonCramon1992uFornix</t>
  </si>
  <si>
    <t>/data/nimlab/symptom_causing_lesions_archive/20230516/symptom_datasets/amnesia/roi_orig/sub-VonCramon1992uFornix_lesionMask.nii.gz</t>
  </si>
  <si>
    <t>/data/nimlab/symptom_causing_lesions_archive/20230516/symptom_datasets/amnesia/roi_1mm/sub-VonCramon1992uFornix_lesionMask.nii.gz</t>
  </si>
  <si>
    <t>/data/nimlab/symptom_causing_lesions_archive/20230516/symptom_datasets/amnesia/roi_2mm/sub-VonCramon1992uFornix_lesionMask.nii.gz</t>
  </si>
  <si>
    <t>/data/nimlab/symptom_causing_lesions_archive/20230516/symptom_datasets/amnesia/conn-func_yeo1000dil/sub-VonCramon1992uFornix_lesionMask_AvgR.nii.gz</t>
  </si>
  <si>
    <t>/data/nimlab/symptom_causing_lesions_archive/20230516/symptom_datasets/amnesia/conn-func_yeo1000dil/sub-VonCramon1992uFornix_lesionMask_AvgR_Fz.nii.gz</t>
  </si>
  <si>
    <t>/data/nimlab/symptom_causing_lesions_archive/20230516/symptom_datasets/amnesia/conn-func_yeo1000dil/sub-VonCramon1992uFornix_lesionMask_T.nii.gz</t>
  </si>
  <si>
    <t>/data/nimlab/symptom_causing_lesions_archive/20230516/symptom_datasets/amnesia/conn-func_gsp1000MF/sub-VonCramon1992uFornix_lesionMask_AvgR.nii.gz</t>
  </si>
  <si>
    <t>/data/nimlab/symptom_causing_lesions_archive/20230516/symptom_datasets/amnesia/conn-func_gsp1000MF/sub-VonCramon1992uFornix_lesionMask_AvgR_Fz.nii.gz</t>
  </si>
  <si>
    <t>/data/nimlab/symptom_causing_lesions_archive/20230516/symptom_datasets/amnesia/conn-func_gsp1000MF/sub-VonCramon1992uFornix_lesionMask_T.nii.gz</t>
  </si>
  <si>
    <t>Vucic2003</t>
  </si>
  <si>
    <t>/data/nimlab/symptom_causing_lesions_archive/20230516/symptom_datasets/amnesia/roi_orig/sub-Vucic2003_lesionMask.nii.gz</t>
  </si>
  <si>
    <t>/data/nimlab/symptom_causing_lesions_archive/20230516/symptom_datasets/amnesia/roi_1mm/sub-Vucic2003_lesionMask.nii.gz</t>
  </si>
  <si>
    <t>/data/nimlab/symptom_causing_lesions_archive/20230516/symptom_datasets/amnesia/roi_2mm/sub-Vucic2003_lesionMask.nii.gz</t>
  </si>
  <si>
    <t>/data/nimlab/symptom_causing_lesions_archive/20230516/symptom_datasets/amnesia/conn-func_yeo1000dil/sub-Vucic2003_lesionMask_AvgR.nii.gz</t>
  </si>
  <si>
    <t>/data/nimlab/symptom_causing_lesions_archive/20230516/symptom_datasets/amnesia/conn-func_yeo1000dil/sub-Vucic2003_lesionMask_AvgR_Fz.nii.gz</t>
  </si>
  <si>
    <t>/data/nimlab/symptom_causing_lesions_archive/20230516/symptom_datasets/amnesia/conn-func_yeo1000dil/sub-Vucic2003_lesionMask_T.nii.gz</t>
  </si>
  <si>
    <t>/data/nimlab/symptom_causing_lesions_archive/20230516/symptom_datasets/amnesia/conn-func_gsp1000MF/sub-Vucic2003_lesionMask_AvgR.nii.gz</t>
  </si>
  <si>
    <t>/data/nimlab/symptom_causing_lesions_archive/20230516/symptom_datasets/amnesia/conn-func_gsp1000MF/sub-Vucic2003_lesionMask_AvgR_Fz.nii.gz</t>
  </si>
  <si>
    <t>/data/nimlab/symptom_causing_lesions_archive/20230516/symptom_datasets/amnesia/conn-func_gsp1000MF/sub-Vucic2003_lesionMask_T.nii.gz</t>
  </si>
  <si>
    <t>Warren2000</t>
  </si>
  <si>
    <t>/data/nimlab/symptom_causing_lesions_archive/20230516/symptom_datasets/amnesia/roi_orig/sub-Warren2000_lesionMask.nii.gz</t>
  </si>
  <si>
    <t>/data/nimlab/symptom_causing_lesions_archive/20230516/symptom_datasets/amnesia/roi_1mm/sub-Warren2000_lesionMask.nii.gz</t>
  </si>
  <si>
    <t>/data/nimlab/symptom_causing_lesions_archive/20230516/symptom_datasets/amnesia/roi_2mm/sub-Warren2000_lesionMask.nii.gz</t>
  </si>
  <si>
    <t>/data/nimlab/symptom_causing_lesions_archive/20230516/symptom_datasets/amnesia/conn-func_yeo1000dil/sub-Warren2000_lesionMask_AvgR.nii.gz</t>
  </si>
  <si>
    <t>/data/nimlab/symptom_causing_lesions_archive/20230516/symptom_datasets/amnesia/conn-func_yeo1000dil/sub-Warren2000_lesionMask_AvgR_Fz.nii.gz</t>
  </si>
  <si>
    <t>/data/nimlab/symptom_causing_lesions_archive/20230516/symptom_datasets/amnesia/conn-func_yeo1000dil/sub-Warren2000_lesionMask_T.nii.gz</t>
  </si>
  <si>
    <t>/data/nimlab/symptom_causing_lesions_archive/20230516/symptom_datasets/amnesia/conn-func_gsp1000MF/sub-Warren2000_lesionMask_AvgR.nii.gz</t>
  </si>
  <si>
    <t>/data/nimlab/symptom_causing_lesions_archive/20230516/symptom_datasets/amnesia/conn-func_gsp1000MF/sub-Warren2000_lesionMask_AvgR_Fz.nii.gz</t>
  </si>
  <si>
    <t>/data/nimlab/symptom_causing_lesions_archive/20230516/symptom_datasets/amnesia/conn-func_gsp1000MF/sub-Warren2000_lesionMask_T.nii.gz</t>
  </si>
  <si>
    <t>Yasuda1997</t>
  </si>
  <si>
    <t>/data/nimlab/symptom_causing_lesions_archive/20230516/symptom_datasets/amnesia/roi_orig/sub-Yasuda1997_lesionMask.nii.gz</t>
  </si>
  <si>
    <t>/data/nimlab/symptom_causing_lesions_archive/20230516/symptom_datasets/amnesia/roi_1mm/sub-Yasuda1997_lesionMask.nii.gz</t>
  </si>
  <si>
    <t>/data/nimlab/symptom_causing_lesions_archive/20230516/symptom_datasets/amnesia/roi_2mm/sub-Yasuda1997_lesionMask.nii.gz</t>
  </si>
  <si>
    <t>/data/nimlab/symptom_causing_lesions_archive/20230516/symptom_datasets/amnesia/conn-func_yeo1000dil/sub-Yasuda1997_lesionMask_AvgR.nii.gz</t>
  </si>
  <si>
    <t>/data/nimlab/symptom_causing_lesions_archive/20230516/symptom_datasets/amnesia/conn-func_yeo1000dil/sub-Yasuda1997_lesionMask_AvgR_Fz.nii.gz</t>
  </si>
  <si>
    <t>/data/nimlab/symptom_causing_lesions_archive/20230516/symptom_datasets/amnesia/conn-func_yeo1000dil/sub-Yasuda1997_lesionMask_T.nii.gz</t>
  </si>
  <si>
    <t>/data/nimlab/symptom_causing_lesions_archive/20230516/symptom_datasets/amnesia/conn-func_gsp1000MF/sub-Yasuda1997_lesionMask_AvgR.nii.gz</t>
  </si>
  <si>
    <t>/data/nimlab/symptom_causing_lesions_archive/20230516/symptom_datasets/amnesia/conn-func_gsp1000MF/sub-Yasuda1997_lesionMask_AvgR_Fz.nii.gz</t>
  </si>
  <si>
    <t>/data/nimlab/symptom_causing_lesions_archive/20230516/symptom_datasets/amnesia/conn-func_gsp1000MF/sub-Yasuda1997_lesionMask_T.nii.gz</t>
  </si>
  <si>
    <t>Yoneoka2004</t>
  </si>
  <si>
    <t>/data/nimlab/symptom_causing_lesions_archive/20230516/symptom_datasets/amnesia/roi_orig/sub-Yoneoka2004_lesionMask.nii.gz</t>
  </si>
  <si>
    <t>/data/nimlab/symptom_causing_lesions_archive/20230516/symptom_datasets/amnesia/roi_1mm/sub-Yoneoka2004_lesionMask.nii.gz</t>
  </si>
  <si>
    <t>/data/nimlab/symptom_causing_lesions_archive/20230516/symptom_datasets/amnesia/roi_2mm/sub-Yoneoka2004_lesionMask.nii.gz</t>
  </si>
  <si>
    <t>/data/nimlab/symptom_causing_lesions_archive/20230516/symptom_datasets/amnesia/conn-func_yeo1000dil/sub-Yoneoka2004_lesionMask_AvgR.nii.gz</t>
  </si>
  <si>
    <t>/data/nimlab/symptom_causing_lesions_archive/20230516/symptom_datasets/amnesia/conn-func_yeo1000dil/sub-Yoneoka2004_lesionMask_AvgR_Fz.nii.gz</t>
  </si>
  <si>
    <t>/data/nimlab/symptom_causing_lesions_archive/20230516/symptom_datasets/amnesia/conn-func_yeo1000dil/sub-Yoneoka2004_lesionMask_T.nii.gz</t>
  </si>
  <si>
    <t>/data/nimlab/symptom_causing_lesions_archive/20230516/symptom_datasets/amnesia/conn-func_gsp1000MF/sub-Yoneoka2004_lesionMask_AvgR.nii.gz</t>
  </si>
  <si>
    <t>/data/nimlab/symptom_causing_lesions_archive/20230516/symptom_datasets/amnesia/conn-func_gsp1000MF/sub-Yoneoka2004_lesionMask_AvgR_Fz.nii.gz</t>
  </si>
  <si>
    <t>/data/nimlab/symptom_causing_lesions_archive/20230516/symptom_datasets/amnesia/conn-func_gsp1000MF/sub-Yoneoka2004_lesionMask_T.nii.gz</t>
  </si>
  <si>
    <t>anton_syndrome</t>
  </si>
  <si>
    <t>6MCataniau2007</t>
  </si>
  <si>
    <t>/data/nimlab/symptom_causing_lesions_archive/20230516/symptom_datasets/anton_syndrome/roi_orig/sub-6MCataniau2007_lesionMask.nii.gz</t>
  </si>
  <si>
    <t>/data/nimlab/symptom_causing_lesions_archive/20230516/symptom_datasets/anton_syndrome/roi_1mm/sub-6MCataniau2007_lesionMask.nii.gz</t>
  </si>
  <si>
    <t>/data/nimlab/symptom_causing_lesions_archive/20230516/symptom_datasets/anton_syndrome/roi_2mm/sub-6MCataniau2007_lesionMask.nii.gz</t>
  </si>
  <si>
    <t>/data/nimlab/symptom_causing_lesions_archive/20230516/symptom_datasets/anton_syndrome/conn-func_yeo1000dil/sub-6MCataniau2007_lesionMask_AvgR.nii.gz</t>
  </si>
  <si>
    <t>/data/nimlab/symptom_causing_lesions_archive/20230516/symptom_datasets/anton_syndrome/conn-func_yeo1000dil/sub-6MCataniau2007_lesionMask_AvgR_Fz.nii.gz</t>
  </si>
  <si>
    <t>/data/nimlab/symptom_causing_lesions_archive/20230516/symptom_datasets/anton_syndrome/conn-func_yeo1000dil/sub-6MCataniau2007_lesionMask_T.nii.gz</t>
  </si>
  <si>
    <t>/data/nimlab/symptom_causing_lesions_archive/20230516/symptom_datasets/anton_syndrome/conn-func_gsp1000MF/sub-6MCataniau2007_lesionMask_AvgR.nii.gz</t>
  </si>
  <si>
    <t>/data/nimlab/symptom_causing_lesions_archive/20230516/symptom_datasets/anton_syndrome/conn-func_gsp1000MF/sub-6MCataniau2007_lesionMask_AvgR_Fz.nii.gz</t>
  </si>
  <si>
    <t>/data/nimlab/symptom_causing_lesions_archive/20230516/symptom_datasets/anton_syndrome/conn-func_gsp1000MF/sub-6MCataniau2007_lesionMask_T.nii.gz</t>
  </si>
  <si>
    <t>22WMadridu2018</t>
  </si>
  <si>
    <t>/data/nimlab/symptom_causing_lesions_archive/20230516/symptom_datasets/anton_syndrome/roi_orig/sub-22WMadridu2018_lesionMask.nii.gz</t>
  </si>
  <si>
    <t>/data/nimlab/symptom_causing_lesions_archive/20230516/symptom_datasets/anton_syndrome/roi_1mm/sub-22WMadridu2018_lesionMask.nii.gz</t>
  </si>
  <si>
    <t>/data/nimlab/symptom_causing_lesions_archive/20230516/symptom_datasets/anton_syndrome/roi_2mm/sub-22WMadridu2018_lesionMask.nii.gz</t>
  </si>
  <si>
    <t>/data/nimlab/symptom_causing_lesions_archive/20230516/symptom_datasets/anton_syndrome/conn-func_yeo1000dil/sub-22WMadridu2018_lesionMask_AvgR.nii.gz</t>
  </si>
  <si>
    <t>/data/nimlab/symptom_causing_lesions_archive/20230516/symptom_datasets/anton_syndrome/conn-func_yeo1000dil/sub-22WMadridu2018_lesionMask_AvgR_Fz.nii.gz</t>
  </si>
  <si>
    <t>/data/nimlab/symptom_causing_lesions_archive/20230516/symptom_datasets/anton_syndrome/conn-func_yeo1000dil/sub-22WMadridu2018_lesionMask_T.nii.gz</t>
  </si>
  <si>
    <t>/data/nimlab/symptom_causing_lesions_archive/20230516/symptom_datasets/anton_syndrome/conn-func_gsp1000MF/sub-22WMadridu2018_lesionMask_AvgR.nii.gz</t>
  </si>
  <si>
    <t>/data/nimlab/symptom_causing_lesions_archive/20230516/symptom_datasets/anton_syndrome/conn-func_gsp1000MF/sub-22WMadridu2018_lesionMask_AvgR_Fz.nii.gz</t>
  </si>
  <si>
    <t>/data/nimlab/symptom_causing_lesions_archive/20230516/symptom_datasets/anton_syndrome/conn-func_gsp1000MF/sub-22WMadridu2018_lesionMask_T.nii.gz</t>
  </si>
  <si>
    <t>24MKualaLu2018</t>
  </si>
  <si>
    <t>/data/nimlab/symptom_causing_lesions_archive/20230516/symptom_datasets/anton_syndrome/roi_orig/sub-24MKualaLu2018_lesionMask.nii.gz</t>
  </si>
  <si>
    <t>/data/nimlab/symptom_causing_lesions_archive/20230516/symptom_datasets/anton_syndrome/roi_1mm/sub-24MKualaLu2018_lesionMask.nii.gz</t>
  </si>
  <si>
    <t>/data/nimlab/symptom_causing_lesions_archive/20230516/symptom_datasets/anton_syndrome/roi_2mm/sub-24MKualaLu2018_lesionMask.nii.gz</t>
  </si>
  <si>
    <t>/data/nimlab/symptom_causing_lesions_archive/20230516/symptom_datasets/anton_syndrome/conn-func_yeo1000dil/sub-24MKualaLu2018_lesionMask_AvgR.nii.gz</t>
  </si>
  <si>
    <t>/data/nimlab/symptom_causing_lesions_archive/20230516/symptom_datasets/anton_syndrome/conn-func_yeo1000dil/sub-24MKualaLu2018_lesionMask_AvgR_Fz.nii.gz</t>
  </si>
  <si>
    <t>/data/nimlab/symptom_causing_lesions_archive/20230516/symptom_datasets/anton_syndrome/conn-func_yeo1000dil/sub-24MKualaLu2018_lesionMask_T.nii.gz</t>
  </si>
  <si>
    <t>/data/nimlab/symptom_causing_lesions_archive/20230516/symptom_datasets/anton_syndrome/conn-func_gsp1000MF/sub-24MKualaLu2018_lesionMask_AvgR.nii.gz</t>
  </si>
  <si>
    <t>/data/nimlab/symptom_causing_lesions_archive/20230516/symptom_datasets/anton_syndrome/conn-func_gsp1000MF/sub-24MKualaLu2018_lesionMask_AvgR_Fz.nii.gz</t>
  </si>
  <si>
    <t>/data/nimlab/symptom_causing_lesions_archive/20230516/symptom_datasets/anton_syndrome/conn-func_gsp1000MF/sub-24MKualaLu2018_lesionMask_T.nii.gz</t>
  </si>
  <si>
    <t>33MMinneapolisu2020</t>
  </si>
  <si>
    <t>/data/nimlab/symptom_causing_lesions_archive/20230516/symptom_datasets/anton_syndrome/roi_orig/sub-33MMinneapolisu2020_lesionMask.nii.gz</t>
  </si>
  <si>
    <t>/data/nimlab/symptom_causing_lesions_archive/20230516/symptom_datasets/anton_syndrome/roi_1mm/sub-33MMinneapolisu2020_lesionMask.nii.gz</t>
  </si>
  <si>
    <t>/data/nimlab/symptom_causing_lesions_archive/20230516/symptom_datasets/anton_syndrome/roi_2mm/sub-33MMinneapolisu2020_lesionMask.nii.gz</t>
  </si>
  <si>
    <t>/data/nimlab/symptom_causing_lesions_archive/20230516/symptom_datasets/anton_syndrome/conn-func_yeo1000dil/sub-33MMinneapolisu2020_lesionMask_AvgR.nii.gz</t>
  </si>
  <si>
    <t>/data/nimlab/symptom_causing_lesions_archive/20230516/symptom_datasets/anton_syndrome/conn-func_yeo1000dil/sub-33MMinneapolisu2020_lesionMask_AvgR_Fz.nii.gz</t>
  </si>
  <si>
    <t>/data/nimlab/symptom_causing_lesions_archive/20230516/symptom_datasets/anton_syndrome/conn-func_yeo1000dil/sub-33MMinneapolisu2020_lesionMask_T.nii.gz</t>
  </si>
  <si>
    <t>/data/nimlab/symptom_causing_lesions_archive/20230516/symptom_datasets/anton_syndrome/conn-func_gsp1000MF/sub-33MMinneapolisu2020_lesionMask_AvgR.nii.gz</t>
  </si>
  <si>
    <t>/data/nimlab/symptom_causing_lesions_archive/20230516/symptom_datasets/anton_syndrome/conn-func_gsp1000MF/sub-33MMinneapolisu2020_lesionMask_AvgR_Fz.nii.gz</t>
  </si>
  <si>
    <t>/data/nimlab/symptom_causing_lesions_archive/20230516/symptom_datasets/anton_syndrome/conn-func_gsp1000MF/sub-33MMinneapolisu2020_lesionMask_T.nii.gz</t>
  </si>
  <si>
    <t>44MCoLaFarmau2016</t>
  </si>
  <si>
    <t>/data/nimlab/symptom_causing_lesions_archive/20230516/symptom_datasets/anton_syndrome/roi_orig/sub-44MCoLaFarmau2016_lesionMask.nii.gz</t>
  </si>
  <si>
    <t>/data/nimlab/symptom_causing_lesions_archive/20230516/symptom_datasets/anton_syndrome/roi_1mm/sub-44MCoLaFarmau2016_lesionMask.nii.gz</t>
  </si>
  <si>
    <t>/data/nimlab/symptom_causing_lesions_archive/20230516/symptom_datasets/anton_syndrome/roi_2mm/sub-44MCoLaFarmau2016_lesionMask.nii.gz</t>
  </si>
  <si>
    <t>/data/nimlab/symptom_causing_lesions_archive/20230516/symptom_datasets/anton_syndrome/conn-func_yeo1000dil/sub-44MCoLaFarmau2016_lesionMask_AvgR.nii.gz</t>
  </si>
  <si>
    <t>/data/nimlab/symptom_causing_lesions_archive/20230516/symptom_datasets/anton_syndrome/conn-func_yeo1000dil/sub-44MCoLaFarmau2016_lesionMask_AvgR_Fz.nii.gz</t>
  </si>
  <si>
    <t>/data/nimlab/symptom_causing_lesions_archive/20230516/symptom_datasets/anton_syndrome/conn-func_yeo1000dil/sub-44MCoLaFarmau2016_lesionMask_T.nii.gz</t>
  </si>
  <si>
    <t>/data/nimlab/symptom_causing_lesions_archive/20230516/symptom_datasets/anton_syndrome/conn-func_gsp1000MF/sub-44MCoLaFarmau2016_lesionMask_AvgR.nii.gz</t>
  </si>
  <si>
    <t>/data/nimlab/symptom_causing_lesions_archive/20230516/symptom_datasets/anton_syndrome/conn-func_gsp1000MF/sub-44MCoLaFarmau2016_lesionMask_AvgR_Fz.nii.gz</t>
  </si>
  <si>
    <t>/data/nimlab/symptom_causing_lesions_archive/20230516/symptom_datasets/anton_syndrome/conn-func_gsp1000MF/sub-44MCoLaFarmau2016_lesionMask_T.nii.gz</t>
  </si>
  <si>
    <t>51MCharlottesvilleu2012</t>
  </si>
  <si>
    <t>/data/nimlab/symptom_causing_lesions_archive/20230516/symptom_datasets/anton_syndrome/roi_orig/sub-51MCharlottesvilleu2012_lesionMask.nii.gz</t>
  </si>
  <si>
    <t>/data/nimlab/symptom_causing_lesions_archive/20230516/symptom_datasets/anton_syndrome/roi_1mm/sub-51MCharlottesvilleu2012_lesionMask.nii.gz</t>
  </si>
  <si>
    <t>/data/nimlab/symptom_causing_lesions_archive/20230516/symptom_datasets/anton_syndrome/roi_2mm/sub-51MCharlottesvilleu2012_lesionMask.nii.gz</t>
  </si>
  <si>
    <t>/data/nimlab/symptom_causing_lesions_archive/20230516/symptom_datasets/anton_syndrome/conn-func_yeo1000dil/sub-51MCharlottesvilleu2012_lesionMask_AvgR.nii.gz</t>
  </si>
  <si>
    <t>/data/nimlab/symptom_causing_lesions_archive/20230516/symptom_datasets/anton_syndrome/conn-func_yeo1000dil/sub-51MCharlottesvilleu2012_lesionMask_AvgR_Fz.nii.gz</t>
  </si>
  <si>
    <t>/data/nimlab/symptom_causing_lesions_archive/20230516/symptom_datasets/anton_syndrome/conn-func_yeo1000dil/sub-51MCharlottesvilleu2012_lesionMask_T.nii.gz</t>
  </si>
  <si>
    <t>/data/nimlab/symptom_causing_lesions_archive/20230516/symptom_datasets/anton_syndrome/conn-func_gsp1000MF/sub-51MCharlottesvilleu2012_lesionMask_AvgR.nii.gz</t>
  </si>
  <si>
    <t>/data/nimlab/symptom_causing_lesions_archive/20230516/symptom_datasets/anton_syndrome/conn-func_gsp1000MF/sub-51MCharlottesvilleu2012_lesionMask_AvgR_Fz.nii.gz</t>
  </si>
  <si>
    <t>/data/nimlab/symptom_causing_lesions_archive/20230516/symptom_datasets/anton_syndrome/conn-func_gsp1000MF/sub-51MCharlottesvilleu2012_lesionMask_T.nii.gz</t>
  </si>
  <si>
    <t>52WBallariu2012</t>
  </si>
  <si>
    <t>/data/nimlab/symptom_causing_lesions_archive/20230516/symptom_datasets/anton_syndrome/roi_orig/sub-52WBallariu2012_lesionMask.nii.gz</t>
  </si>
  <si>
    <t>/data/nimlab/symptom_causing_lesions_archive/20230516/symptom_datasets/anton_syndrome/roi_1mm/sub-52WBallariu2012_lesionMask.nii.gz</t>
  </si>
  <si>
    <t>/data/nimlab/symptom_causing_lesions_archive/20230516/symptom_datasets/anton_syndrome/roi_2mm/sub-52WBallariu2012_lesionMask.nii.gz</t>
  </si>
  <si>
    <t>/data/nimlab/symptom_causing_lesions_archive/20230516/symptom_datasets/anton_syndrome/conn-func_yeo1000dil/sub-52WBallariu2012_lesionMask_AvgR.nii.gz</t>
  </si>
  <si>
    <t>/data/nimlab/symptom_causing_lesions_archive/20230516/symptom_datasets/anton_syndrome/conn-func_yeo1000dil/sub-52WBallariu2012_lesionMask_AvgR_Fz.nii.gz</t>
  </si>
  <si>
    <t>/data/nimlab/symptom_causing_lesions_archive/20230516/symptom_datasets/anton_syndrome/conn-func_yeo1000dil/sub-52WBallariu2012_lesionMask_T.nii.gz</t>
  </si>
  <si>
    <t>/data/nimlab/symptom_causing_lesions_archive/20230516/symptom_datasets/anton_syndrome/conn-func_gsp1000MF/sub-52WBallariu2012_lesionMask_AvgR.nii.gz</t>
  </si>
  <si>
    <t>/data/nimlab/symptom_causing_lesions_archive/20230516/symptom_datasets/anton_syndrome/conn-func_gsp1000MF/sub-52WBallariu2012_lesionMask_AvgR_Fz.nii.gz</t>
  </si>
  <si>
    <t>/data/nimlab/symptom_causing_lesions_archive/20230516/symptom_datasets/anton_syndrome/conn-func_gsp1000MF/sub-52WBallariu2012_lesionMask_T.nii.gz</t>
  </si>
  <si>
    <t>54WDerbyu2021</t>
  </si>
  <si>
    <t>/data/nimlab/symptom_causing_lesions_archive/20230516/symptom_datasets/anton_syndrome/roi_orig/sub-54WDerbyu2021_lesionMask.nii.gz</t>
  </si>
  <si>
    <t>/data/nimlab/symptom_causing_lesions_archive/20230516/symptom_datasets/anton_syndrome/roi_1mm/sub-54WDerbyu2021_lesionMask.nii.gz</t>
  </si>
  <si>
    <t>/data/nimlab/symptom_causing_lesions_archive/20230516/symptom_datasets/anton_syndrome/roi_2mm/sub-54WDerbyu2021_lesionMask.nii.gz</t>
  </si>
  <si>
    <t>/data/nimlab/symptom_causing_lesions_archive/20230516/symptom_datasets/anton_syndrome/conn-func_yeo1000dil/sub-54WDerbyu2021_lesionMask_AvgR.nii.gz</t>
  </si>
  <si>
    <t>/data/nimlab/symptom_causing_lesions_archive/20230516/symptom_datasets/anton_syndrome/conn-func_yeo1000dil/sub-54WDerbyu2021_lesionMask_AvgR_Fz.nii.gz</t>
  </si>
  <si>
    <t>/data/nimlab/symptom_causing_lesions_archive/20230516/symptom_datasets/anton_syndrome/conn-func_yeo1000dil/sub-54WDerbyu2021_lesionMask_T.nii.gz</t>
  </si>
  <si>
    <t>/data/nimlab/symptom_causing_lesions_archive/20230516/symptom_datasets/anton_syndrome/conn-func_gsp1000MF/sub-54WDerbyu2021_lesionMask_AvgR.nii.gz</t>
  </si>
  <si>
    <t>/data/nimlab/symptom_causing_lesions_archive/20230516/symptom_datasets/anton_syndrome/conn-func_gsp1000MF/sub-54WDerbyu2021_lesionMask_AvgR_Fz.nii.gz</t>
  </si>
  <si>
    <t>/data/nimlab/symptom_causing_lesions_archive/20230516/symptom_datasets/anton_syndrome/conn-func_gsp1000MF/sub-54WDerbyu2021_lesionMask_T.nii.gz</t>
  </si>
  <si>
    <t>55MColumbiau2017</t>
  </si>
  <si>
    <t>/data/nimlab/symptom_causing_lesions_archive/20230516/symptom_datasets/anton_syndrome/roi_orig/sub-55MColumbiau2017_lesionMask.nii.gz</t>
  </si>
  <si>
    <t>/data/nimlab/symptom_causing_lesions_archive/20230516/symptom_datasets/anton_syndrome/roi_1mm/sub-55MColumbiau2017_lesionMask.nii.gz</t>
  </si>
  <si>
    <t>/data/nimlab/symptom_causing_lesions_archive/20230516/symptom_datasets/anton_syndrome/roi_2mm/sub-55MColumbiau2017_lesionMask.nii.gz</t>
  </si>
  <si>
    <t>/data/nimlab/symptom_causing_lesions_archive/20230516/symptom_datasets/anton_syndrome/conn-func_yeo1000dil/sub-55MColumbiau2017_lesionMask_AvgR.nii.gz</t>
  </si>
  <si>
    <t>/data/nimlab/symptom_causing_lesions_archive/20230516/symptom_datasets/anton_syndrome/conn-func_yeo1000dil/sub-55MColumbiau2017_lesionMask_AvgR_Fz.nii.gz</t>
  </si>
  <si>
    <t>/data/nimlab/symptom_causing_lesions_archive/20230516/symptom_datasets/anton_syndrome/conn-func_yeo1000dil/sub-55MColumbiau2017_lesionMask_T.nii.gz</t>
  </si>
  <si>
    <t>/data/nimlab/symptom_causing_lesions_archive/20230516/symptom_datasets/anton_syndrome/conn-func_gsp1000MF/sub-55MColumbiau2017_lesionMask_AvgR.nii.gz</t>
  </si>
  <si>
    <t>/data/nimlab/symptom_causing_lesions_archive/20230516/symptom_datasets/anton_syndrome/conn-func_gsp1000MF/sub-55MColumbiau2017_lesionMask_AvgR_Fz.nii.gz</t>
  </si>
  <si>
    <t>/data/nimlab/symptom_causing_lesions_archive/20230516/symptom_datasets/anton_syndrome/conn-func_gsp1000MF/sub-55MColumbiau2017_lesionMask_T.nii.gz</t>
  </si>
  <si>
    <t>55MCopenhagenu2011</t>
  </si>
  <si>
    <t>/data/nimlab/symptom_causing_lesions_archive/20230516/symptom_datasets/anton_syndrome/roi_orig/sub-55MCopenhagenu2011_lesionMask.nii.gz</t>
  </si>
  <si>
    <t>/data/nimlab/symptom_causing_lesions_archive/20230516/symptom_datasets/anton_syndrome/roi_1mm/sub-55MCopenhagenu2011_lesionMask.nii.gz</t>
  </si>
  <si>
    <t>/data/nimlab/symptom_causing_lesions_archive/20230516/symptom_datasets/anton_syndrome/roi_2mm/sub-55MCopenhagenu2011_lesionMask.nii.gz</t>
  </si>
  <si>
    <t>/data/nimlab/symptom_causing_lesions_archive/20230516/symptom_datasets/anton_syndrome/conn-func_yeo1000dil/sub-55MCopenhagenu2011_lesionMask_AvgR.nii.gz</t>
  </si>
  <si>
    <t>/data/nimlab/symptom_causing_lesions_archive/20230516/symptom_datasets/anton_syndrome/conn-func_yeo1000dil/sub-55MCopenhagenu2011_lesionMask_AvgR_Fz.nii.gz</t>
  </si>
  <si>
    <t>/data/nimlab/symptom_causing_lesions_archive/20230516/symptom_datasets/anton_syndrome/conn-func_yeo1000dil/sub-55MCopenhagenu2011_lesionMask_T.nii.gz</t>
  </si>
  <si>
    <t>/data/nimlab/symptom_causing_lesions_archive/20230516/symptom_datasets/anton_syndrome/conn-func_gsp1000MF/sub-55MCopenhagenu2011_lesionMask_AvgR.nii.gz</t>
  </si>
  <si>
    <t>/data/nimlab/symptom_causing_lesions_archive/20230516/symptom_datasets/anton_syndrome/conn-func_gsp1000MF/sub-55MCopenhagenu2011_lesionMask_AvgR_Fz.nii.gz</t>
  </si>
  <si>
    <t>/data/nimlab/symptom_causing_lesions_archive/20230516/symptom_datasets/anton_syndrome/conn-func_gsp1000MF/sub-55MCopenhagenu2011_lesionMask_T.nii.gz</t>
  </si>
  <si>
    <t>56WQuitou2012</t>
  </si>
  <si>
    <t>/data/nimlab/symptom_causing_lesions_archive/20230516/symptom_datasets/anton_syndrome/roi_orig/sub-56WQuitou2012_lesionMask.nii.gz</t>
  </si>
  <si>
    <t>/data/nimlab/symptom_causing_lesions_archive/20230516/symptom_datasets/anton_syndrome/roi_1mm/sub-56WQuitou2012_lesionMask.nii.gz</t>
  </si>
  <si>
    <t>/data/nimlab/symptom_causing_lesions_archive/20230516/symptom_datasets/anton_syndrome/roi_2mm/sub-56WQuitou2012_lesionMask.nii.gz</t>
  </si>
  <si>
    <t>/data/nimlab/symptom_causing_lesions_archive/20230516/symptom_datasets/anton_syndrome/conn-func_yeo1000dil/sub-56WQuitou2012_lesionMask_AvgR.nii.gz</t>
  </si>
  <si>
    <t>/data/nimlab/symptom_causing_lesions_archive/20230516/symptom_datasets/anton_syndrome/conn-func_yeo1000dil/sub-56WQuitou2012_lesionMask_AvgR_Fz.nii.gz</t>
  </si>
  <si>
    <t>/data/nimlab/symptom_causing_lesions_archive/20230516/symptom_datasets/anton_syndrome/conn-func_yeo1000dil/sub-56WQuitou2012_lesionMask_T.nii.gz</t>
  </si>
  <si>
    <t>/data/nimlab/symptom_causing_lesions_archive/20230516/symptom_datasets/anton_syndrome/conn-func_gsp1000MF/sub-56WQuitou2012_lesionMask_AvgR.nii.gz</t>
  </si>
  <si>
    <t>/data/nimlab/symptom_causing_lesions_archive/20230516/symptom_datasets/anton_syndrome/conn-func_gsp1000MF/sub-56WQuitou2012_lesionMask_AvgR_Fz.nii.gz</t>
  </si>
  <si>
    <t>/data/nimlab/symptom_causing_lesions_archive/20230516/symptom_datasets/anton_syndrome/conn-func_gsp1000MF/sub-56WQuitou2012_lesionMask_T.nii.gz</t>
  </si>
  <si>
    <t>57MKelantanu2014</t>
  </si>
  <si>
    <t>/data/nimlab/symptom_causing_lesions_archive/20230516/symptom_datasets/anton_syndrome/roi_orig/sub-57MKelantanu2014_lesionMask.nii.gz</t>
  </si>
  <si>
    <t>/data/nimlab/symptom_causing_lesions_archive/20230516/symptom_datasets/anton_syndrome/roi_1mm/sub-57MKelantanu2014_lesionMask.nii.gz</t>
  </si>
  <si>
    <t>/data/nimlab/symptom_causing_lesions_archive/20230516/symptom_datasets/anton_syndrome/roi_2mm/sub-57MKelantanu2014_lesionMask.nii.gz</t>
  </si>
  <si>
    <t>/data/nimlab/symptom_causing_lesions_archive/20230516/symptom_datasets/anton_syndrome/conn-func_yeo1000dil/sub-57MKelantanu2014_lesionMask_AvgR.nii.gz</t>
  </si>
  <si>
    <t>/data/nimlab/symptom_causing_lesions_archive/20230516/symptom_datasets/anton_syndrome/conn-func_yeo1000dil/sub-57MKelantanu2014_lesionMask_AvgR_Fz.nii.gz</t>
  </si>
  <si>
    <t>/data/nimlab/symptom_causing_lesions_archive/20230516/symptom_datasets/anton_syndrome/conn-func_yeo1000dil/sub-57MKelantanu2014_lesionMask_T.nii.gz</t>
  </si>
  <si>
    <t>/data/nimlab/symptom_causing_lesions_archive/20230516/symptom_datasets/anton_syndrome/conn-func_gsp1000MF/sub-57MKelantanu2014_lesionMask_AvgR.nii.gz</t>
  </si>
  <si>
    <t>/data/nimlab/symptom_causing_lesions_archive/20230516/symptom_datasets/anton_syndrome/conn-func_gsp1000MF/sub-57MKelantanu2014_lesionMask_AvgR_Fz.nii.gz</t>
  </si>
  <si>
    <t>/data/nimlab/symptom_causing_lesions_archive/20230516/symptom_datasets/anton_syndrome/conn-func_gsp1000MF/sub-57MKelantanu2014_lesionMask_T.nii.gz</t>
  </si>
  <si>
    <t>64WOxfordu2019</t>
  </si>
  <si>
    <t>/data/nimlab/symptom_causing_lesions_archive/20230516/symptom_datasets/anton_syndrome/roi_orig/sub-64WOxfordu2019_lesionMask.nii.gz</t>
  </si>
  <si>
    <t>/data/nimlab/symptom_causing_lesions_archive/20230516/symptom_datasets/anton_syndrome/roi_1mm/sub-64WOxfordu2019_lesionMask.nii.gz</t>
  </si>
  <si>
    <t>/data/nimlab/symptom_causing_lesions_archive/20230516/symptom_datasets/anton_syndrome/roi_2mm/sub-64WOxfordu2019_lesionMask.nii.gz</t>
  </si>
  <si>
    <t>/data/nimlab/symptom_causing_lesions_archive/20230516/symptom_datasets/anton_syndrome/conn-func_yeo1000dil/sub-64WOxfordu2019_lesionMask_AvgR.nii.gz</t>
  </si>
  <si>
    <t>/data/nimlab/symptom_causing_lesions_archive/20230516/symptom_datasets/anton_syndrome/conn-func_yeo1000dil/sub-64WOxfordu2019_lesionMask_AvgR_Fz.nii.gz</t>
  </si>
  <si>
    <t>/data/nimlab/symptom_causing_lesions_archive/20230516/symptom_datasets/anton_syndrome/conn-func_yeo1000dil/sub-64WOxfordu2019_lesionMask_T.nii.gz</t>
  </si>
  <si>
    <t>/data/nimlab/symptom_causing_lesions_archive/20230516/symptom_datasets/anton_syndrome/conn-func_gsp1000MF/sub-64WOxfordu2019_lesionMask_AvgR.nii.gz</t>
  </si>
  <si>
    <t>/data/nimlab/symptom_causing_lesions_archive/20230516/symptom_datasets/anton_syndrome/conn-func_gsp1000MF/sub-64WOxfordu2019_lesionMask_AvgR_Fz.nii.gz</t>
  </si>
  <si>
    <t>/data/nimlab/symptom_causing_lesions_archive/20230516/symptom_datasets/anton_syndrome/conn-func_gsp1000MF/sub-64WOxfordu2019_lesionMask_T.nii.gz</t>
  </si>
  <si>
    <t>67WEssexu2009</t>
  </si>
  <si>
    <t>/data/nimlab/symptom_causing_lesions_archive/20230516/symptom_datasets/anton_syndrome/roi_orig/sub-67WEssexu2009_lesionMask.nii.gz</t>
  </si>
  <si>
    <t>/data/nimlab/symptom_causing_lesions_archive/20230516/symptom_datasets/anton_syndrome/roi_1mm/sub-67WEssexu2009_lesionMask.nii.gz</t>
  </si>
  <si>
    <t>/data/nimlab/symptom_causing_lesions_archive/20230516/symptom_datasets/anton_syndrome/roi_2mm/sub-67WEssexu2009_lesionMask.nii.gz</t>
  </si>
  <si>
    <t>/data/nimlab/symptom_causing_lesions_archive/20230516/symptom_datasets/anton_syndrome/conn-func_yeo1000dil/sub-67WEssexu2009_lesionMask_AvgR.nii.gz</t>
  </si>
  <si>
    <t>/data/nimlab/symptom_causing_lesions_archive/20230516/symptom_datasets/anton_syndrome/conn-func_yeo1000dil/sub-67WEssexu2009_lesionMask_AvgR_Fz.nii.gz</t>
  </si>
  <si>
    <t>/data/nimlab/symptom_causing_lesions_archive/20230516/symptom_datasets/anton_syndrome/conn-func_yeo1000dil/sub-67WEssexu2009_lesionMask_T.nii.gz</t>
  </si>
  <si>
    <t>/data/nimlab/symptom_causing_lesions_archive/20230516/symptom_datasets/anton_syndrome/conn-func_gsp1000MF/sub-67WEssexu2009_lesionMask_AvgR.nii.gz</t>
  </si>
  <si>
    <t>/data/nimlab/symptom_causing_lesions_archive/20230516/symptom_datasets/anton_syndrome/conn-func_gsp1000MF/sub-67WEssexu2009_lesionMask_AvgR_Fz.nii.gz</t>
  </si>
  <si>
    <t>/data/nimlab/symptom_causing_lesions_archive/20230516/symptom_datasets/anton_syndrome/conn-func_gsp1000MF/sub-67WEssexu2009_lesionMask_T.nii.gz</t>
  </si>
  <si>
    <t>68MMessinau2020</t>
  </si>
  <si>
    <t>/data/nimlab/symptom_causing_lesions_archive/20230516/symptom_datasets/anton_syndrome/roi_orig/sub-68MMessinau2020_lesionMask.nii.gz</t>
  </si>
  <si>
    <t>/data/nimlab/symptom_causing_lesions_archive/20230516/symptom_datasets/anton_syndrome/roi_1mm/sub-68MMessinau2020_lesionMask.nii.gz</t>
  </si>
  <si>
    <t>/data/nimlab/symptom_causing_lesions_archive/20230516/symptom_datasets/anton_syndrome/roi_2mm/sub-68MMessinau2020_lesionMask.nii.gz</t>
  </si>
  <si>
    <t>/data/nimlab/symptom_causing_lesions_archive/20230516/symptom_datasets/anton_syndrome/conn-func_yeo1000dil/sub-68MMessinau2020_lesionMask_AvgR.nii.gz</t>
  </si>
  <si>
    <t>/data/nimlab/symptom_causing_lesions_archive/20230516/symptom_datasets/anton_syndrome/conn-func_yeo1000dil/sub-68MMessinau2020_lesionMask_AvgR_Fz.nii.gz</t>
  </si>
  <si>
    <t>/data/nimlab/symptom_causing_lesions_archive/20230516/symptom_datasets/anton_syndrome/conn-func_yeo1000dil/sub-68MMessinau2020_lesionMask_T.nii.gz</t>
  </si>
  <si>
    <t>/data/nimlab/symptom_causing_lesions_archive/20230516/symptom_datasets/anton_syndrome/conn-func_gsp1000MF/sub-68MMessinau2020_lesionMask_AvgR.nii.gz</t>
  </si>
  <si>
    <t>/data/nimlab/symptom_causing_lesions_archive/20230516/symptom_datasets/anton_syndrome/conn-func_gsp1000MF/sub-68MMessinau2020_lesionMask_AvgR_Fz.nii.gz</t>
  </si>
  <si>
    <t>/data/nimlab/symptom_causing_lesions_archive/20230516/symptom_datasets/anton_syndrome/conn-func_gsp1000MF/sub-68MMessinau2020_lesionMask_T.nii.gz</t>
  </si>
  <si>
    <t>72MSplitu2005</t>
  </si>
  <si>
    <t>/data/nimlab/symptom_causing_lesions_archive/20230516/symptom_datasets/anton_syndrome/roi_orig/sub-72MSplitu2005_lesionMask.nii.gz</t>
  </si>
  <si>
    <t>/data/nimlab/symptom_causing_lesions_archive/20230516/symptom_datasets/anton_syndrome/roi_1mm/sub-72MSplitu2005_lesionMask.nii.gz</t>
  </si>
  <si>
    <t>/data/nimlab/symptom_causing_lesions_archive/20230516/symptom_datasets/anton_syndrome/roi_2mm/sub-72MSplitu2005_lesionMask.nii.gz</t>
  </si>
  <si>
    <t>/data/nimlab/symptom_causing_lesions_archive/20230516/symptom_datasets/anton_syndrome/conn-func_yeo1000dil/sub-72MSplitu2005_lesionMask_AvgR.nii.gz</t>
  </si>
  <si>
    <t>/data/nimlab/symptom_causing_lesions_archive/20230516/symptom_datasets/anton_syndrome/conn-func_yeo1000dil/sub-72MSplitu2005_lesionMask_AvgR_Fz.nii.gz</t>
  </si>
  <si>
    <t>/data/nimlab/symptom_causing_lesions_archive/20230516/symptom_datasets/anton_syndrome/conn-func_yeo1000dil/sub-72MSplitu2005_lesionMask_T.nii.gz</t>
  </si>
  <si>
    <t>/data/nimlab/symptom_causing_lesions_archive/20230516/symptom_datasets/anton_syndrome/conn-func_gsp1000MF/sub-72MSplitu2005_lesionMask_AvgR.nii.gz</t>
  </si>
  <si>
    <t>/data/nimlab/symptom_causing_lesions_archive/20230516/symptom_datasets/anton_syndrome/conn-func_gsp1000MF/sub-72MSplitu2005_lesionMask_AvgR_Fz.nii.gz</t>
  </si>
  <si>
    <t>/data/nimlab/symptom_causing_lesions_archive/20230516/symptom_datasets/anton_syndrome/conn-func_gsp1000MF/sub-72MSplitu2005_lesionMask_T.nii.gz</t>
  </si>
  <si>
    <t>76MTulzau2014</t>
  </si>
  <si>
    <t>/data/nimlab/symptom_causing_lesions_archive/20230516/symptom_datasets/anton_syndrome/roi_orig/sub-76MTulzau2014_lesionMask.nii.gz</t>
  </si>
  <si>
    <t>/data/nimlab/symptom_causing_lesions_archive/20230516/symptom_datasets/anton_syndrome/roi_1mm/sub-76MTulzau2014_lesionMask.nii.gz</t>
  </si>
  <si>
    <t>/data/nimlab/symptom_causing_lesions_archive/20230516/symptom_datasets/anton_syndrome/roi_2mm/sub-76MTulzau2014_lesionMask.nii.gz</t>
  </si>
  <si>
    <t>/data/nimlab/symptom_causing_lesions_archive/20230516/symptom_datasets/anton_syndrome/conn-func_yeo1000dil/sub-76MTulzau2014_lesionMask_AvgR.nii.gz</t>
  </si>
  <si>
    <t>/data/nimlab/symptom_causing_lesions_archive/20230516/symptom_datasets/anton_syndrome/conn-func_yeo1000dil/sub-76MTulzau2014_lesionMask_AvgR_Fz.nii.gz</t>
  </si>
  <si>
    <t>/data/nimlab/symptom_causing_lesions_archive/20230516/symptom_datasets/anton_syndrome/conn-func_yeo1000dil/sub-76MTulzau2014_lesionMask_T.nii.gz</t>
  </si>
  <si>
    <t>/data/nimlab/symptom_causing_lesions_archive/20230516/symptom_datasets/anton_syndrome/conn-func_gsp1000MF/sub-76MTulzau2014_lesionMask_AvgR.nii.gz</t>
  </si>
  <si>
    <t>/data/nimlab/symptom_causing_lesions_archive/20230516/symptom_datasets/anton_syndrome/conn-func_gsp1000MF/sub-76MTulzau2014_lesionMask_AvgR_Fz.nii.gz</t>
  </si>
  <si>
    <t>/data/nimlab/symptom_causing_lesions_archive/20230516/symptom_datasets/anton_syndrome/conn-func_gsp1000MF/sub-76MTulzau2014_lesionMask_T.nii.gz</t>
  </si>
  <si>
    <t>79MAnhuiu2020</t>
  </si>
  <si>
    <t>/data/nimlab/symptom_causing_lesions_archive/20230516/symptom_datasets/anton_syndrome/roi_orig/sub-79MAnhuiu2020_lesionMask.nii.gz</t>
  </si>
  <si>
    <t>/data/nimlab/symptom_causing_lesions_archive/20230516/symptom_datasets/anton_syndrome/roi_1mm/sub-79MAnhuiu2020_lesionMask.nii.gz</t>
  </si>
  <si>
    <t>/data/nimlab/symptom_causing_lesions_archive/20230516/symptom_datasets/anton_syndrome/roi_2mm/sub-79MAnhuiu2020_lesionMask.nii.gz</t>
  </si>
  <si>
    <t>/data/nimlab/symptom_causing_lesions_archive/20230516/symptom_datasets/anton_syndrome/conn-func_yeo1000dil/sub-79MAnhuiu2020_lesionMask_AvgR.nii.gz</t>
  </si>
  <si>
    <t>/data/nimlab/symptom_causing_lesions_archive/20230516/symptom_datasets/anton_syndrome/conn-func_yeo1000dil/sub-79MAnhuiu2020_lesionMask_AvgR_Fz.nii.gz</t>
  </si>
  <si>
    <t>/data/nimlab/symptom_causing_lesions_archive/20230516/symptom_datasets/anton_syndrome/conn-func_yeo1000dil/sub-79MAnhuiu2020_lesionMask_T.nii.gz</t>
  </si>
  <si>
    <t>/data/nimlab/symptom_causing_lesions_archive/20230516/symptom_datasets/anton_syndrome/conn-func_gsp1000MF/sub-79MAnhuiu2020_lesionMask_AvgR.nii.gz</t>
  </si>
  <si>
    <t>/data/nimlab/symptom_causing_lesions_archive/20230516/symptom_datasets/anton_syndrome/conn-func_gsp1000MF/sub-79MAnhuiu2020_lesionMask_AvgR_Fz.nii.gz</t>
  </si>
  <si>
    <t>/data/nimlab/symptom_causing_lesions_archive/20230516/symptom_datasets/anton_syndrome/conn-func_gsp1000MF/sub-79MAnhuiu2020_lesionMask_T.nii.gz</t>
  </si>
  <si>
    <t>83WEnniskillenu2009</t>
  </si>
  <si>
    <t>/data/nimlab/symptom_causing_lesions_archive/20230516/symptom_datasets/anton_syndrome/roi_orig/sub-83WEnniskillenu2009_lesionMask.nii.gz</t>
  </si>
  <si>
    <t>/data/nimlab/symptom_causing_lesions_archive/20230516/symptom_datasets/anton_syndrome/roi_1mm/sub-83WEnniskillenu2009_lesionMask.nii.gz</t>
  </si>
  <si>
    <t>/data/nimlab/symptom_causing_lesions_archive/20230516/symptom_datasets/anton_syndrome/roi_2mm/sub-83WEnniskillenu2009_lesionMask.nii.gz</t>
  </si>
  <si>
    <t>/data/nimlab/symptom_causing_lesions_archive/20230516/symptom_datasets/anton_syndrome/conn-func_yeo1000dil/sub-83WEnniskillenu2009_lesionMask_AvgR.nii.gz</t>
  </si>
  <si>
    <t>/data/nimlab/symptom_causing_lesions_archive/20230516/symptom_datasets/anton_syndrome/conn-func_yeo1000dil/sub-83WEnniskillenu2009_lesionMask_AvgR_Fz.nii.gz</t>
  </si>
  <si>
    <t>/data/nimlab/symptom_causing_lesions_archive/20230516/symptom_datasets/anton_syndrome/conn-func_yeo1000dil/sub-83WEnniskillenu2009_lesionMask_T.nii.gz</t>
  </si>
  <si>
    <t>/data/nimlab/symptom_causing_lesions_archive/20230516/symptom_datasets/anton_syndrome/conn-func_gsp1000MF/sub-83WEnniskillenu2009_lesionMask_AvgR.nii.gz</t>
  </si>
  <si>
    <t>/data/nimlab/symptom_causing_lesions_archive/20230516/symptom_datasets/anton_syndrome/conn-func_gsp1000MF/sub-83WEnniskillenu2009_lesionMask_AvgR_Fz.nii.gz</t>
  </si>
  <si>
    <t>/data/nimlab/symptom_causing_lesions_archive/20230516/symptom_datasets/anton_syndrome/conn-func_gsp1000MF/sub-83WEnniskillenu2009_lesionMask_T.nii.gz</t>
  </si>
  <si>
    <t>86MMilanu2010</t>
  </si>
  <si>
    <t>/data/nimlab/symptom_causing_lesions_archive/20230516/symptom_datasets/anton_syndrome/roi_orig/sub-86MMilanu2010_lesionMask.nii.gz</t>
  </si>
  <si>
    <t>/data/nimlab/symptom_causing_lesions_archive/20230516/symptom_datasets/anton_syndrome/roi_1mm/sub-86MMilanu2010_lesionMask.nii.gz</t>
  </si>
  <si>
    <t>/data/nimlab/symptom_causing_lesions_archive/20230516/symptom_datasets/anton_syndrome/roi_2mm/sub-86MMilanu2010_lesionMask.nii.gz</t>
  </si>
  <si>
    <t>/data/nimlab/symptom_causing_lesions_archive/20230516/symptom_datasets/anton_syndrome/conn-func_yeo1000dil/sub-86MMilanu2010_lesionMask_AvgR.nii.gz</t>
  </si>
  <si>
    <t>/data/nimlab/symptom_causing_lesions_archive/20230516/symptom_datasets/anton_syndrome/conn-func_yeo1000dil/sub-86MMilanu2010_lesionMask_AvgR_Fz.nii.gz</t>
  </si>
  <si>
    <t>/data/nimlab/symptom_causing_lesions_archive/20230516/symptom_datasets/anton_syndrome/conn-func_yeo1000dil/sub-86MMilanu2010_lesionMask_T.nii.gz</t>
  </si>
  <si>
    <t>/data/nimlab/symptom_causing_lesions_archive/20230516/symptom_datasets/anton_syndrome/conn-func_gsp1000MF/sub-86MMilanu2010_lesionMask_AvgR.nii.gz</t>
  </si>
  <si>
    <t>/data/nimlab/symptom_causing_lesions_archive/20230516/symptom_datasets/anton_syndrome/conn-func_gsp1000MF/sub-86MMilanu2010_lesionMask_AvgR_Fz.nii.gz</t>
  </si>
  <si>
    <t>/data/nimlab/symptom_causing_lesions_archive/20230516/symptom_datasets/anton_syndrome/conn-func_gsp1000MF/sub-86MMilanu2010_lesionMask_T.nii.gz</t>
  </si>
  <si>
    <t>88MOxfordu2019</t>
  </si>
  <si>
    <t>/data/nimlab/symptom_causing_lesions_archive/20230516/symptom_datasets/anton_syndrome/roi_orig/sub-88MOxfordu2019_lesionMask.nii.gz</t>
  </si>
  <si>
    <t>/data/nimlab/symptom_causing_lesions_archive/20230516/symptom_datasets/anton_syndrome/roi_1mm/sub-88MOxfordu2019_lesionMask.nii.gz</t>
  </si>
  <si>
    <t>/data/nimlab/symptom_causing_lesions_archive/20230516/symptom_datasets/anton_syndrome/roi_2mm/sub-88MOxfordu2019_lesionMask.nii.gz</t>
  </si>
  <si>
    <t>/data/nimlab/symptom_causing_lesions_archive/20230516/symptom_datasets/anton_syndrome/conn-func_yeo1000dil/sub-88MOxfordu2019_lesionMask_AvgR.nii.gz</t>
  </si>
  <si>
    <t>/data/nimlab/symptom_causing_lesions_archive/20230516/symptom_datasets/anton_syndrome/conn-func_yeo1000dil/sub-88MOxfordu2019_lesionMask_AvgR_Fz.nii.gz</t>
  </si>
  <si>
    <t>/data/nimlab/symptom_causing_lesions_archive/20230516/symptom_datasets/anton_syndrome/conn-func_yeo1000dil/sub-88MOxfordu2019_lesionMask_T.nii.gz</t>
  </si>
  <si>
    <t>/data/nimlab/symptom_causing_lesions_archive/20230516/symptom_datasets/anton_syndrome/conn-func_gsp1000MF/sub-88MOxfordu2019_lesionMask_AvgR.nii.gz</t>
  </si>
  <si>
    <t>/data/nimlab/symptom_causing_lesions_archive/20230516/symptom_datasets/anton_syndrome/conn-func_gsp1000MF/sub-88MOxfordu2019_lesionMask_AvgR_Fz.nii.gz</t>
  </si>
  <si>
    <t>/data/nimlab/symptom_causing_lesions_archive/20230516/symptom_datasets/anton_syndrome/conn-func_gsp1000MF/sub-88MOxfordu2019_lesionMask_T.nii.gz</t>
  </si>
  <si>
    <t>90MTaichungu2015</t>
  </si>
  <si>
    <t>/data/nimlab/symptom_causing_lesions_archive/20230516/symptom_datasets/anton_syndrome/roi_orig/sub-90MTaichungu2015_lesionMask.nii.gz</t>
  </si>
  <si>
    <t>/data/nimlab/symptom_causing_lesions_archive/20230516/symptom_datasets/anton_syndrome/roi_1mm/sub-90MTaichungu2015_lesionMask.nii.gz</t>
  </si>
  <si>
    <t>/data/nimlab/symptom_causing_lesions_archive/20230516/symptom_datasets/anton_syndrome/roi_2mm/sub-90MTaichungu2015_lesionMask.nii.gz</t>
  </si>
  <si>
    <t>/data/nimlab/symptom_causing_lesions_archive/20230516/symptom_datasets/anton_syndrome/conn-func_yeo1000dil/sub-90MTaichungu2015_lesionMask_AvgR.nii.gz</t>
  </si>
  <si>
    <t>/data/nimlab/symptom_causing_lesions_archive/20230516/symptom_datasets/anton_syndrome/conn-func_yeo1000dil/sub-90MTaichungu2015_lesionMask_AvgR_Fz.nii.gz</t>
  </si>
  <si>
    <t>/data/nimlab/symptom_causing_lesions_archive/20230516/symptom_datasets/anton_syndrome/conn-func_yeo1000dil/sub-90MTaichungu2015_lesionMask_T.nii.gz</t>
  </si>
  <si>
    <t>/data/nimlab/symptom_causing_lesions_archive/20230516/symptom_datasets/anton_syndrome/conn-func_gsp1000MF/sub-90MTaichungu2015_lesionMask_AvgR.nii.gz</t>
  </si>
  <si>
    <t>/data/nimlab/symptom_causing_lesions_archive/20230516/symptom_datasets/anton_syndrome/conn-func_gsp1000MF/sub-90MTaichungu2015_lesionMask_AvgR_Fz.nii.gz</t>
  </si>
  <si>
    <t>/data/nimlab/symptom_causing_lesions_archive/20230516/symptom_datasets/anton_syndrome/conn-func_gsp1000MF/sub-90MTaichungu2015_lesionMask_T.nii.gz</t>
  </si>
  <si>
    <t>96MQuitou2012</t>
  </si>
  <si>
    <t>/data/nimlab/symptom_causing_lesions_archive/20230516/symptom_datasets/anton_syndrome/roi_orig/sub-96MQuitou2012_lesionMask.nii.gz</t>
  </si>
  <si>
    <t>/data/nimlab/symptom_causing_lesions_archive/20230516/symptom_datasets/anton_syndrome/roi_1mm/sub-96MQuitou2012_lesionMask.nii.gz</t>
  </si>
  <si>
    <t>/data/nimlab/symptom_causing_lesions_archive/20230516/symptom_datasets/anton_syndrome/roi_2mm/sub-96MQuitou2012_lesionMask.nii.gz</t>
  </si>
  <si>
    <t>/data/nimlab/symptom_causing_lesions_archive/20230516/symptom_datasets/anton_syndrome/conn-func_yeo1000dil/sub-96MQuitou2012_lesionMask_AvgR.nii.gz</t>
  </si>
  <si>
    <t>/data/nimlab/symptom_causing_lesions_archive/20230516/symptom_datasets/anton_syndrome/conn-func_yeo1000dil/sub-96MQuitou2012_lesionMask_AvgR_Fz.nii.gz</t>
  </si>
  <si>
    <t>/data/nimlab/symptom_causing_lesions_archive/20230516/symptom_datasets/anton_syndrome/conn-func_yeo1000dil/sub-96MQuitou2012_lesionMask_T.nii.gz</t>
  </si>
  <si>
    <t>/data/nimlab/symptom_causing_lesions_archive/20230516/symptom_datasets/anton_syndrome/conn-func_gsp1000MF/sub-96MQuitou2012_lesionMask_AvgR.nii.gz</t>
  </si>
  <si>
    <t>/data/nimlab/symptom_causing_lesions_archive/20230516/symptom_datasets/anton_syndrome/conn-func_gsp1000MF/sub-96MQuitou2012_lesionMask_AvgR_Fz.nii.gz</t>
  </si>
  <si>
    <t>/data/nimlab/symptom_causing_lesions_archive/20230516/symptom_datasets/anton_syndrome/conn-func_gsp1000MF/sub-96MQuitou2012_lesionMask_T.nii.gz</t>
  </si>
  <si>
    <t>aphasia</t>
  </si>
  <si>
    <t>/data/nimlab/symptom_causing_lesions_archive/20230516/symptom_datasets/aphasia/roi_orig/sub-01_lesionMask.nii.gz</t>
  </si>
  <si>
    <t>/data/nimlab/symptom_causing_lesions_archive/20230516/symptom_datasets/aphasia/roi_1mm/sub-01_lesionMask.nii.gz</t>
  </si>
  <si>
    <t>/data/nimlab/symptom_causing_lesions_archive/20230516/symptom_datasets/aphasia/roi_2mm/sub-01_lesionMask.nii.gz</t>
  </si>
  <si>
    <t>/data/nimlab/symptom_causing_lesions_archive/20230516/symptom_datasets/aphasia/conn-func_yeo1000dil/sub-01_lesionMask_AvgR.nii.gz</t>
  </si>
  <si>
    <t>/data/nimlab/symptom_causing_lesions_archive/20230516/symptom_datasets/aphasia/conn-func_yeo1000dil/sub-01_lesionMask_AvgR_Fz.nii.gz</t>
  </si>
  <si>
    <t>/data/nimlab/symptom_causing_lesions_archive/20230516/symptom_datasets/aphasia/conn-func_yeo1000dil/sub-01_lesionMask_T.nii.gz</t>
  </si>
  <si>
    <t>/data/nimlab/symptom_causing_lesions_archive/20230516/symptom_datasets/aphasia/conn-func_gsp1000MF/sub-01_lesionMask_AvgR.nii.gz</t>
  </si>
  <si>
    <t>/data/nimlab/symptom_causing_lesions_archive/20230516/symptom_datasets/aphasia/conn-func_gsp1000MF/sub-01_lesionMask_AvgR_Fz.nii.gz</t>
  </si>
  <si>
    <t>/data/nimlab/symptom_causing_lesions_archive/20230516/symptom_datasets/aphasia/conn-func_gsp1000MF/sub-01_lesionMask_T.nii.gz</t>
  </si>
  <si>
    <t>/data/nimlab/symptom_causing_lesions_archive/20230516/symptom_datasets/aphasia/roi_orig/sub-02_lesionMask.nii.gz</t>
  </si>
  <si>
    <t>/data/nimlab/symptom_causing_lesions_archive/20230516/symptom_datasets/aphasia/roi_1mm/sub-02_lesionMask.nii.gz</t>
  </si>
  <si>
    <t>/data/nimlab/symptom_causing_lesions_archive/20230516/symptom_datasets/aphasia/roi_2mm/sub-02_lesionMask.nii.gz</t>
  </si>
  <si>
    <t>/data/nimlab/symptom_causing_lesions_archive/20230516/symptom_datasets/aphasia/conn-func_yeo1000dil/sub-02_lesionMask_AvgR.nii.gz</t>
  </si>
  <si>
    <t>/data/nimlab/symptom_causing_lesions_archive/20230516/symptom_datasets/aphasia/conn-func_yeo1000dil/sub-02_lesionMask_AvgR_Fz.nii.gz</t>
  </si>
  <si>
    <t>/data/nimlab/symptom_causing_lesions_archive/20230516/symptom_datasets/aphasia/conn-func_yeo1000dil/sub-02_lesionMask_T.nii.gz</t>
  </si>
  <si>
    <t>/data/nimlab/symptom_causing_lesions_archive/20230516/symptom_datasets/aphasia/conn-func_gsp1000MF/sub-02_lesionMask_AvgR.nii.gz</t>
  </si>
  <si>
    <t>/data/nimlab/symptom_causing_lesions_archive/20230516/symptom_datasets/aphasia/conn-func_gsp1000MF/sub-02_lesionMask_AvgR_Fz.nii.gz</t>
  </si>
  <si>
    <t>/data/nimlab/symptom_causing_lesions_archive/20230516/symptom_datasets/aphasia/conn-func_gsp1000MF/sub-02_lesionMask_T.nii.gz</t>
  </si>
  <si>
    <t>/data/nimlab/symptom_causing_lesions_archive/20230516/symptom_datasets/aphasia/roi_orig/sub-03_lesionMask.nii.gz</t>
  </si>
  <si>
    <t>/data/nimlab/symptom_causing_lesions_archive/20230516/symptom_datasets/aphasia/roi_1mm/sub-03_lesionMask.nii.gz</t>
  </si>
  <si>
    <t>/data/nimlab/symptom_causing_lesions_archive/20230516/symptom_datasets/aphasia/roi_2mm/sub-03_lesionMask.nii.gz</t>
  </si>
  <si>
    <t>/data/nimlab/symptom_causing_lesions_archive/20230516/symptom_datasets/aphasia/conn-func_yeo1000dil/sub-03_lesionMask_AvgR.nii.gz</t>
  </si>
  <si>
    <t>/data/nimlab/symptom_causing_lesions_archive/20230516/symptom_datasets/aphasia/conn-func_yeo1000dil/sub-03_lesionMask_AvgR_Fz.nii.gz</t>
  </si>
  <si>
    <t>/data/nimlab/symptom_causing_lesions_archive/20230516/symptom_datasets/aphasia/conn-func_yeo1000dil/sub-03_lesionMask_T.nii.gz</t>
  </si>
  <si>
    <t>/data/nimlab/symptom_causing_lesions_archive/20230516/symptom_datasets/aphasia/conn-func_gsp1000MF/sub-03_lesionMask_AvgR.nii.gz</t>
  </si>
  <si>
    <t>/data/nimlab/symptom_causing_lesions_archive/20230516/symptom_datasets/aphasia/conn-func_gsp1000MF/sub-03_lesionMask_AvgR_Fz.nii.gz</t>
  </si>
  <si>
    <t>/data/nimlab/symptom_causing_lesions_archive/20230516/symptom_datasets/aphasia/conn-func_gsp1000MF/sub-03_lesionMask_T.nii.gz</t>
  </si>
  <si>
    <t>/data/nimlab/symptom_causing_lesions_archive/20230516/symptom_datasets/aphasia/roi_orig/sub-05_lesionMask.nii.gz</t>
  </si>
  <si>
    <t>/data/nimlab/symptom_causing_lesions_archive/20230516/symptom_datasets/aphasia/roi_1mm/sub-05_lesionMask.nii.gz</t>
  </si>
  <si>
    <t>/data/nimlab/symptom_causing_lesions_archive/20230516/symptom_datasets/aphasia/roi_2mm/sub-05_lesionMask.nii.gz</t>
  </si>
  <si>
    <t>/data/nimlab/symptom_causing_lesions_archive/20230516/symptom_datasets/aphasia/conn-func_yeo1000dil/sub-05_lesionMask_AvgR.nii.gz</t>
  </si>
  <si>
    <t>/data/nimlab/symptom_causing_lesions_archive/20230516/symptom_datasets/aphasia/conn-func_yeo1000dil/sub-05_lesionMask_AvgR_Fz.nii.gz</t>
  </si>
  <si>
    <t>/data/nimlab/symptom_causing_lesions_archive/20230516/symptom_datasets/aphasia/conn-func_yeo1000dil/sub-05_lesionMask_T.nii.gz</t>
  </si>
  <si>
    <t>/data/nimlab/symptom_causing_lesions_archive/20230516/symptom_datasets/aphasia/conn-func_gsp1000MF/sub-05_lesionMask_AvgR.nii.gz</t>
  </si>
  <si>
    <t>/data/nimlab/symptom_causing_lesions_archive/20230516/symptom_datasets/aphasia/conn-func_gsp1000MF/sub-05_lesionMask_AvgR_Fz.nii.gz</t>
  </si>
  <si>
    <t>/data/nimlab/symptom_causing_lesions_archive/20230516/symptom_datasets/aphasia/conn-func_gsp1000MF/sub-05_lesionMask_T.nii.gz</t>
  </si>
  <si>
    <t>/data/nimlab/symptom_causing_lesions_archive/20230516/symptom_datasets/aphasia/roi_orig/sub-07_lesionMask.nii.gz</t>
  </si>
  <si>
    <t>/data/nimlab/symptom_causing_lesions_archive/20230516/symptom_datasets/aphasia/roi_1mm/sub-07_lesionMask.nii.gz</t>
  </si>
  <si>
    <t>/data/nimlab/symptom_causing_lesions_archive/20230516/symptom_datasets/aphasia/roi_2mm/sub-07_lesionMask.nii.gz</t>
  </si>
  <si>
    <t>/data/nimlab/symptom_causing_lesions_archive/20230516/symptom_datasets/aphasia/conn-func_yeo1000dil/sub-07_lesionMask_AvgR.nii.gz</t>
  </si>
  <si>
    <t>/data/nimlab/symptom_causing_lesions_archive/20230516/symptom_datasets/aphasia/conn-func_yeo1000dil/sub-07_lesionMask_AvgR_Fz.nii.gz</t>
  </si>
  <si>
    <t>/data/nimlab/symptom_causing_lesions_archive/20230516/symptom_datasets/aphasia/conn-func_yeo1000dil/sub-07_lesionMask_T.nii.gz</t>
  </si>
  <si>
    <t>/data/nimlab/symptom_causing_lesions_archive/20230516/symptom_datasets/aphasia/conn-func_gsp1000MF/sub-07_lesionMask_AvgR.nii.gz</t>
  </si>
  <si>
    <t>/data/nimlab/symptom_causing_lesions_archive/20230516/symptom_datasets/aphasia/conn-func_gsp1000MF/sub-07_lesionMask_AvgR_Fz.nii.gz</t>
  </si>
  <si>
    <t>/data/nimlab/symptom_causing_lesions_archive/20230516/symptom_datasets/aphasia/conn-func_gsp1000MF/sub-07_lesionMask_T.nii.gz</t>
  </si>
  <si>
    <t>/data/nimlab/symptom_causing_lesions_archive/20230516/symptom_datasets/aphasia/roi_orig/sub-08_lesionMask.nii.gz</t>
  </si>
  <si>
    <t>/data/nimlab/symptom_causing_lesions_archive/20230516/symptom_datasets/aphasia/roi_1mm/sub-08_lesionMask.nii.gz</t>
  </si>
  <si>
    <t>/data/nimlab/symptom_causing_lesions_archive/20230516/symptom_datasets/aphasia/roi_2mm/sub-08_lesionMask.nii.gz</t>
  </si>
  <si>
    <t>/data/nimlab/symptom_causing_lesions_archive/20230516/symptom_datasets/aphasia/conn-func_yeo1000dil/sub-08_lesionMask_AvgR.nii.gz</t>
  </si>
  <si>
    <t>/data/nimlab/symptom_causing_lesions_archive/20230516/symptom_datasets/aphasia/conn-func_yeo1000dil/sub-08_lesionMask_AvgR_Fz.nii.gz</t>
  </si>
  <si>
    <t>/data/nimlab/symptom_causing_lesions_archive/20230516/symptom_datasets/aphasia/conn-func_yeo1000dil/sub-08_lesionMask_T.nii.gz</t>
  </si>
  <si>
    <t>/data/nimlab/symptom_causing_lesions_archive/20230516/symptom_datasets/aphasia/conn-func_gsp1000MF/sub-08_lesionMask_AvgR.nii.gz</t>
  </si>
  <si>
    <t>/data/nimlab/symptom_causing_lesions_archive/20230516/symptom_datasets/aphasia/conn-func_gsp1000MF/sub-08_lesionMask_AvgR_Fz.nii.gz</t>
  </si>
  <si>
    <t>/data/nimlab/symptom_causing_lesions_archive/20230516/symptom_datasets/aphasia/conn-func_gsp1000MF/sub-08_lesionMask_T.nii.gz</t>
  </si>
  <si>
    <t>/data/nimlab/symptom_causing_lesions_archive/20230516/symptom_datasets/aphasia/roi_orig/sub-09_lesionMask.nii.gz</t>
  </si>
  <si>
    <t>/data/nimlab/symptom_causing_lesions_archive/20230516/symptom_datasets/aphasia/roi_1mm/sub-09_lesionMask.nii.gz</t>
  </si>
  <si>
    <t>/data/nimlab/symptom_causing_lesions_archive/20230516/symptom_datasets/aphasia/roi_2mm/sub-09_lesionMask.nii.gz</t>
  </si>
  <si>
    <t>/data/nimlab/symptom_causing_lesions_archive/20230516/symptom_datasets/aphasia/conn-func_yeo1000dil/sub-09_lesionMask_AvgR.nii.gz</t>
  </si>
  <si>
    <t>/data/nimlab/symptom_causing_lesions_archive/20230516/symptom_datasets/aphasia/conn-func_yeo1000dil/sub-09_lesionMask_AvgR_Fz.nii.gz</t>
  </si>
  <si>
    <t>/data/nimlab/symptom_causing_lesions_archive/20230516/symptom_datasets/aphasia/conn-func_yeo1000dil/sub-09_lesionMask_T.nii.gz</t>
  </si>
  <si>
    <t>/data/nimlab/symptom_causing_lesions_archive/20230516/symptom_datasets/aphasia/conn-func_gsp1000MF/sub-09_lesionMask_AvgR.nii.gz</t>
  </si>
  <si>
    <t>/data/nimlab/symptom_causing_lesions_archive/20230516/symptom_datasets/aphasia/conn-func_gsp1000MF/sub-09_lesionMask_AvgR_Fz.nii.gz</t>
  </si>
  <si>
    <t>/data/nimlab/symptom_causing_lesions_archive/20230516/symptom_datasets/aphasia/conn-func_gsp1000MF/sub-09_lesionMask_T.nii.gz</t>
  </si>
  <si>
    <t>/data/nimlab/symptom_causing_lesions_archive/20230516/symptom_datasets/aphasia/roi_orig/sub-10_lesionMask.nii.gz</t>
  </si>
  <si>
    <t>/data/nimlab/symptom_causing_lesions_archive/20230516/symptom_datasets/aphasia/roi_1mm/sub-10_lesionMask.nii.gz</t>
  </si>
  <si>
    <t>/data/nimlab/symptom_causing_lesions_archive/20230516/symptom_datasets/aphasia/roi_2mm/sub-10_lesionMask.nii.gz</t>
  </si>
  <si>
    <t>/data/nimlab/symptom_causing_lesions_archive/20230516/symptom_datasets/aphasia/conn-func_yeo1000dil/sub-10_lesionMask_AvgR.nii.gz</t>
  </si>
  <si>
    <t>/data/nimlab/symptom_causing_lesions_archive/20230516/symptom_datasets/aphasia/conn-func_yeo1000dil/sub-10_lesionMask_AvgR_Fz.nii.gz</t>
  </si>
  <si>
    <t>/data/nimlab/symptom_causing_lesions_archive/20230516/symptom_datasets/aphasia/conn-func_yeo1000dil/sub-10_lesionMask_T.nii.gz</t>
  </si>
  <si>
    <t>/data/nimlab/symptom_causing_lesions_archive/20230516/symptom_datasets/aphasia/conn-func_gsp1000MF/sub-10_lesionMask_AvgR.nii.gz</t>
  </si>
  <si>
    <t>/data/nimlab/symptom_causing_lesions_archive/20230516/symptom_datasets/aphasia/conn-func_gsp1000MF/sub-10_lesionMask_AvgR_Fz.nii.gz</t>
  </si>
  <si>
    <t>/data/nimlab/symptom_causing_lesions_archive/20230516/symptom_datasets/aphasia/conn-func_gsp1000MF/sub-10_lesionMask_T.nii.gz</t>
  </si>
  <si>
    <t>/data/nimlab/symptom_causing_lesions_archive/20230516/symptom_datasets/aphasia/roi_orig/sub-11_lesionMask.nii.gz</t>
  </si>
  <si>
    <t>/data/nimlab/symptom_causing_lesions_archive/20230516/symptom_datasets/aphasia/roi_1mm/sub-11_lesionMask.nii.gz</t>
  </si>
  <si>
    <t>/data/nimlab/symptom_causing_lesions_archive/20230516/symptom_datasets/aphasia/roi_2mm/sub-11_lesionMask.nii.gz</t>
  </si>
  <si>
    <t>/data/nimlab/symptom_causing_lesions_archive/20230516/symptom_datasets/aphasia/conn-func_yeo1000dil/sub-11_lesionMask_AvgR.nii.gz</t>
  </si>
  <si>
    <t>/data/nimlab/symptom_causing_lesions_archive/20230516/symptom_datasets/aphasia/conn-func_yeo1000dil/sub-11_lesionMask_AvgR_Fz.nii.gz</t>
  </si>
  <si>
    <t>/data/nimlab/symptom_causing_lesions_archive/20230516/symptom_datasets/aphasia/conn-func_yeo1000dil/sub-11_lesionMask_T.nii.gz</t>
  </si>
  <si>
    <t>/data/nimlab/symptom_causing_lesions_archive/20230516/symptom_datasets/aphasia/conn-func_gsp1000MF/sub-11_lesionMask_AvgR.nii.gz</t>
  </si>
  <si>
    <t>/data/nimlab/symptom_causing_lesions_archive/20230516/symptom_datasets/aphasia/conn-func_gsp1000MF/sub-11_lesionMask_AvgR_Fz.nii.gz</t>
  </si>
  <si>
    <t>/data/nimlab/symptom_causing_lesions_archive/20230516/symptom_datasets/aphasia/conn-func_gsp1000MF/sub-11_lesionMask_T.nii.gz</t>
  </si>
  <si>
    <t>/data/nimlab/symptom_causing_lesions_archive/20230516/symptom_datasets/aphasia/roi_orig/sub-14_lesionMask.nii.gz</t>
  </si>
  <si>
    <t>/data/nimlab/symptom_causing_lesions_archive/20230516/symptom_datasets/aphasia/roi_1mm/sub-14_lesionMask.nii.gz</t>
  </si>
  <si>
    <t>/data/nimlab/symptom_causing_lesions_archive/20230516/symptom_datasets/aphasia/roi_2mm/sub-14_lesionMask.nii.gz</t>
  </si>
  <si>
    <t>/data/nimlab/symptom_causing_lesions_archive/20230516/symptom_datasets/aphasia/conn-func_yeo1000dil/sub-14_lesionMask_AvgR.nii.gz</t>
  </si>
  <si>
    <t>/data/nimlab/symptom_causing_lesions_archive/20230516/symptom_datasets/aphasia/conn-func_yeo1000dil/sub-14_lesionMask_AvgR_Fz.nii.gz</t>
  </si>
  <si>
    <t>/data/nimlab/symptom_causing_lesions_archive/20230516/symptom_datasets/aphasia/conn-func_yeo1000dil/sub-14_lesionMask_T.nii.gz</t>
  </si>
  <si>
    <t>/data/nimlab/symptom_causing_lesions_archive/20230516/symptom_datasets/aphasia/conn-func_gsp1000MF/sub-14_lesionMask_AvgR.nii.gz</t>
  </si>
  <si>
    <t>/data/nimlab/symptom_causing_lesions_archive/20230516/symptom_datasets/aphasia/conn-func_gsp1000MF/sub-14_lesionMask_AvgR_Fz.nii.gz</t>
  </si>
  <si>
    <t>/data/nimlab/symptom_causing_lesions_archive/20230516/symptom_datasets/aphasia/conn-func_gsp1000MF/sub-14_lesionMask_T.nii.gz</t>
  </si>
  <si>
    <t>/data/nimlab/symptom_causing_lesions_archive/20230516/symptom_datasets/aphasia/roi_orig/sub-15_lesionMask.nii.gz</t>
  </si>
  <si>
    <t>/data/nimlab/symptom_causing_lesions_archive/20230516/symptom_datasets/aphasia/roi_1mm/sub-15_lesionMask.nii.gz</t>
  </si>
  <si>
    <t>/data/nimlab/symptom_causing_lesions_archive/20230516/symptom_datasets/aphasia/roi_2mm/sub-15_lesionMask.nii.gz</t>
  </si>
  <si>
    <t>/data/nimlab/symptom_causing_lesions_archive/20230516/symptom_datasets/aphasia/conn-func_yeo1000dil/sub-15_lesionMask_AvgR.nii.gz</t>
  </si>
  <si>
    <t>/data/nimlab/symptom_causing_lesions_archive/20230516/symptom_datasets/aphasia/conn-func_yeo1000dil/sub-15_lesionMask_AvgR_Fz.nii.gz</t>
  </si>
  <si>
    <t>/data/nimlab/symptom_causing_lesions_archive/20230516/symptom_datasets/aphasia/conn-func_yeo1000dil/sub-15_lesionMask_T.nii.gz</t>
  </si>
  <si>
    <t>/data/nimlab/symptom_causing_lesions_archive/20230516/symptom_datasets/aphasia/conn-func_gsp1000MF/sub-15_lesionMask_AvgR.nii.gz</t>
  </si>
  <si>
    <t>/data/nimlab/symptom_causing_lesions_archive/20230516/symptom_datasets/aphasia/conn-func_gsp1000MF/sub-15_lesionMask_AvgR_Fz.nii.gz</t>
  </si>
  <si>
    <t>/data/nimlab/symptom_causing_lesions_archive/20230516/symptom_datasets/aphasia/conn-func_gsp1000MF/sub-15_lesionMask_T.nii.gz</t>
  </si>
  <si>
    <t>/data/nimlab/symptom_causing_lesions_archive/20230516/symptom_datasets/aphasia/roi_orig/sub-16_lesionMask.nii.gz</t>
  </si>
  <si>
    <t>/data/nimlab/symptom_causing_lesions_archive/20230516/symptom_datasets/aphasia/roi_1mm/sub-16_lesionMask.nii.gz</t>
  </si>
  <si>
    <t>/data/nimlab/symptom_causing_lesions_archive/20230516/symptom_datasets/aphasia/roi_2mm/sub-16_lesionMask.nii.gz</t>
  </si>
  <si>
    <t>/data/nimlab/symptom_causing_lesions_archive/20230516/symptom_datasets/aphasia/conn-func_yeo1000dil/sub-16_lesionMask_AvgR.nii.gz</t>
  </si>
  <si>
    <t>/data/nimlab/symptom_causing_lesions_archive/20230516/symptom_datasets/aphasia/conn-func_yeo1000dil/sub-16_lesionMask_AvgR_Fz.nii.gz</t>
  </si>
  <si>
    <t>/data/nimlab/symptom_causing_lesions_archive/20230516/symptom_datasets/aphasia/conn-func_yeo1000dil/sub-16_lesionMask_T.nii.gz</t>
  </si>
  <si>
    <t>/data/nimlab/symptom_causing_lesions_archive/20230516/symptom_datasets/aphasia/conn-func_gsp1000MF/sub-16_lesionMask_AvgR.nii.gz</t>
  </si>
  <si>
    <t>/data/nimlab/symptom_causing_lesions_archive/20230516/symptom_datasets/aphasia/conn-func_gsp1000MF/sub-16_lesionMask_AvgR_Fz.nii.gz</t>
  </si>
  <si>
    <t>/data/nimlab/symptom_causing_lesions_archive/20230516/symptom_datasets/aphasia/conn-func_gsp1000MF/sub-16_lesionMask_T.nii.gz</t>
  </si>
  <si>
    <t>asterixis</t>
  </si>
  <si>
    <t>/data/nimlab/symptom_causing_lesions_archive/20230516/symptom_datasets/asterixis/roi_orig/sub-01_lesionMask.nii.gz</t>
  </si>
  <si>
    <t>/data/nimlab/symptom_causing_lesions_archive/20230516/symptom_datasets/asterixis/roi_1mm/sub-01_lesionMask.nii.gz</t>
  </si>
  <si>
    <t>/data/nimlab/symptom_causing_lesions_archive/20230516/symptom_datasets/asterixis/roi_2mm/sub-01_lesionMask.nii.gz</t>
  </si>
  <si>
    <t>/data/nimlab/symptom_causing_lesions_archive/20230516/symptom_datasets/asterixis/conn-func_yeo1000dil/sub-01_lesionMask_AvgR.nii.gz</t>
  </si>
  <si>
    <t>/data/nimlab/symptom_causing_lesions_archive/20230516/symptom_datasets/asterixis/conn-func_yeo1000dil/sub-01_lesionMask_AvgR_Fz.nii.gz</t>
  </si>
  <si>
    <t>/data/nimlab/symptom_causing_lesions_archive/20230516/symptom_datasets/asterixis/conn-func_yeo1000dil/sub-01_lesionMask_T.nii.gz</t>
  </si>
  <si>
    <t>/data/nimlab/symptom_causing_lesions_archive/20230516/symptom_datasets/asterixis/conn-func_gsp1000MF/sub-01_lesionMask_AvgR.nii.gz</t>
  </si>
  <si>
    <t>/data/nimlab/symptom_causing_lesions_archive/20230516/symptom_datasets/asterixis/conn-func_gsp1000MF/sub-01_lesionMask_AvgR_Fz.nii.gz</t>
  </si>
  <si>
    <t>/data/nimlab/symptom_causing_lesions_archive/20230516/symptom_datasets/asterixis/conn-func_gsp1000MF/sub-01_lesionMask_T.nii.gz</t>
  </si>
  <si>
    <t>/data/nimlab/symptom_causing_lesions_archive/20230516/symptom_datasets/asterixis/roi_orig/sub-02_lesionMask.nii.gz</t>
  </si>
  <si>
    <t>/data/nimlab/symptom_causing_lesions_archive/20230516/symptom_datasets/asterixis/roi_1mm/sub-02_lesionMask.nii.gz</t>
  </si>
  <si>
    <t>/data/nimlab/symptom_causing_lesions_archive/20230516/symptom_datasets/asterixis/roi_2mm/sub-02_lesionMask.nii.gz</t>
  </si>
  <si>
    <t>/data/nimlab/symptom_causing_lesions_archive/20230516/symptom_datasets/asterixis/conn-func_yeo1000dil/sub-02_lesionMask_AvgR.nii.gz</t>
  </si>
  <si>
    <t>/data/nimlab/symptom_causing_lesions_archive/20230516/symptom_datasets/asterixis/conn-func_yeo1000dil/sub-02_lesionMask_AvgR_Fz.nii.gz</t>
  </si>
  <si>
    <t>/data/nimlab/symptom_causing_lesions_archive/20230516/symptom_datasets/asterixis/conn-func_yeo1000dil/sub-02_lesionMask_T.nii.gz</t>
  </si>
  <si>
    <t>/data/nimlab/symptom_causing_lesions_archive/20230516/symptom_datasets/asterixis/conn-func_gsp1000MF/sub-02_lesionMask_AvgR.nii.gz</t>
  </si>
  <si>
    <t>/data/nimlab/symptom_causing_lesions_archive/20230516/symptom_datasets/asterixis/conn-func_gsp1000MF/sub-02_lesionMask_AvgR_Fz.nii.gz</t>
  </si>
  <si>
    <t>/data/nimlab/symptom_causing_lesions_archive/20230516/symptom_datasets/asterixis/conn-func_gsp1000MF/sub-02_lesionMask_T.nii.gz</t>
  </si>
  <si>
    <t>/data/nimlab/symptom_causing_lesions_archive/20230516/symptom_datasets/asterixis/roi_orig/sub-03_lesionMask.nii.gz</t>
  </si>
  <si>
    <t>/data/nimlab/symptom_causing_lesions_archive/20230516/symptom_datasets/asterixis/roi_1mm/sub-03_lesionMask.nii.gz</t>
  </si>
  <si>
    <t>/data/nimlab/symptom_causing_lesions_archive/20230516/symptom_datasets/asterixis/roi_2mm/sub-03_lesionMask.nii.gz</t>
  </si>
  <si>
    <t>/data/nimlab/symptom_causing_lesions_archive/20230516/symptom_datasets/asterixis/conn-func_yeo1000dil/sub-03_lesionMask_AvgR.nii.gz</t>
  </si>
  <si>
    <t>/data/nimlab/symptom_causing_lesions_archive/20230516/symptom_datasets/asterixis/conn-func_yeo1000dil/sub-03_lesionMask_AvgR_Fz.nii.gz</t>
  </si>
  <si>
    <t>/data/nimlab/symptom_causing_lesions_archive/20230516/symptom_datasets/asterixis/conn-func_yeo1000dil/sub-03_lesionMask_T.nii.gz</t>
  </si>
  <si>
    <t>/data/nimlab/symptom_causing_lesions_archive/20230516/symptom_datasets/asterixis/conn-func_gsp1000MF/sub-03_lesionMask_AvgR.nii.gz</t>
  </si>
  <si>
    <t>/data/nimlab/symptom_causing_lesions_archive/20230516/symptom_datasets/asterixis/conn-func_gsp1000MF/sub-03_lesionMask_AvgR_Fz.nii.gz</t>
  </si>
  <si>
    <t>/data/nimlab/symptom_causing_lesions_archive/20230516/symptom_datasets/asterixis/conn-func_gsp1000MF/sub-03_lesionMask_T.nii.gz</t>
  </si>
  <si>
    <t>/data/nimlab/symptom_causing_lesions_archive/20230516/symptom_datasets/asterixis/roi_orig/sub-04_lesionMask.nii.gz</t>
  </si>
  <si>
    <t>/data/nimlab/symptom_causing_lesions_archive/20230516/symptom_datasets/asterixis/roi_1mm/sub-04_lesionMask.nii.gz</t>
  </si>
  <si>
    <t>/data/nimlab/symptom_causing_lesions_archive/20230516/symptom_datasets/asterixis/roi_2mm/sub-04_lesionMask.nii.gz</t>
  </si>
  <si>
    <t>/data/nimlab/symptom_causing_lesions_archive/20230516/symptom_datasets/asterixis/conn-func_yeo1000dil/sub-04_lesionMask_AvgR.nii.gz</t>
  </si>
  <si>
    <t>/data/nimlab/symptom_causing_lesions_archive/20230516/symptom_datasets/asterixis/conn-func_yeo1000dil/sub-04_lesionMask_AvgR_Fz.nii.gz</t>
  </si>
  <si>
    <t>/data/nimlab/symptom_causing_lesions_archive/20230516/symptom_datasets/asterixis/conn-func_yeo1000dil/sub-04_lesionMask_T.nii.gz</t>
  </si>
  <si>
    <t>/data/nimlab/symptom_causing_lesions_archive/20230516/symptom_datasets/asterixis/conn-func_gsp1000MF/sub-04_lesionMask_AvgR.nii.gz</t>
  </si>
  <si>
    <t>/data/nimlab/symptom_causing_lesions_archive/20230516/symptom_datasets/asterixis/conn-func_gsp1000MF/sub-04_lesionMask_AvgR_Fz.nii.gz</t>
  </si>
  <si>
    <t>/data/nimlab/symptom_causing_lesions_archive/20230516/symptom_datasets/asterixis/conn-func_gsp1000MF/sub-04_lesionMask_T.nii.gz</t>
  </si>
  <si>
    <t>/data/nimlab/symptom_causing_lesions_archive/20230516/symptom_datasets/asterixis/roi_orig/sub-05_lesionMask.nii.gz</t>
  </si>
  <si>
    <t>/data/nimlab/symptom_causing_lesions_archive/20230516/symptom_datasets/asterixis/roi_1mm/sub-05_lesionMask.nii.gz</t>
  </si>
  <si>
    <t>/data/nimlab/symptom_causing_lesions_archive/20230516/symptom_datasets/asterixis/roi_2mm/sub-05_lesionMask.nii.gz</t>
  </si>
  <si>
    <t>/data/nimlab/symptom_causing_lesions_archive/20230516/symptom_datasets/asterixis/conn-func_yeo1000dil/sub-05_lesionMask_AvgR.nii.gz</t>
  </si>
  <si>
    <t>/data/nimlab/symptom_causing_lesions_archive/20230516/symptom_datasets/asterixis/conn-func_yeo1000dil/sub-05_lesionMask_AvgR_Fz.nii.gz</t>
  </si>
  <si>
    <t>/data/nimlab/symptom_causing_lesions_archive/20230516/symptom_datasets/asterixis/conn-func_yeo1000dil/sub-05_lesionMask_T.nii.gz</t>
  </si>
  <si>
    <t>/data/nimlab/symptom_causing_lesions_archive/20230516/symptom_datasets/asterixis/conn-func_gsp1000MF/sub-05_lesionMask_AvgR.nii.gz</t>
  </si>
  <si>
    <t>/data/nimlab/symptom_causing_lesions_archive/20230516/symptom_datasets/asterixis/conn-func_gsp1000MF/sub-05_lesionMask_AvgR_Fz.nii.gz</t>
  </si>
  <si>
    <t>/data/nimlab/symptom_causing_lesions_archive/20230516/symptom_datasets/asterixis/conn-func_gsp1000MF/sub-05_lesionMask_T.nii.gz</t>
  </si>
  <si>
    <t>/data/nimlab/symptom_causing_lesions_archive/20230516/symptom_datasets/asterixis/roi_orig/sub-06_lesionMask.nii.gz</t>
  </si>
  <si>
    <t>/data/nimlab/symptom_causing_lesions_archive/20230516/symptom_datasets/asterixis/roi_1mm/sub-06_lesionMask.nii.gz</t>
  </si>
  <si>
    <t>/data/nimlab/symptom_causing_lesions_archive/20230516/symptom_datasets/asterixis/roi_2mm/sub-06_lesionMask.nii.gz</t>
  </si>
  <si>
    <t>/data/nimlab/symptom_causing_lesions_archive/20230516/symptom_datasets/asterixis/conn-func_yeo1000dil/sub-06_lesionMask_AvgR.nii.gz</t>
  </si>
  <si>
    <t>/data/nimlab/symptom_causing_lesions_archive/20230516/symptom_datasets/asterixis/conn-func_yeo1000dil/sub-06_lesionMask_AvgR_Fz.nii.gz</t>
  </si>
  <si>
    <t>/data/nimlab/symptom_causing_lesions_archive/20230516/symptom_datasets/asterixis/conn-func_yeo1000dil/sub-06_lesionMask_T.nii.gz</t>
  </si>
  <si>
    <t>/data/nimlab/symptom_causing_lesions_archive/20230516/symptom_datasets/asterixis/conn-func_gsp1000MF/sub-06_lesionMask_AvgR.nii.gz</t>
  </si>
  <si>
    <t>/data/nimlab/symptom_causing_lesions_archive/20230516/symptom_datasets/asterixis/conn-func_gsp1000MF/sub-06_lesionMask_AvgR_Fz.nii.gz</t>
  </si>
  <si>
    <t>/data/nimlab/symptom_causing_lesions_archive/20230516/symptom_datasets/asterixis/conn-func_gsp1000MF/sub-06_lesionMask_T.nii.gz</t>
  </si>
  <si>
    <t>/data/nimlab/symptom_causing_lesions_archive/20230516/symptom_datasets/asterixis/roi_orig/sub-07_lesionMask.nii.gz</t>
  </si>
  <si>
    <t>/data/nimlab/symptom_causing_lesions_archive/20230516/symptom_datasets/asterixis/roi_1mm/sub-07_lesionMask.nii.gz</t>
  </si>
  <si>
    <t>/data/nimlab/symptom_causing_lesions_archive/20230516/symptom_datasets/asterixis/roi_2mm/sub-07_lesionMask.nii.gz</t>
  </si>
  <si>
    <t>/data/nimlab/symptom_causing_lesions_archive/20230516/symptom_datasets/asterixis/conn-func_yeo1000dil/sub-07_lesionMask_AvgR.nii.gz</t>
  </si>
  <si>
    <t>/data/nimlab/symptom_causing_lesions_archive/20230516/symptom_datasets/asterixis/conn-func_yeo1000dil/sub-07_lesionMask_AvgR_Fz.nii.gz</t>
  </si>
  <si>
    <t>/data/nimlab/symptom_causing_lesions_archive/20230516/symptom_datasets/asterixis/conn-func_yeo1000dil/sub-07_lesionMask_T.nii.gz</t>
  </si>
  <si>
    <t>/data/nimlab/symptom_causing_lesions_archive/20230516/symptom_datasets/asterixis/conn-func_gsp1000MF/sub-07_lesionMask_AvgR.nii.gz</t>
  </si>
  <si>
    <t>/data/nimlab/symptom_causing_lesions_archive/20230516/symptom_datasets/asterixis/conn-func_gsp1000MF/sub-07_lesionMask_AvgR_Fz.nii.gz</t>
  </si>
  <si>
    <t>/data/nimlab/symptom_causing_lesions_archive/20230516/symptom_datasets/asterixis/conn-func_gsp1000MF/sub-07_lesionMask_T.nii.gz</t>
  </si>
  <si>
    <t>/data/nimlab/symptom_causing_lesions_archive/20230516/symptom_datasets/asterixis/roi_orig/sub-08_lesionMask.nii.gz</t>
  </si>
  <si>
    <t>/data/nimlab/symptom_causing_lesions_archive/20230516/symptom_datasets/asterixis/roi_1mm/sub-08_lesionMask.nii.gz</t>
  </si>
  <si>
    <t>/data/nimlab/symptom_causing_lesions_archive/20230516/symptom_datasets/asterixis/roi_2mm/sub-08_lesionMask.nii.gz</t>
  </si>
  <si>
    <t>/data/nimlab/symptom_causing_lesions_archive/20230516/symptom_datasets/asterixis/conn-func_yeo1000dil/sub-08_lesionMask_AvgR.nii.gz</t>
  </si>
  <si>
    <t>/data/nimlab/symptom_causing_lesions_archive/20230516/symptom_datasets/asterixis/conn-func_yeo1000dil/sub-08_lesionMask_AvgR_Fz.nii.gz</t>
  </si>
  <si>
    <t>/data/nimlab/symptom_causing_lesions_archive/20230516/symptom_datasets/asterixis/conn-func_yeo1000dil/sub-08_lesionMask_T.nii.gz</t>
  </si>
  <si>
    <t>/data/nimlab/symptom_causing_lesions_archive/20230516/symptom_datasets/asterixis/conn-func_gsp1000MF/sub-08_lesionMask_AvgR.nii.gz</t>
  </si>
  <si>
    <t>/data/nimlab/symptom_causing_lesions_archive/20230516/symptom_datasets/asterixis/conn-func_gsp1000MF/sub-08_lesionMask_AvgR_Fz.nii.gz</t>
  </si>
  <si>
    <t>/data/nimlab/symptom_causing_lesions_archive/20230516/symptom_datasets/asterixis/conn-func_gsp1000MF/sub-08_lesionMask_T.nii.gz</t>
  </si>
  <si>
    <t>/data/nimlab/symptom_causing_lesions_archive/20230516/symptom_datasets/asterixis/roi_orig/sub-09_lesionMask.nii.gz</t>
  </si>
  <si>
    <t>/data/nimlab/symptom_causing_lesions_archive/20230516/symptom_datasets/asterixis/roi_1mm/sub-09_lesionMask.nii.gz</t>
  </si>
  <si>
    <t>/data/nimlab/symptom_causing_lesions_archive/20230516/symptom_datasets/asterixis/roi_2mm/sub-09_lesionMask.nii.gz</t>
  </si>
  <si>
    <t>/data/nimlab/symptom_causing_lesions_archive/20230516/symptom_datasets/asterixis/conn-func_yeo1000dil/sub-09_lesionMask_AvgR.nii.gz</t>
  </si>
  <si>
    <t>/data/nimlab/symptom_causing_lesions_archive/20230516/symptom_datasets/asterixis/conn-func_yeo1000dil/sub-09_lesionMask_AvgR_Fz.nii.gz</t>
  </si>
  <si>
    <t>/data/nimlab/symptom_causing_lesions_archive/20230516/symptom_datasets/asterixis/conn-func_yeo1000dil/sub-09_lesionMask_T.nii.gz</t>
  </si>
  <si>
    <t>/data/nimlab/symptom_causing_lesions_archive/20230516/symptom_datasets/asterixis/conn-func_gsp1000MF/sub-09_lesionMask_AvgR.nii.gz</t>
  </si>
  <si>
    <t>/data/nimlab/symptom_causing_lesions_archive/20230516/symptom_datasets/asterixis/conn-func_gsp1000MF/sub-09_lesionMask_AvgR_Fz.nii.gz</t>
  </si>
  <si>
    <t>/data/nimlab/symptom_causing_lesions_archive/20230516/symptom_datasets/asterixis/conn-func_gsp1000MF/sub-09_lesionMask_T.nii.gz</t>
  </si>
  <si>
    <t>/data/nimlab/symptom_causing_lesions_archive/20230516/symptom_datasets/asterixis/roi_orig/sub-10_lesionMask.nii.gz</t>
  </si>
  <si>
    <t>/data/nimlab/symptom_causing_lesions_archive/20230516/symptom_datasets/asterixis/roi_1mm/sub-10_lesionMask.nii.gz</t>
  </si>
  <si>
    <t>/data/nimlab/symptom_causing_lesions_archive/20230516/symptom_datasets/asterixis/roi_2mm/sub-10_lesionMask.nii.gz</t>
  </si>
  <si>
    <t>/data/nimlab/symptom_causing_lesions_archive/20230516/symptom_datasets/asterixis/conn-func_yeo1000dil/sub-10_lesionMask_AvgR.nii.gz</t>
  </si>
  <si>
    <t>/data/nimlab/symptom_causing_lesions_archive/20230516/symptom_datasets/asterixis/conn-func_yeo1000dil/sub-10_lesionMask_AvgR_Fz.nii.gz</t>
  </si>
  <si>
    <t>/data/nimlab/symptom_causing_lesions_archive/20230516/symptom_datasets/asterixis/conn-func_yeo1000dil/sub-10_lesionMask_T.nii.gz</t>
  </si>
  <si>
    <t>/data/nimlab/symptom_causing_lesions_archive/20230516/symptom_datasets/asterixis/conn-func_gsp1000MF/sub-10_lesionMask_AvgR.nii.gz</t>
  </si>
  <si>
    <t>/data/nimlab/symptom_causing_lesions_archive/20230516/symptom_datasets/asterixis/conn-func_gsp1000MF/sub-10_lesionMask_AvgR_Fz.nii.gz</t>
  </si>
  <si>
    <t>/data/nimlab/symptom_causing_lesions_archive/20230516/symptom_datasets/asterixis/conn-func_gsp1000MF/sub-10_lesionMask_T.nii.gz</t>
  </si>
  <si>
    <t>/data/nimlab/symptom_causing_lesions_archive/20230516/symptom_datasets/asterixis/roi_orig/sub-11_lesionMask.nii.gz</t>
  </si>
  <si>
    <t>/data/nimlab/symptom_causing_lesions_archive/20230516/symptom_datasets/asterixis/roi_1mm/sub-11_lesionMask.nii.gz</t>
  </si>
  <si>
    <t>/data/nimlab/symptom_causing_lesions_archive/20230516/symptom_datasets/asterixis/roi_2mm/sub-11_lesionMask.nii.gz</t>
  </si>
  <si>
    <t>/data/nimlab/symptom_causing_lesions_archive/20230516/symptom_datasets/asterixis/conn-func_yeo1000dil/sub-11_lesionMask_AvgR.nii.gz</t>
  </si>
  <si>
    <t>/data/nimlab/symptom_causing_lesions_archive/20230516/symptom_datasets/asterixis/conn-func_yeo1000dil/sub-11_lesionMask_AvgR_Fz.nii.gz</t>
  </si>
  <si>
    <t>/data/nimlab/symptom_causing_lesions_archive/20230516/symptom_datasets/asterixis/conn-func_yeo1000dil/sub-11_lesionMask_T.nii.gz</t>
  </si>
  <si>
    <t>/data/nimlab/symptom_causing_lesions_archive/20230516/symptom_datasets/asterixis/conn-func_gsp1000MF/sub-11_lesionMask_AvgR.nii.gz</t>
  </si>
  <si>
    <t>/data/nimlab/symptom_causing_lesions_archive/20230516/symptom_datasets/asterixis/conn-func_gsp1000MF/sub-11_lesionMask_AvgR_Fz.nii.gz</t>
  </si>
  <si>
    <t>/data/nimlab/symptom_causing_lesions_archive/20230516/symptom_datasets/asterixis/conn-func_gsp1000MF/sub-11_lesionMask_T.nii.gz</t>
  </si>
  <si>
    <t>/data/nimlab/symptom_causing_lesions_archive/20230516/symptom_datasets/asterixis/roi_orig/sub-12_lesionMask.nii.gz</t>
  </si>
  <si>
    <t>/data/nimlab/symptom_causing_lesions_archive/20230516/symptom_datasets/asterixis/roi_1mm/sub-12_lesionMask.nii.gz</t>
  </si>
  <si>
    <t>/data/nimlab/symptom_causing_lesions_archive/20230516/symptom_datasets/asterixis/roi_2mm/sub-12_lesionMask.nii.gz</t>
  </si>
  <si>
    <t>/data/nimlab/symptom_causing_lesions_archive/20230516/symptom_datasets/asterixis/conn-func_yeo1000dil/sub-12_lesionMask_AvgR.nii.gz</t>
  </si>
  <si>
    <t>/data/nimlab/symptom_causing_lesions_archive/20230516/symptom_datasets/asterixis/conn-func_yeo1000dil/sub-12_lesionMask_AvgR_Fz.nii.gz</t>
  </si>
  <si>
    <t>/data/nimlab/symptom_causing_lesions_archive/20230516/symptom_datasets/asterixis/conn-func_yeo1000dil/sub-12_lesionMask_T.nii.gz</t>
  </si>
  <si>
    <t>/data/nimlab/symptom_causing_lesions_archive/20230516/symptom_datasets/asterixis/conn-func_gsp1000MF/sub-12_lesionMask_AvgR.nii.gz</t>
  </si>
  <si>
    <t>/data/nimlab/symptom_causing_lesions_archive/20230516/symptom_datasets/asterixis/conn-func_gsp1000MF/sub-12_lesionMask_AvgR_Fz.nii.gz</t>
  </si>
  <si>
    <t>/data/nimlab/symptom_causing_lesions_archive/20230516/symptom_datasets/asterixis/conn-func_gsp1000MF/sub-12_lesionMask_T.nii.gz</t>
  </si>
  <si>
    <t>/data/nimlab/symptom_causing_lesions_archive/20230516/symptom_datasets/asterixis/roi_orig/sub-13_lesionMask.nii.gz</t>
  </si>
  <si>
    <t>/data/nimlab/symptom_causing_lesions_archive/20230516/symptom_datasets/asterixis/roi_1mm/sub-13_lesionMask.nii.gz</t>
  </si>
  <si>
    <t>/data/nimlab/symptom_causing_lesions_archive/20230516/symptom_datasets/asterixis/roi_2mm/sub-13_lesionMask.nii.gz</t>
  </si>
  <si>
    <t>/data/nimlab/symptom_causing_lesions_archive/20230516/symptom_datasets/asterixis/conn-func_yeo1000dil/sub-13_lesionMask_AvgR.nii.gz</t>
  </si>
  <si>
    <t>/data/nimlab/symptom_causing_lesions_archive/20230516/symptom_datasets/asterixis/conn-func_yeo1000dil/sub-13_lesionMask_AvgR_Fz.nii.gz</t>
  </si>
  <si>
    <t>/data/nimlab/symptom_causing_lesions_archive/20230516/symptom_datasets/asterixis/conn-func_yeo1000dil/sub-13_lesionMask_T.nii.gz</t>
  </si>
  <si>
    <t>/data/nimlab/symptom_causing_lesions_archive/20230516/symptom_datasets/asterixis/conn-func_gsp1000MF/sub-13_lesionMask_AvgR.nii.gz</t>
  </si>
  <si>
    <t>/data/nimlab/symptom_causing_lesions_archive/20230516/symptom_datasets/asterixis/conn-func_gsp1000MF/sub-13_lesionMask_AvgR_Fz.nii.gz</t>
  </si>
  <si>
    <t>/data/nimlab/symptom_causing_lesions_archive/20230516/symptom_datasets/asterixis/conn-func_gsp1000MF/sub-13_lesionMask_T.nii.gz</t>
  </si>
  <si>
    <t>/data/nimlab/symptom_causing_lesions_archive/20230516/symptom_datasets/asterixis/roi_orig/sub-14_lesionMask.nii.gz</t>
  </si>
  <si>
    <t>/data/nimlab/symptom_causing_lesions_archive/20230516/symptom_datasets/asterixis/roi_1mm/sub-14_lesionMask.nii.gz</t>
  </si>
  <si>
    <t>/data/nimlab/symptom_causing_lesions_archive/20230516/symptom_datasets/asterixis/roi_2mm/sub-14_lesionMask.nii.gz</t>
  </si>
  <si>
    <t>/data/nimlab/symptom_causing_lesions_archive/20230516/symptom_datasets/asterixis/conn-func_yeo1000dil/sub-14_lesionMask_AvgR.nii.gz</t>
  </si>
  <si>
    <t>/data/nimlab/symptom_causing_lesions_archive/20230516/symptom_datasets/asterixis/conn-func_yeo1000dil/sub-14_lesionMask_AvgR_Fz.nii.gz</t>
  </si>
  <si>
    <t>/data/nimlab/symptom_causing_lesions_archive/20230516/symptom_datasets/asterixis/conn-func_yeo1000dil/sub-14_lesionMask_T.nii.gz</t>
  </si>
  <si>
    <t>/data/nimlab/symptom_causing_lesions_archive/20230516/symptom_datasets/asterixis/conn-func_gsp1000MF/sub-14_lesionMask_AvgR.nii.gz</t>
  </si>
  <si>
    <t>/data/nimlab/symptom_causing_lesions_archive/20230516/symptom_datasets/asterixis/conn-func_gsp1000MF/sub-14_lesionMask_AvgR_Fz.nii.gz</t>
  </si>
  <si>
    <t>/data/nimlab/symptom_causing_lesions_archive/20230516/symptom_datasets/asterixis/conn-func_gsp1000MF/sub-14_lesionMask_T.nii.gz</t>
  </si>
  <si>
    <t>/data/nimlab/symptom_causing_lesions_archive/20230516/symptom_datasets/asterixis/roi_orig/sub-15_lesionMask.nii.gz</t>
  </si>
  <si>
    <t>/data/nimlab/symptom_causing_lesions_archive/20230516/symptom_datasets/asterixis/roi_1mm/sub-15_lesionMask.nii.gz</t>
  </si>
  <si>
    <t>/data/nimlab/symptom_causing_lesions_archive/20230516/symptom_datasets/asterixis/roi_2mm/sub-15_lesionMask.nii.gz</t>
  </si>
  <si>
    <t>/data/nimlab/symptom_causing_lesions_archive/20230516/symptom_datasets/asterixis/conn-func_yeo1000dil/sub-15_lesionMask_AvgR.nii.gz</t>
  </si>
  <si>
    <t>/data/nimlab/symptom_causing_lesions_archive/20230516/symptom_datasets/asterixis/conn-func_yeo1000dil/sub-15_lesionMask_AvgR_Fz.nii.gz</t>
  </si>
  <si>
    <t>/data/nimlab/symptom_causing_lesions_archive/20230516/symptom_datasets/asterixis/conn-func_yeo1000dil/sub-15_lesionMask_T.nii.gz</t>
  </si>
  <si>
    <t>/data/nimlab/symptom_causing_lesions_archive/20230516/symptom_datasets/asterixis/conn-func_gsp1000MF/sub-15_lesionMask_AvgR.nii.gz</t>
  </si>
  <si>
    <t>/data/nimlab/symptom_causing_lesions_archive/20230516/symptom_datasets/asterixis/conn-func_gsp1000MF/sub-15_lesionMask_AvgR_Fz.nii.gz</t>
  </si>
  <si>
    <t>/data/nimlab/symptom_causing_lesions_archive/20230516/symptom_datasets/asterixis/conn-func_gsp1000MF/sub-15_lesionMask_T.nii.gz</t>
  </si>
  <si>
    <t>/data/nimlab/symptom_causing_lesions_archive/20230516/symptom_datasets/asterixis/roi_orig/sub-16_lesionMask.nii.gz</t>
  </si>
  <si>
    <t>/data/nimlab/symptom_causing_lesions_archive/20230516/symptom_datasets/asterixis/roi_1mm/sub-16_lesionMask.nii.gz</t>
  </si>
  <si>
    <t>/data/nimlab/symptom_causing_lesions_archive/20230516/symptom_datasets/asterixis/roi_2mm/sub-16_lesionMask.nii.gz</t>
  </si>
  <si>
    <t>/data/nimlab/symptom_causing_lesions_archive/20230516/symptom_datasets/asterixis/conn-func_yeo1000dil/sub-16_lesionMask_AvgR.nii.gz</t>
  </si>
  <si>
    <t>/data/nimlab/symptom_causing_lesions_archive/20230516/symptom_datasets/asterixis/conn-func_yeo1000dil/sub-16_lesionMask_AvgR_Fz.nii.gz</t>
  </si>
  <si>
    <t>/data/nimlab/symptom_causing_lesions_archive/20230516/symptom_datasets/asterixis/conn-func_yeo1000dil/sub-16_lesionMask_T.nii.gz</t>
  </si>
  <si>
    <t>/data/nimlab/symptom_causing_lesions_archive/20230516/symptom_datasets/asterixis/conn-func_gsp1000MF/sub-16_lesionMask_AvgR.nii.gz</t>
  </si>
  <si>
    <t>/data/nimlab/symptom_causing_lesions_archive/20230516/symptom_datasets/asterixis/conn-func_gsp1000MF/sub-16_lesionMask_AvgR_Fz.nii.gz</t>
  </si>
  <si>
    <t>/data/nimlab/symptom_causing_lesions_archive/20230516/symptom_datasets/asterixis/conn-func_gsp1000MF/sub-16_lesionMask_T.nii.gz</t>
  </si>
  <si>
    <t>/data/nimlab/symptom_causing_lesions_archive/20230516/symptom_datasets/asterixis/roi_orig/sub-17_lesionMask.nii.gz</t>
  </si>
  <si>
    <t>/data/nimlab/symptom_causing_lesions_archive/20230516/symptom_datasets/asterixis/roi_1mm/sub-17_lesionMask.nii.gz</t>
  </si>
  <si>
    <t>/data/nimlab/symptom_causing_lesions_archive/20230516/symptom_datasets/asterixis/roi_2mm/sub-17_lesionMask.nii.gz</t>
  </si>
  <si>
    <t>/data/nimlab/symptom_causing_lesions_archive/20230516/symptom_datasets/asterixis/conn-func_yeo1000dil/sub-17_lesionMask_AvgR.nii.gz</t>
  </si>
  <si>
    <t>/data/nimlab/symptom_causing_lesions_archive/20230516/symptom_datasets/asterixis/conn-func_yeo1000dil/sub-17_lesionMask_AvgR_Fz.nii.gz</t>
  </si>
  <si>
    <t>/data/nimlab/symptom_causing_lesions_archive/20230516/symptom_datasets/asterixis/conn-func_yeo1000dil/sub-17_lesionMask_T.nii.gz</t>
  </si>
  <si>
    <t>/data/nimlab/symptom_causing_lesions_archive/20230516/symptom_datasets/asterixis/conn-func_gsp1000MF/sub-17_lesionMask_AvgR.nii.gz</t>
  </si>
  <si>
    <t>/data/nimlab/symptom_causing_lesions_archive/20230516/symptom_datasets/asterixis/conn-func_gsp1000MF/sub-17_lesionMask_AvgR_Fz.nii.gz</t>
  </si>
  <si>
    <t>/data/nimlab/symptom_causing_lesions_archive/20230516/symptom_datasets/asterixis/conn-func_gsp1000MF/sub-17_lesionMask_T.nii.gz</t>
  </si>
  <si>
    <t>/data/nimlab/symptom_causing_lesions_archive/20230516/symptom_datasets/asterixis/roi_orig/sub-18_lesionMask.nii.gz</t>
  </si>
  <si>
    <t>/data/nimlab/symptom_causing_lesions_archive/20230516/symptom_datasets/asterixis/roi_1mm/sub-18_lesionMask.nii.gz</t>
  </si>
  <si>
    <t>/data/nimlab/symptom_causing_lesions_archive/20230516/symptom_datasets/asterixis/roi_2mm/sub-18_lesionMask.nii.gz</t>
  </si>
  <si>
    <t>/data/nimlab/symptom_causing_lesions_archive/20230516/symptom_datasets/asterixis/conn-func_yeo1000dil/sub-18_lesionMask_AvgR.nii.gz</t>
  </si>
  <si>
    <t>/data/nimlab/symptom_causing_lesions_archive/20230516/symptom_datasets/asterixis/conn-func_yeo1000dil/sub-18_lesionMask_AvgR_Fz.nii.gz</t>
  </si>
  <si>
    <t>/data/nimlab/symptom_causing_lesions_archive/20230516/symptom_datasets/asterixis/conn-func_yeo1000dil/sub-18_lesionMask_T.nii.gz</t>
  </si>
  <si>
    <t>/data/nimlab/symptom_causing_lesions_archive/20230516/symptom_datasets/asterixis/conn-func_gsp1000MF/sub-18_lesionMask_AvgR.nii.gz</t>
  </si>
  <si>
    <t>/data/nimlab/symptom_causing_lesions_archive/20230516/symptom_datasets/asterixis/conn-func_gsp1000MF/sub-18_lesionMask_AvgR_Fz.nii.gz</t>
  </si>
  <si>
    <t>/data/nimlab/symptom_causing_lesions_archive/20230516/symptom_datasets/asterixis/conn-func_gsp1000MF/sub-18_lesionMask_T.nii.gz</t>
  </si>
  <si>
    <t>/data/nimlab/symptom_causing_lesions_archive/20230516/symptom_datasets/asterixis/roi_orig/sub-19_lesionMask.nii.gz</t>
  </si>
  <si>
    <t>/data/nimlab/symptom_causing_lesions_archive/20230516/symptom_datasets/asterixis/roi_1mm/sub-19_lesionMask.nii.gz</t>
  </si>
  <si>
    <t>/data/nimlab/symptom_causing_lesions_archive/20230516/symptom_datasets/asterixis/roi_2mm/sub-19_lesionMask.nii.gz</t>
  </si>
  <si>
    <t>/data/nimlab/symptom_causing_lesions_archive/20230516/symptom_datasets/asterixis/conn-func_yeo1000dil/sub-19_lesionMask_AvgR.nii.gz</t>
  </si>
  <si>
    <t>/data/nimlab/symptom_causing_lesions_archive/20230516/symptom_datasets/asterixis/conn-func_yeo1000dil/sub-19_lesionMask_AvgR_Fz.nii.gz</t>
  </si>
  <si>
    <t>/data/nimlab/symptom_causing_lesions_archive/20230516/symptom_datasets/asterixis/conn-func_yeo1000dil/sub-19_lesionMask_T.nii.gz</t>
  </si>
  <si>
    <t>/data/nimlab/symptom_causing_lesions_archive/20230516/symptom_datasets/asterixis/conn-func_gsp1000MF/sub-19_lesionMask_AvgR.nii.gz</t>
  </si>
  <si>
    <t>/data/nimlab/symptom_causing_lesions_archive/20230516/symptom_datasets/asterixis/conn-func_gsp1000MF/sub-19_lesionMask_AvgR_Fz.nii.gz</t>
  </si>
  <si>
    <t>/data/nimlab/symptom_causing_lesions_archive/20230516/symptom_datasets/asterixis/conn-func_gsp1000MF/sub-19_lesionMask_T.nii.gz</t>
  </si>
  <si>
    <t>/data/nimlab/symptom_causing_lesions_archive/20230516/symptom_datasets/asterixis/roi_orig/sub-20_lesionMask.nii.gz</t>
  </si>
  <si>
    <t>/data/nimlab/symptom_causing_lesions_archive/20230516/symptom_datasets/asterixis/roi_1mm/sub-20_lesionMask.nii.gz</t>
  </si>
  <si>
    <t>/data/nimlab/symptom_causing_lesions_archive/20230516/symptom_datasets/asterixis/roi_2mm/sub-20_lesionMask.nii.gz</t>
  </si>
  <si>
    <t>/data/nimlab/symptom_causing_lesions_archive/20230516/symptom_datasets/asterixis/conn-func_yeo1000dil/sub-20_lesionMask_AvgR.nii.gz</t>
  </si>
  <si>
    <t>/data/nimlab/symptom_causing_lesions_archive/20230516/symptom_datasets/asterixis/conn-func_yeo1000dil/sub-20_lesionMask_AvgR_Fz.nii.gz</t>
  </si>
  <si>
    <t>/data/nimlab/symptom_causing_lesions_archive/20230516/symptom_datasets/asterixis/conn-func_yeo1000dil/sub-20_lesionMask_T.nii.gz</t>
  </si>
  <si>
    <t>/data/nimlab/symptom_causing_lesions_archive/20230516/symptom_datasets/asterixis/conn-func_gsp1000MF/sub-20_lesionMask_AvgR.nii.gz</t>
  </si>
  <si>
    <t>/data/nimlab/symptom_causing_lesions_archive/20230516/symptom_datasets/asterixis/conn-func_gsp1000MF/sub-20_lesionMask_AvgR_Fz.nii.gz</t>
  </si>
  <si>
    <t>/data/nimlab/symptom_causing_lesions_archive/20230516/symptom_datasets/asterixis/conn-func_gsp1000MF/sub-20_lesionMask_T.nii.gz</t>
  </si>
  <si>
    <t>/data/nimlab/symptom_causing_lesions_archive/20230516/symptom_datasets/asterixis/roi_orig/sub-21_lesionMask.nii.gz</t>
  </si>
  <si>
    <t>/data/nimlab/symptom_causing_lesions_archive/20230516/symptom_datasets/asterixis/roi_1mm/sub-21_lesionMask.nii.gz</t>
  </si>
  <si>
    <t>/data/nimlab/symptom_causing_lesions_archive/20230516/symptom_datasets/asterixis/roi_2mm/sub-21_lesionMask.nii.gz</t>
  </si>
  <si>
    <t>/data/nimlab/symptom_causing_lesions_archive/20230516/symptom_datasets/asterixis/conn-func_yeo1000dil/sub-21_lesionMask_AvgR.nii.gz</t>
  </si>
  <si>
    <t>/data/nimlab/symptom_causing_lesions_archive/20230516/symptom_datasets/asterixis/conn-func_yeo1000dil/sub-21_lesionMask_AvgR_Fz.nii.gz</t>
  </si>
  <si>
    <t>/data/nimlab/symptom_causing_lesions_archive/20230516/symptom_datasets/asterixis/conn-func_yeo1000dil/sub-21_lesionMask_T.nii.gz</t>
  </si>
  <si>
    <t>/data/nimlab/symptom_causing_lesions_archive/20230516/symptom_datasets/asterixis/conn-func_gsp1000MF/sub-21_lesionMask_AvgR.nii.gz</t>
  </si>
  <si>
    <t>/data/nimlab/symptom_causing_lesions_archive/20230516/symptom_datasets/asterixis/conn-func_gsp1000MF/sub-21_lesionMask_AvgR_Fz.nii.gz</t>
  </si>
  <si>
    <t>/data/nimlab/symptom_causing_lesions_archive/20230516/symptom_datasets/asterixis/conn-func_gsp1000MF/sub-21_lesionMask_T.nii.gz</t>
  </si>
  <si>
    <t>/data/nimlab/symptom_causing_lesions_archive/20230516/symptom_datasets/asterixis/roi_orig/sub-22_lesionMask.nii.gz</t>
  </si>
  <si>
    <t>/data/nimlab/symptom_causing_lesions_archive/20230516/symptom_datasets/asterixis/roi_1mm/sub-22_lesionMask.nii.gz</t>
  </si>
  <si>
    <t>/data/nimlab/symptom_causing_lesions_archive/20230516/symptom_datasets/asterixis/roi_2mm/sub-22_lesionMask.nii.gz</t>
  </si>
  <si>
    <t>/data/nimlab/symptom_causing_lesions_archive/20230516/symptom_datasets/asterixis/conn-func_yeo1000dil/sub-22_lesionMask_AvgR.nii.gz</t>
  </si>
  <si>
    <t>/data/nimlab/symptom_causing_lesions_archive/20230516/symptom_datasets/asterixis/conn-func_yeo1000dil/sub-22_lesionMask_AvgR_Fz.nii.gz</t>
  </si>
  <si>
    <t>/data/nimlab/symptom_causing_lesions_archive/20230516/symptom_datasets/asterixis/conn-func_yeo1000dil/sub-22_lesionMask_T.nii.gz</t>
  </si>
  <si>
    <t>/data/nimlab/symptom_causing_lesions_archive/20230516/symptom_datasets/asterixis/conn-func_gsp1000MF/sub-22_lesionMask_AvgR.nii.gz</t>
  </si>
  <si>
    <t>/data/nimlab/symptom_causing_lesions_archive/20230516/symptom_datasets/asterixis/conn-func_gsp1000MF/sub-22_lesionMask_AvgR_Fz.nii.gz</t>
  </si>
  <si>
    <t>/data/nimlab/symptom_causing_lesions_archive/20230516/symptom_datasets/asterixis/conn-func_gsp1000MF/sub-22_lesionMask_T.nii.gz</t>
  </si>
  <si>
    <t>/data/nimlab/symptom_causing_lesions_archive/20230516/symptom_datasets/asterixis/roi_orig/sub-23_lesionMask.nii.gz</t>
  </si>
  <si>
    <t>/data/nimlab/symptom_causing_lesions_archive/20230516/symptom_datasets/asterixis/roi_1mm/sub-23_lesionMask.nii.gz</t>
  </si>
  <si>
    <t>/data/nimlab/symptom_causing_lesions_archive/20230516/symptom_datasets/asterixis/roi_2mm/sub-23_lesionMask.nii.gz</t>
  </si>
  <si>
    <t>/data/nimlab/symptom_causing_lesions_archive/20230516/symptom_datasets/asterixis/conn-func_yeo1000dil/sub-23_lesionMask_AvgR.nii.gz</t>
  </si>
  <si>
    <t>/data/nimlab/symptom_causing_lesions_archive/20230516/symptom_datasets/asterixis/conn-func_yeo1000dil/sub-23_lesionMask_AvgR_Fz.nii.gz</t>
  </si>
  <si>
    <t>/data/nimlab/symptom_causing_lesions_archive/20230516/symptom_datasets/asterixis/conn-func_yeo1000dil/sub-23_lesionMask_T.nii.gz</t>
  </si>
  <si>
    <t>/data/nimlab/symptom_causing_lesions_archive/20230516/symptom_datasets/asterixis/conn-func_gsp1000MF/sub-23_lesionMask_AvgR.nii.gz</t>
  </si>
  <si>
    <t>/data/nimlab/symptom_causing_lesions_archive/20230516/symptom_datasets/asterixis/conn-func_gsp1000MF/sub-23_lesionMask_AvgR_Fz.nii.gz</t>
  </si>
  <si>
    <t>/data/nimlab/symptom_causing_lesions_archive/20230516/symptom_datasets/asterixis/conn-func_gsp1000MF/sub-23_lesionMask_T.nii.gz</t>
  </si>
  <si>
    <t>/data/nimlab/symptom_causing_lesions_archive/20230516/symptom_datasets/asterixis/roi_orig/sub-24_lesionMask.nii.gz</t>
  </si>
  <si>
    <t>/data/nimlab/symptom_causing_lesions_archive/20230516/symptom_datasets/asterixis/roi_1mm/sub-24_lesionMask.nii.gz</t>
  </si>
  <si>
    <t>/data/nimlab/symptom_causing_lesions_archive/20230516/symptom_datasets/asterixis/roi_2mm/sub-24_lesionMask.nii.gz</t>
  </si>
  <si>
    <t>/data/nimlab/symptom_causing_lesions_archive/20230516/symptom_datasets/asterixis/conn-func_yeo1000dil/sub-24_lesionMask_AvgR.nii.gz</t>
  </si>
  <si>
    <t>/data/nimlab/symptom_causing_lesions_archive/20230516/symptom_datasets/asterixis/conn-func_yeo1000dil/sub-24_lesionMask_AvgR_Fz.nii.gz</t>
  </si>
  <si>
    <t>/data/nimlab/symptom_causing_lesions_archive/20230516/symptom_datasets/asterixis/conn-func_yeo1000dil/sub-24_lesionMask_T.nii.gz</t>
  </si>
  <si>
    <t>/data/nimlab/symptom_causing_lesions_archive/20230516/symptom_datasets/asterixis/conn-func_gsp1000MF/sub-24_lesionMask_AvgR.nii.gz</t>
  </si>
  <si>
    <t>/data/nimlab/symptom_causing_lesions_archive/20230516/symptom_datasets/asterixis/conn-func_gsp1000MF/sub-24_lesionMask_AvgR_Fz.nii.gz</t>
  </si>
  <si>
    <t>/data/nimlab/symptom_causing_lesions_archive/20230516/symptom_datasets/asterixis/conn-func_gsp1000MF/sub-24_lesionMask_T.nii.gz</t>
  </si>
  <si>
    <t>/data/nimlab/symptom_causing_lesions_archive/20230516/symptom_datasets/asterixis/roi_orig/sub-25_lesionMask.nii.gz</t>
  </si>
  <si>
    <t>/data/nimlab/symptom_causing_lesions_archive/20230516/symptom_datasets/asterixis/roi_1mm/sub-25_lesionMask.nii.gz</t>
  </si>
  <si>
    <t>/data/nimlab/symptom_causing_lesions_archive/20230516/symptom_datasets/asterixis/roi_2mm/sub-25_lesionMask.nii.gz</t>
  </si>
  <si>
    <t>/data/nimlab/symptom_causing_lesions_archive/20230516/symptom_datasets/asterixis/conn-func_yeo1000dil/sub-25_lesionMask_AvgR.nii.gz</t>
  </si>
  <si>
    <t>/data/nimlab/symptom_causing_lesions_archive/20230516/symptom_datasets/asterixis/conn-func_yeo1000dil/sub-25_lesionMask_AvgR_Fz.nii.gz</t>
  </si>
  <si>
    <t>/data/nimlab/symptom_causing_lesions_archive/20230516/symptom_datasets/asterixis/conn-func_yeo1000dil/sub-25_lesionMask_T.nii.gz</t>
  </si>
  <si>
    <t>/data/nimlab/symptom_causing_lesions_archive/20230516/symptom_datasets/asterixis/conn-func_gsp1000MF/sub-25_lesionMask_AvgR.nii.gz</t>
  </si>
  <si>
    <t>/data/nimlab/symptom_causing_lesions_archive/20230516/symptom_datasets/asterixis/conn-func_gsp1000MF/sub-25_lesionMask_AvgR_Fz.nii.gz</t>
  </si>
  <si>
    <t>/data/nimlab/symptom_causing_lesions_archive/20230516/symptom_datasets/asterixis/conn-func_gsp1000MF/sub-25_lesionMask_T.nii.gz</t>
  </si>
  <si>
    <t>/data/nimlab/symptom_causing_lesions_archive/20230516/symptom_datasets/asterixis/roi_orig/sub-26_lesionMask.nii.gz</t>
  </si>
  <si>
    <t>/data/nimlab/symptom_causing_lesions_archive/20230516/symptom_datasets/asterixis/roi_1mm/sub-26_lesionMask.nii.gz</t>
  </si>
  <si>
    <t>/data/nimlab/symptom_causing_lesions_archive/20230516/symptom_datasets/asterixis/roi_2mm/sub-26_lesionMask.nii.gz</t>
  </si>
  <si>
    <t>/data/nimlab/symptom_causing_lesions_archive/20230516/symptom_datasets/asterixis/conn-func_yeo1000dil/sub-26_lesionMask_AvgR.nii.gz</t>
  </si>
  <si>
    <t>/data/nimlab/symptom_causing_lesions_archive/20230516/symptom_datasets/asterixis/conn-func_yeo1000dil/sub-26_lesionMask_AvgR_Fz.nii.gz</t>
  </si>
  <si>
    <t>/data/nimlab/symptom_causing_lesions_archive/20230516/symptom_datasets/asterixis/conn-func_yeo1000dil/sub-26_lesionMask_T.nii.gz</t>
  </si>
  <si>
    <t>/data/nimlab/symptom_causing_lesions_archive/20230516/symptom_datasets/asterixis/conn-func_gsp1000MF/sub-26_lesionMask_AvgR.nii.gz</t>
  </si>
  <si>
    <t>/data/nimlab/symptom_causing_lesions_archive/20230516/symptom_datasets/asterixis/conn-func_gsp1000MF/sub-26_lesionMask_AvgR_Fz.nii.gz</t>
  </si>
  <si>
    <t>/data/nimlab/symptom_causing_lesions_archive/20230516/symptom_datasets/asterixis/conn-func_gsp1000MF/sub-26_lesionMask_T.nii.gz</t>
  </si>
  <si>
    <t>/data/nimlab/symptom_causing_lesions_archive/20230516/symptom_datasets/asterixis/roi_orig/sub-27_lesionMask.nii.gz</t>
  </si>
  <si>
    <t>/data/nimlab/symptom_causing_lesions_archive/20230516/symptom_datasets/asterixis/roi_1mm/sub-27_lesionMask.nii.gz</t>
  </si>
  <si>
    <t>/data/nimlab/symptom_causing_lesions_archive/20230516/symptom_datasets/asterixis/roi_2mm/sub-27_lesionMask.nii.gz</t>
  </si>
  <si>
    <t>/data/nimlab/symptom_causing_lesions_archive/20230516/symptom_datasets/asterixis/conn-func_yeo1000dil/sub-27_lesionMask_AvgR.nii.gz</t>
  </si>
  <si>
    <t>/data/nimlab/symptom_causing_lesions_archive/20230516/symptom_datasets/asterixis/conn-func_yeo1000dil/sub-27_lesionMask_AvgR_Fz.nii.gz</t>
  </si>
  <si>
    <t>/data/nimlab/symptom_causing_lesions_archive/20230516/symptom_datasets/asterixis/conn-func_yeo1000dil/sub-27_lesionMask_T.nii.gz</t>
  </si>
  <si>
    <t>/data/nimlab/symptom_causing_lesions_archive/20230516/symptom_datasets/asterixis/conn-func_gsp1000MF/sub-27_lesionMask_AvgR.nii.gz</t>
  </si>
  <si>
    <t>/data/nimlab/symptom_causing_lesions_archive/20230516/symptom_datasets/asterixis/conn-func_gsp1000MF/sub-27_lesionMask_AvgR_Fz.nii.gz</t>
  </si>
  <si>
    <t>/data/nimlab/symptom_causing_lesions_archive/20230516/symptom_datasets/asterixis/conn-func_gsp1000MF/sub-27_lesionMask_T.nii.gz</t>
  </si>
  <si>
    <t>/data/nimlab/symptom_causing_lesions_archive/20230516/symptom_datasets/asterixis/roi_orig/sub-28_lesionMask.nii.gz</t>
  </si>
  <si>
    <t>/data/nimlab/symptom_causing_lesions_archive/20230516/symptom_datasets/asterixis/roi_1mm/sub-28_lesionMask.nii.gz</t>
  </si>
  <si>
    <t>/data/nimlab/symptom_causing_lesions_archive/20230516/symptom_datasets/asterixis/roi_2mm/sub-28_lesionMask.nii.gz</t>
  </si>
  <si>
    <t>/data/nimlab/symptom_causing_lesions_archive/20230516/symptom_datasets/asterixis/conn-func_yeo1000dil/sub-28_lesionMask_AvgR.nii.gz</t>
  </si>
  <si>
    <t>/data/nimlab/symptom_causing_lesions_archive/20230516/symptom_datasets/asterixis/conn-func_yeo1000dil/sub-28_lesionMask_AvgR_Fz.nii.gz</t>
  </si>
  <si>
    <t>/data/nimlab/symptom_causing_lesions_archive/20230516/symptom_datasets/asterixis/conn-func_yeo1000dil/sub-28_lesionMask_T.nii.gz</t>
  </si>
  <si>
    <t>/data/nimlab/symptom_causing_lesions_archive/20230516/symptom_datasets/asterixis/conn-func_gsp1000MF/sub-28_lesionMask_AvgR.nii.gz</t>
  </si>
  <si>
    <t>/data/nimlab/symptom_causing_lesions_archive/20230516/symptom_datasets/asterixis/conn-func_gsp1000MF/sub-28_lesionMask_AvgR_Fz.nii.gz</t>
  </si>
  <si>
    <t>/data/nimlab/symptom_causing_lesions_archive/20230516/symptom_datasets/asterixis/conn-func_gsp1000MF/sub-28_lesionMask_T.nii.gz</t>
  </si>
  <si>
    <t>/data/nimlab/symptom_causing_lesions_archive/20230516/symptom_datasets/asterixis/roi_orig/sub-29_lesionMask.nii.gz</t>
  </si>
  <si>
    <t>/data/nimlab/symptom_causing_lesions_archive/20230516/symptom_datasets/asterixis/roi_1mm/sub-29_lesionMask.nii.gz</t>
  </si>
  <si>
    <t>/data/nimlab/symptom_causing_lesions_archive/20230516/symptom_datasets/asterixis/roi_2mm/sub-29_lesionMask.nii.gz</t>
  </si>
  <si>
    <t>/data/nimlab/symptom_causing_lesions_archive/20230516/symptom_datasets/asterixis/conn-func_yeo1000dil/sub-29_lesionMask_AvgR.nii.gz</t>
  </si>
  <si>
    <t>/data/nimlab/symptom_causing_lesions_archive/20230516/symptom_datasets/asterixis/conn-func_yeo1000dil/sub-29_lesionMask_AvgR_Fz.nii.gz</t>
  </si>
  <si>
    <t>/data/nimlab/symptom_causing_lesions_archive/20230516/symptom_datasets/asterixis/conn-func_yeo1000dil/sub-29_lesionMask_T.nii.gz</t>
  </si>
  <si>
    <t>/data/nimlab/symptom_causing_lesions_archive/20230516/symptom_datasets/asterixis/conn-func_gsp1000MF/sub-29_lesionMask_AvgR.nii.gz</t>
  </si>
  <si>
    <t>/data/nimlab/symptom_causing_lesions_archive/20230516/symptom_datasets/asterixis/conn-func_gsp1000MF/sub-29_lesionMask_AvgR_Fz.nii.gz</t>
  </si>
  <si>
    <t>/data/nimlab/symptom_causing_lesions_archive/20230516/symptom_datasets/asterixis/conn-func_gsp1000MF/sub-29_lesionMask_T.nii.gz</t>
  </si>
  <si>
    <t>/data/nimlab/symptom_causing_lesions_archive/20230516/symptom_datasets/asterixis/roi_orig/sub-30_lesionMask.nii.gz</t>
  </si>
  <si>
    <t>/data/nimlab/symptom_causing_lesions_archive/20230516/symptom_datasets/asterixis/roi_1mm/sub-30_lesionMask.nii.gz</t>
  </si>
  <si>
    <t>/data/nimlab/symptom_causing_lesions_archive/20230516/symptom_datasets/asterixis/roi_2mm/sub-30_lesionMask.nii.gz</t>
  </si>
  <si>
    <t>/data/nimlab/symptom_causing_lesions_archive/20230516/symptom_datasets/asterixis/conn-func_yeo1000dil/sub-30_lesionMask_AvgR.nii.gz</t>
  </si>
  <si>
    <t>/data/nimlab/symptom_causing_lesions_archive/20230516/symptom_datasets/asterixis/conn-func_yeo1000dil/sub-30_lesionMask_AvgR_Fz.nii.gz</t>
  </si>
  <si>
    <t>/data/nimlab/symptom_causing_lesions_archive/20230516/symptom_datasets/asterixis/conn-func_yeo1000dil/sub-30_lesionMask_T.nii.gz</t>
  </si>
  <si>
    <t>/data/nimlab/symptom_causing_lesions_archive/20230516/symptom_datasets/asterixis/conn-func_gsp1000MF/sub-30_lesionMask_AvgR.nii.gz</t>
  </si>
  <si>
    <t>/data/nimlab/symptom_causing_lesions_archive/20230516/symptom_datasets/asterixis/conn-func_gsp1000MF/sub-30_lesionMask_AvgR_Fz.nii.gz</t>
  </si>
  <si>
    <t>/data/nimlab/symptom_causing_lesions_archive/20230516/symptom_datasets/asterixis/conn-func_gsp1000MF/sub-30_lesionMask_T.nii.gz</t>
  </si>
  <si>
    <t>blindsight</t>
  </si>
  <si>
    <t>BTDusseldorf</t>
  </si>
  <si>
    <t>/data/nimlab/symptom_causing_lesions_archive/20230516/symptom_datasets/blindsight/roi_orig/sub-BTDusseldorf_lesionMask.nii.gz</t>
  </si>
  <si>
    <t>/data/nimlab/symptom_causing_lesions_archive/20230516/symptom_datasets/blindsight/roi_1mm/sub-BTDusseldorf_lesionMask.nii.gz</t>
  </si>
  <si>
    <t>/data/nimlab/symptom_causing_lesions_archive/20230516/symptom_datasets/blindsight/roi_2mm/sub-BTDusseldorf_lesionMask.nii.gz</t>
  </si>
  <si>
    <t>/data/nimlab/symptom_causing_lesions_archive/20230516/symptom_datasets/blindsight/conn-func_yeo1000dil/sub-BTDusseldorf_lesionMask_AvgR.nii.gz</t>
  </si>
  <si>
    <t>/data/nimlab/symptom_causing_lesions_archive/20230516/symptom_datasets/blindsight/conn-func_yeo1000dil/sub-BTDusseldorf_lesionMask_AvgR_Fz.nii.gz</t>
  </si>
  <si>
    <t>/data/nimlab/symptom_causing_lesions_archive/20230516/symptom_datasets/blindsight/conn-func_yeo1000dil/sub-BTDusseldorf_lesionMask_T.nii.gz</t>
  </si>
  <si>
    <t>/data/nimlab/symptom_causing_lesions_archive/20230516/symptom_datasets/blindsight/conn-func_gsp1000MF/sub-BTDusseldorf_lesionMask_AvgR.nii.gz</t>
  </si>
  <si>
    <t>/data/nimlab/symptom_causing_lesions_archive/20230516/symptom_datasets/blindsight/conn-func_gsp1000MF/sub-BTDusseldorf_lesionMask_AvgR_Fz.nii.gz</t>
  </si>
  <si>
    <t>/data/nimlab/symptom_causing_lesions_archive/20230516/symptom_datasets/blindsight/conn-func_gsp1000MF/sub-BTDusseldorf_lesionMask_T.nii.gz</t>
  </si>
  <si>
    <t>CSAberdeen2002</t>
  </si>
  <si>
    <t>/data/nimlab/symptom_causing_lesions_archive/20230516/symptom_datasets/blindsight/roi_orig/sub-CSAberdeen2002_lesionMask.nii.gz</t>
  </si>
  <si>
    <t>/data/nimlab/symptom_causing_lesions_archive/20230516/symptom_datasets/blindsight/roi_1mm/sub-CSAberdeen2002_lesionMask.nii.gz</t>
  </si>
  <si>
    <t>/data/nimlab/symptom_causing_lesions_archive/20230516/symptom_datasets/blindsight/roi_2mm/sub-CSAberdeen2002_lesionMask.nii.gz</t>
  </si>
  <si>
    <t>/data/nimlab/symptom_causing_lesions_archive/20230516/symptom_datasets/blindsight/conn-func_yeo1000dil/sub-CSAberdeen2002_lesionMask_AvgR.nii.gz</t>
  </si>
  <si>
    <t>/data/nimlab/symptom_causing_lesions_archive/20230516/symptom_datasets/blindsight/conn-func_yeo1000dil/sub-CSAberdeen2002_lesionMask_AvgR_Fz.nii.gz</t>
  </si>
  <si>
    <t>/data/nimlab/symptom_causing_lesions_archive/20230516/symptom_datasets/blindsight/conn-func_yeo1000dil/sub-CSAberdeen2002_lesionMask_T.nii.gz</t>
  </si>
  <si>
    <t>/data/nimlab/symptom_causing_lesions_archive/20230516/symptom_datasets/blindsight/conn-func_gsp1000MF/sub-CSAberdeen2002_lesionMask_AvgR.nii.gz</t>
  </si>
  <si>
    <t>/data/nimlab/symptom_causing_lesions_archive/20230516/symptom_datasets/blindsight/conn-func_gsp1000MF/sub-CSAberdeen2002_lesionMask_AvgR_Fz.nii.gz</t>
  </si>
  <si>
    <t>/data/nimlab/symptom_causing_lesions_archive/20230516/symptom_datasets/blindsight/conn-func_gsp1000MF/sub-CSAberdeen2002_lesionMask_T.nii.gz</t>
  </si>
  <si>
    <t>FSMunich1997</t>
  </si>
  <si>
    <t>/data/nimlab/symptom_causing_lesions_archive/20230516/symptom_datasets/blindsight/roi_orig/sub-FSMunich1997_lesionMask.nii.gz</t>
  </si>
  <si>
    <t>/data/nimlab/symptom_causing_lesions_archive/20230516/symptom_datasets/blindsight/roi_1mm/sub-FSMunich1997_lesionMask.nii.gz</t>
  </si>
  <si>
    <t>/data/nimlab/symptom_causing_lesions_archive/20230516/symptom_datasets/blindsight/roi_2mm/sub-FSMunich1997_lesionMask.nii.gz</t>
  </si>
  <si>
    <t>/data/nimlab/symptom_causing_lesions_archive/20230516/symptom_datasets/blindsight/conn-func_yeo1000dil/sub-FSMunich1997_lesionMask_AvgR.nii.gz</t>
  </si>
  <si>
    <t>/data/nimlab/symptom_causing_lesions_archive/20230516/symptom_datasets/blindsight/conn-func_yeo1000dil/sub-FSMunich1997_lesionMask_AvgR_Fz.nii.gz</t>
  </si>
  <si>
    <t>/data/nimlab/symptom_causing_lesions_archive/20230516/symptom_datasets/blindsight/conn-func_yeo1000dil/sub-FSMunich1997_lesionMask_T.nii.gz</t>
  </si>
  <si>
    <t>/data/nimlab/symptom_causing_lesions_archive/20230516/symptom_datasets/blindsight/conn-func_gsp1000MF/sub-FSMunich1997_lesionMask_AvgR.nii.gz</t>
  </si>
  <si>
    <t>/data/nimlab/symptom_causing_lesions_archive/20230516/symptom_datasets/blindsight/conn-func_gsp1000MF/sub-FSMunich1997_lesionMask_AvgR_Fz.nii.gz</t>
  </si>
  <si>
    <t>/data/nimlab/symptom_causing_lesions_archive/20230516/symptom_datasets/blindsight/conn-func_gsp1000MF/sub-FSMunich1997_lesionMask_T.nii.gz</t>
  </si>
  <si>
    <t>GBVer2020</t>
  </si>
  <si>
    <t>/data/nimlab/symptom_causing_lesions_archive/20230516/symptom_datasets/blindsight/roi_orig/sub-GBVer2020_lesionMask.nii.gz</t>
  </si>
  <si>
    <t>/data/nimlab/symptom_causing_lesions_archive/20230516/symptom_datasets/blindsight/roi_1mm/sub-GBVer2020_lesionMask.nii.gz</t>
  </si>
  <si>
    <t>/data/nimlab/symptom_causing_lesions_archive/20230516/symptom_datasets/blindsight/roi_2mm/sub-GBVer2020_lesionMask.nii.gz</t>
  </si>
  <si>
    <t>/data/nimlab/symptom_causing_lesions_archive/20230516/symptom_datasets/blindsight/conn-func_yeo1000dil/sub-GBVer2020_lesionMask_AvgR.nii.gz</t>
  </si>
  <si>
    <t>/data/nimlab/symptom_causing_lesions_archive/20230516/symptom_datasets/blindsight/conn-func_yeo1000dil/sub-GBVer2020_lesionMask_AvgR_Fz.nii.gz</t>
  </si>
  <si>
    <t>/data/nimlab/symptom_causing_lesions_archive/20230516/symptom_datasets/blindsight/conn-func_yeo1000dil/sub-GBVer2020_lesionMask_T.nii.gz</t>
  </si>
  <si>
    <t>/data/nimlab/symptom_causing_lesions_archive/20230516/symptom_datasets/blindsight/conn-func_gsp1000MF/sub-GBVer2020_lesionMask_AvgR.nii.gz</t>
  </si>
  <si>
    <t>/data/nimlab/symptom_causing_lesions_archive/20230516/symptom_datasets/blindsight/conn-func_gsp1000MF/sub-GBVer2020_lesionMask_AvgR_Fz.nii.gz</t>
  </si>
  <si>
    <t>/data/nimlab/symptom_causing_lesions_archive/20230516/symptom_datasets/blindsight/conn-func_gsp1000MF/sub-GBVer2020_lesionMask_T.nii.gz</t>
  </si>
  <si>
    <t>GY</t>
  </si>
  <si>
    <t>/data/nimlab/symptom_causing_lesions_archive/20230516/symptom_datasets/blindsight/roi_orig/sub-GY_lesionMask.nii.gz</t>
  </si>
  <si>
    <t>/data/nimlab/symptom_causing_lesions_archive/20230516/symptom_datasets/blindsight/roi_1mm/sub-GY_lesionMask.nii.gz</t>
  </si>
  <si>
    <t>/data/nimlab/symptom_causing_lesions_archive/20230516/symptom_datasets/blindsight/roi_2mm/sub-GY_lesionMask.nii.gz</t>
  </si>
  <si>
    <t>/data/nimlab/symptom_causing_lesions_archive/20230516/symptom_datasets/blindsight/conn-func_yeo1000dil/sub-GY_lesionMask_AvgR.nii.gz</t>
  </si>
  <si>
    <t>/data/nimlab/symptom_causing_lesions_archive/20230516/symptom_datasets/blindsight/conn-func_yeo1000dil/sub-GY_lesionMask_AvgR_Fz.nii.gz</t>
  </si>
  <si>
    <t>/data/nimlab/symptom_causing_lesions_archive/20230516/symptom_datasets/blindsight/conn-func_yeo1000dil/sub-GY_lesionMask_T.nii.gz</t>
  </si>
  <si>
    <t>/data/nimlab/symptom_causing_lesions_archive/20230516/symptom_datasets/blindsight/conn-func_gsp1000MF/sub-GY_lesionMask_AvgR.nii.gz</t>
  </si>
  <si>
    <t>/data/nimlab/symptom_causing_lesions_archive/20230516/symptom_datasets/blindsight/conn-func_gsp1000MF/sub-GY_lesionMask_AvgR_Fz.nii.gz</t>
  </si>
  <si>
    <t>/data/nimlab/symptom_causing_lesions_archive/20230516/symptom_datasets/blindsight/conn-func_gsp1000MF/sub-GY_lesionMask_T.nii.gz</t>
  </si>
  <si>
    <t>HKDusseldorf2002</t>
  </si>
  <si>
    <t>/data/nimlab/symptom_causing_lesions_archive/20230516/symptom_datasets/blindsight/roi_orig/sub-HKDusseldorf2002_lesionMask.nii.gz</t>
  </si>
  <si>
    <t>/data/nimlab/symptom_causing_lesions_archive/20230516/symptom_datasets/blindsight/roi_1mm/sub-HKDusseldorf2002_lesionMask.nii.gz</t>
  </si>
  <si>
    <t>/data/nimlab/symptom_causing_lesions_archive/20230516/symptom_datasets/blindsight/roi_2mm/sub-HKDusseldorf2002_lesionMask.nii.gz</t>
  </si>
  <si>
    <t>/data/nimlab/symptom_causing_lesions_archive/20230516/symptom_datasets/blindsight/conn-func_yeo1000dil/sub-HKDusseldorf2002_lesionMask_AvgR.nii.gz</t>
  </si>
  <si>
    <t>/data/nimlab/symptom_causing_lesions_archive/20230516/symptom_datasets/blindsight/conn-func_yeo1000dil/sub-HKDusseldorf2002_lesionMask_AvgR_Fz.nii.gz</t>
  </si>
  <si>
    <t>/data/nimlab/symptom_causing_lesions_archive/20230516/symptom_datasets/blindsight/conn-func_yeo1000dil/sub-HKDusseldorf2002_lesionMask_T.nii.gz</t>
  </si>
  <si>
    <t>/data/nimlab/symptom_causing_lesions_archive/20230516/symptom_datasets/blindsight/conn-func_gsp1000MF/sub-HKDusseldorf2002_lesionMask_AvgR.nii.gz</t>
  </si>
  <si>
    <t>/data/nimlab/symptom_causing_lesions_archive/20230516/symptom_datasets/blindsight/conn-func_gsp1000MF/sub-HKDusseldorf2002_lesionMask_AvgR_Fz.nii.gz</t>
  </si>
  <si>
    <t>/data/nimlab/symptom_causing_lesions_archive/20230516/symptom_datasets/blindsight/conn-func_gsp1000MF/sub-HKDusseldorf2002_lesionMask_T.nii.gz</t>
  </si>
  <si>
    <t>JSUCSF1988</t>
  </si>
  <si>
    <t>/data/nimlab/symptom_causing_lesions_archive/20230516/symptom_datasets/blindsight/roi_orig/sub-JSUCSF1988_lesionMask.nii.gz</t>
  </si>
  <si>
    <t>/data/nimlab/symptom_causing_lesions_archive/20230516/symptom_datasets/blindsight/roi_1mm/sub-JSUCSF1988_lesionMask.nii.gz</t>
  </si>
  <si>
    <t>/data/nimlab/symptom_causing_lesions_archive/20230516/symptom_datasets/blindsight/roi_2mm/sub-JSUCSF1988_lesionMask.nii.gz</t>
  </si>
  <si>
    <t>/data/nimlab/symptom_causing_lesions_archive/20230516/symptom_datasets/blindsight/conn-func_yeo1000dil/sub-JSUCSF1988_lesionMask_AvgR.nii.gz</t>
  </si>
  <si>
    <t>/data/nimlab/symptom_causing_lesions_archive/20230516/symptom_datasets/blindsight/conn-func_yeo1000dil/sub-JSUCSF1988_lesionMask_AvgR_Fz.nii.gz</t>
  </si>
  <si>
    <t>/data/nimlab/symptom_causing_lesions_archive/20230516/symptom_datasets/blindsight/conn-func_yeo1000dil/sub-JSUCSF1988_lesionMask_T.nii.gz</t>
  </si>
  <si>
    <t>/data/nimlab/symptom_causing_lesions_archive/20230516/symptom_datasets/blindsight/conn-func_gsp1000MF/sub-JSUCSF1988_lesionMask_AvgR.nii.gz</t>
  </si>
  <si>
    <t>/data/nimlab/symptom_causing_lesions_archive/20230516/symptom_datasets/blindsight/conn-func_gsp1000MF/sub-JSUCSF1988_lesionMask_AvgR_Fz.nii.gz</t>
  </si>
  <si>
    <t>/data/nimlab/symptom_causing_lesions_archive/20230516/symptom_datasets/blindsight/conn-func_gsp1000MF/sub-JSUCSF1988_lesionMask_T.nii.gz</t>
  </si>
  <si>
    <t>MCPenn2008</t>
  </si>
  <si>
    <t>/data/nimlab/symptom_causing_lesions_archive/20230516/symptom_datasets/blindsight/roi_orig/sub-MCPenn2008_lesionMask.nii.gz</t>
  </si>
  <si>
    <t>/data/nimlab/symptom_causing_lesions_archive/20230516/symptom_datasets/blindsight/roi_1mm/sub-MCPenn2008_lesionMask.nii.gz</t>
  </si>
  <si>
    <t>/data/nimlab/symptom_causing_lesions_archive/20230516/symptom_datasets/blindsight/roi_2mm/sub-MCPenn2008_lesionMask.nii.gz</t>
  </si>
  <si>
    <t>/data/nimlab/symptom_causing_lesions_archive/20230516/symptom_datasets/blindsight/conn-func_yeo1000dil/sub-MCPenn2008_lesionMask_AvgR.nii.gz</t>
  </si>
  <si>
    <t>/data/nimlab/symptom_causing_lesions_archive/20230516/symptom_datasets/blindsight/conn-func_yeo1000dil/sub-MCPenn2008_lesionMask_AvgR_Fz.nii.gz</t>
  </si>
  <si>
    <t>/data/nimlab/symptom_causing_lesions_archive/20230516/symptom_datasets/blindsight/conn-func_yeo1000dil/sub-MCPenn2008_lesionMask_T.nii.gz</t>
  </si>
  <si>
    <t>/data/nimlab/symptom_causing_lesions_archive/20230516/symptom_datasets/blindsight/conn-func_gsp1000MF/sub-MCPenn2008_lesionMask_AvgR.nii.gz</t>
  </si>
  <si>
    <t>/data/nimlab/symptom_causing_lesions_archive/20230516/symptom_datasets/blindsight/conn-func_gsp1000MF/sub-MCPenn2008_lesionMask_AvgR_Fz.nii.gz</t>
  </si>
  <si>
    <t>/data/nimlab/symptom_causing_lesions_archive/20230516/symptom_datasets/blindsight/conn-func_gsp1000MF/sub-MCPenn2008_lesionMask_T.nii.gz</t>
  </si>
  <si>
    <t>MLMontreal2019</t>
  </si>
  <si>
    <t>/data/nimlab/symptom_causing_lesions_archive/20230516/symptom_datasets/blindsight/roi_orig/sub-MLMontreal2019_lesionMask.nii.gz</t>
  </si>
  <si>
    <t>/data/nimlab/symptom_causing_lesions_archive/20230516/symptom_datasets/blindsight/roi_1mm/sub-MLMontreal2019_lesionMask.nii.gz</t>
  </si>
  <si>
    <t>/data/nimlab/symptom_causing_lesions_archive/20230516/symptom_datasets/blindsight/roi_2mm/sub-MLMontreal2019_lesionMask.nii.gz</t>
  </si>
  <si>
    <t>/data/nimlab/symptom_causing_lesions_archive/20230516/symptom_datasets/blindsight/conn-func_yeo1000dil/sub-MLMontreal2019_lesionMask_AvgR.nii.gz</t>
  </si>
  <si>
    <t>/data/nimlab/symptom_causing_lesions_archive/20230516/symptom_datasets/blindsight/conn-func_yeo1000dil/sub-MLMontreal2019_lesionMask_AvgR_Fz.nii.gz</t>
  </si>
  <si>
    <t>/data/nimlab/symptom_causing_lesions_archive/20230516/symptom_datasets/blindsight/conn-func_yeo1000dil/sub-MLMontreal2019_lesionMask_T.nii.gz</t>
  </si>
  <si>
    <t>/data/nimlab/symptom_causing_lesions_archive/20230516/symptom_datasets/blindsight/conn-func_gsp1000MF/sub-MLMontreal2019_lesionMask_AvgR.nii.gz</t>
  </si>
  <si>
    <t>/data/nimlab/symptom_causing_lesions_archive/20230516/symptom_datasets/blindsight/conn-func_gsp1000MF/sub-MLMontreal2019_lesionMask_AvgR_Fz.nii.gz</t>
  </si>
  <si>
    <t>/data/nimlab/symptom_causing_lesions_archive/20230516/symptom_datasets/blindsight/conn-func_gsp1000MF/sub-MLMontreal2019_lesionMask_T.nii.gz</t>
  </si>
  <si>
    <t>P1Oxford</t>
  </si>
  <si>
    <t>/data/nimlab/symptom_causing_lesions_archive/20230516/symptom_datasets/blindsight/roi_orig/sub-P1Oxford_lesionMask.nii.gz</t>
  </si>
  <si>
    <t>/data/nimlab/symptom_causing_lesions_archive/20230516/symptom_datasets/blindsight/roi_1mm/sub-P1Oxford_lesionMask.nii.gz</t>
  </si>
  <si>
    <t>/data/nimlab/symptom_causing_lesions_archive/20230516/symptom_datasets/blindsight/roi_2mm/sub-P1Oxford_lesionMask.nii.gz</t>
  </si>
  <si>
    <t>/data/nimlab/symptom_causing_lesions_archive/20230516/symptom_datasets/blindsight/conn-func_yeo1000dil/sub-P1Oxford_lesionMask_AvgR.nii.gz</t>
  </si>
  <si>
    <t>/data/nimlab/symptom_causing_lesions_archive/20230516/symptom_datasets/blindsight/conn-func_yeo1000dil/sub-P1Oxford_lesionMask_AvgR_Fz.nii.gz</t>
  </si>
  <si>
    <t>/data/nimlab/symptom_causing_lesions_archive/20230516/symptom_datasets/blindsight/conn-func_yeo1000dil/sub-P1Oxford_lesionMask_T.nii.gz</t>
  </si>
  <si>
    <t>/data/nimlab/symptom_causing_lesions_archive/20230516/symptom_datasets/blindsight/conn-func_gsp1000MF/sub-P1Oxford_lesionMask_AvgR.nii.gz</t>
  </si>
  <si>
    <t>/data/nimlab/symptom_causing_lesions_archive/20230516/symptom_datasets/blindsight/conn-func_gsp1000MF/sub-P1Oxford_lesionMask_AvgR_Fz.nii.gz</t>
  </si>
  <si>
    <t>/data/nimlab/symptom_causing_lesions_archive/20230516/symptom_datasets/blindsight/conn-func_gsp1000MF/sub-P1Oxford_lesionMask_T.nii.gz</t>
  </si>
  <si>
    <t>P1Paris2014</t>
  </si>
  <si>
    <t>/data/nimlab/symptom_causing_lesions_archive/20230516/symptom_datasets/blindsight/roi_orig/sub-P1Paris2014_lesionMask.nii.gz</t>
  </si>
  <si>
    <t>/data/nimlab/symptom_causing_lesions_archive/20230516/symptom_datasets/blindsight/roi_1mm/sub-P1Paris2014_lesionMask.nii.gz</t>
  </si>
  <si>
    <t>/data/nimlab/symptom_causing_lesions_archive/20230516/symptom_datasets/blindsight/roi_2mm/sub-P1Paris2014_lesionMask.nii.gz</t>
  </si>
  <si>
    <t>/data/nimlab/symptom_causing_lesions_archive/20230516/symptom_datasets/blindsight/conn-func_yeo1000dil/sub-P1Paris2014_lesionMask_AvgR.nii.gz</t>
  </si>
  <si>
    <t>/data/nimlab/symptom_causing_lesions_archive/20230516/symptom_datasets/blindsight/conn-func_yeo1000dil/sub-P1Paris2014_lesionMask_AvgR_Fz.nii.gz</t>
  </si>
  <si>
    <t>/data/nimlab/symptom_causing_lesions_archive/20230516/symptom_datasets/blindsight/conn-func_yeo1000dil/sub-P1Paris2014_lesionMask_T.nii.gz</t>
  </si>
  <si>
    <t>/data/nimlab/symptom_causing_lesions_archive/20230516/symptom_datasets/blindsight/conn-func_gsp1000MF/sub-P1Paris2014_lesionMask_AvgR.nii.gz</t>
  </si>
  <si>
    <t>/data/nimlab/symptom_causing_lesions_archive/20230516/symptom_datasets/blindsight/conn-func_gsp1000MF/sub-P1Paris2014_lesionMask_AvgR_Fz.nii.gz</t>
  </si>
  <si>
    <t>/data/nimlab/symptom_causing_lesions_archive/20230516/symptom_datasets/blindsight/conn-func_gsp1000MF/sub-P1Paris2014_lesionMask_T.nii.gz</t>
  </si>
  <si>
    <t>P2Oxford2015</t>
  </si>
  <si>
    <t>/data/nimlab/symptom_causing_lesions_archive/20230516/symptom_datasets/blindsight/roi_orig/sub-P2Oxford2015_lesionMask.nii.gz</t>
  </si>
  <si>
    <t>/data/nimlab/symptom_causing_lesions_archive/20230516/symptom_datasets/blindsight/roi_1mm/sub-P2Oxford2015_lesionMask.nii.gz</t>
  </si>
  <si>
    <t>/data/nimlab/symptom_causing_lesions_archive/20230516/symptom_datasets/blindsight/roi_2mm/sub-P2Oxford2015_lesionMask.nii.gz</t>
  </si>
  <si>
    <t>/data/nimlab/symptom_causing_lesions_archive/20230516/symptom_datasets/blindsight/conn-func_yeo1000dil/sub-P2Oxford2015_lesionMask_AvgR.nii.gz</t>
  </si>
  <si>
    <t>/data/nimlab/symptom_causing_lesions_archive/20230516/symptom_datasets/blindsight/conn-func_yeo1000dil/sub-P2Oxford2015_lesionMask_AvgR_Fz.nii.gz</t>
  </si>
  <si>
    <t>/data/nimlab/symptom_causing_lesions_archive/20230516/symptom_datasets/blindsight/conn-func_yeo1000dil/sub-P2Oxford2015_lesionMask_T.nii.gz</t>
  </si>
  <si>
    <t>/data/nimlab/symptom_causing_lesions_archive/20230516/symptom_datasets/blindsight/conn-func_gsp1000MF/sub-P2Oxford2015_lesionMask_AvgR.nii.gz</t>
  </si>
  <si>
    <t>/data/nimlab/symptom_causing_lesions_archive/20230516/symptom_datasets/blindsight/conn-func_gsp1000MF/sub-P2Oxford2015_lesionMask_AvgR_Fz.nii.gz</t>
  </si>
  <si>
    <t>/data/nimlab/symptom_causing_lesions_archive/20230516/symptom_datasets/blindsight/conn-func_gsp1000MF/sub-P2Oxford2015_lesionMask_T.nii.gz</t>
  </si>
  <si>
    <t>P2PLOS2018</t>
  </si>
  <si>
    <t>/data/nimlab/symptom_causing_lesions_archive/20230516/symptom_datasets/blindsight/roi_orig/sub-P2PLOS2018_lesionMask.nii.gz</t>
  </si>
  <si>
    <t>/data/nimlab/symptom_causing_lesions_archive/20230516/symptom_datasets/blindsight/roi_1mm/sub-P2PLOS2018_lesionMask.nii.gz</t>
  </si>
  <si>
    <t>/data/nimlab/symptom_causing_lesions_archive/20230516/symptom_datasets/blindsight/roi_2mm/sub-P2PLOS2018_lesionMask.nii.gz</t>
  </si>
  <si>
    <t>/data/nimlab/symptom_causing_lesions_archive/20230516/symptom_datasets/blindsight/conn-func_yeo1000dil/sub-P2PLOS2018_lesionMask_AvgR.nii.gz</t>
  </si>
  <si>
    <t>/data/nimlab/symptom_causing_lesions_archive/20230516/symptom_datasets/blindsight/conn-func_yeo1000dil/sub-P2PLOS2018_lesionMask_AvgR_Fz.nii.gz</t>
  </si>
  <si>
    <t>/data/nimlab/symptom_causing_lesions_archive/20230516/symptom_datasets/blindsight/conn-func_yeo1000dil/sub-P2PLOS2018_lesionMask_T.nii.gz</t>
  </si>
  <si>
    <t>/data/nimlab/symptom_causing_lesions_archive/20230516/symptom_datasets/blindsight/conn-func_gsp1000MF/sub-P2PLOS2018_lesionMask_AvgR.nii.gz</t>
  </si>
  <si>
    <t>/data/nimlab/symptom_causing_lesions_archive/20230516/symptom_datasets/blindsight/conn-func_gsp1000MF/sub-P2PLOS2018_lesionMask_AvgR_Fz.nii.gz</t>
  </si>
  <si>
    <t>/data/nimlab/symptom_causing_lesions_archive/20230516/symptom_datasets/blindsight/conn-func_gsp1000MF/sub-P2PLOS2018_lesionMask_T.nii.gz</t>
  </si>
  <si>
    <t>P2Paris2014</t>
  </si>
  <si>
    <t>/data/nimlab/symptom_causing_lesions_archive/20230516/symptom_datasets/blindsight/roi_orig/sub-P2Paris2014_lesionMask.nii.gz</t>
  </si>
  <si>
    <t>/data/nimlab/symptom_causing_lesions_archive/20230516/symptom_datasets/blindsight/roi_1mm/sub-P2Paris2014_lesionMask.nii.gz</t>
  </si>
  <si>
    <t>/data/nimlab/symptom_causing_lesions_archive/20230516/symptom_datasets/blindsight/roi_2mm/sub-P2Paris2014_lesionMask.nii.gz</t>
  </si>
  <si>
    <t>/data/nimlab/symptom_causing_lesions_archive/20230516/symptom_datasets/blindsight/conn-func_yeo1000dil/sub-P2Paris2014_lesionMask_AvgR.nii.gz</t>
  </si>
  <si>
    <t>/data/nimlab/symptom_causing_lesions_archive/20230516/symptom_datasets/blindsight/conn-func_yeo1000dil/sub-P2Paris2014_lesionMask_AvgR_Fz.nii.gz</t>
  </si>
  <si>
    <t>/data/nimlab/symptom_causing_lesions_archive/20230516/symptom_datasets/blindsight/conn-func_yeo1000dil/sub-P2Paris2014_lesionMask_T.nii.gz</t>
  </si>
  <si>
    <t>/data/nimlab/symptom_causing_lesions_archive/20230516/symptom_datasets/blindsight/conn-func_gsp1000MF/sub-P2Paris2014_lesionMask_AvgR.nii.gz</t>
  </si>
  <si>
    <t>/data/nimlab/symptom_causing_lesions_archive/20230516/symptom_datasets/blindsight/conn-func_gsp1000MF/sub-P2Paris2014_lesionMask_AvgR_Fz.nii.gz</t>
  </si>
  <si>
    <t>/data/nimlab/symptom_causing_lesions_archive/20230516/symptom_datasets/blindsight/conn-func_gsp1000MF/sub-P2Paris2014_lesionMask_T.nii.gz</t>
  </si>
  <si>
    <t>P03Aberdeen2003</t>
  </si>
  <si>
    <t>/data/nimlab/symptom_causing_lesions_archive/20230516/symptom_datasets/blindsight/roi_orig/sub-P03Aberdeen2003_lesionMask.nii.gz</t>
  </si>
  <si>
    <t>/data/nimlab/symptom_causing_lesions_archive/20230516/symptom_datasets/blindsight/roi_1mm/sub-P03Aberdeen2003_lesionMask.nii.gz</t>
  </si>
  <si>
    <t>/data/nimlab/symptom_causing_lesions_archive/20230516/symptom_datasets/blindsight/roi_2mm/sub-P03Aberdeen2003_lesionMask.nii.gz</t>
  </si>
  <si>
    <t>/data/nimlab/symptom_causing_lesions_archive/20230516/symptom_datasets/blindsight/conn-func_yeo1000dil/sub-P03Aberdeen2003_lesionMask_AvgR.nii.gz</t>
  </si>
  <si>
    <t>/data/nimlab/symptom_causing_lesions_archive/20230516/symptom_datasets/blindsight/conn-func_yeo1000dil/sub-P03Aberdeen2003_lesionMask_AvgR_Fz.nii.gz</t>
  </si>
  <si>
    <t>/data/nimlab/symptom_causing_lesions_archive/20230516/symptom_datasets/blindsight/conn-func_yeo1000dil/sub-P03Aberdeen2003_lesionMask_T.nii.gz</t>
  </si>
  <si>
    <t>/data/nimlab/symptom_causing_lesions_archive/20230516/symptom_datasets/blindsight/conn-func_gsp1000MF/sub-P03Aberdeen2003_lesionMask_AvgR.nii.gz</t>
  </si>
  <si>
    <t>/data/nimlab/symptom_causing_lesions_archive/20230516/symptom_datasets/blindsight/conn-func_gsp1000MF/sub-P03Aberdeen2003_lesionMask_AvgR_Fz.nii.gz</t>
  </si>
  <si>
    <t>/data/nimlab/symptom_causing_lesions_archive/20230516/symptom_datasets/blindsight/conn-func_gsp1000MF/sub-P03Aberdeen2003_lesionMask_T.nii.gz</t>
  </si>
  <si>
    <t>P3Paris2014</t>
  </si>
  <si>
    <t>/data/nimlab/symptom_causing_lesions_archive/20230516/symptom_datasets/blindsight/roi_orig/sub-P3Paris2014_lesionMask.nii.gz</t>
  </si>
  <si>
    <t>/data/nimlab/symptom_causing_lesions_archive/20230516/symptom_datasets/blindsight/roi_1mm/sub-P3Paris2014_lesionMask.nii.gz</t>
  </si>
  <si>
    <t>/data/nimlab/symptom_causing_lesions_archive/20230516/symptom_datasets/blindsight/roi_2mm/sub-P3Paris2014_lesionMask.nii.gz</t>
  </si>
  <si>
    <t>/data/nimlab/symptom_causing_lesions_archive/20230516/symptom_datasets/blindsight/conn-func_yeo1000dil/sub-P3Paris2014_lesionMask_AvgR.nii.gz</t>
  </si>
  <si>
    <t>/data/nimlab/symptom_causing_lesions_archive/20230516/symptom_datasets/blindsight/conn-func_yeo1000dil/sub-P3Paris2014_lesionMask_AvgR_Fz.nii.gz</t>
  </si>
  <si>
    <t>/data/nimlab/symptom_causing_lesions_archive/20230516/symptom_datasets/blindsight/conn-func_yeo1000dil/sub-P3Paris2014_lesionMask_T.nii.gz</t>
  </si>
  <si>
    <t>/data/nimlab/symptom_causing_lesions_archive/20230516/symptom_datasets/blindsight/conn-func_gsp1000MF/sub-P3Paris2014_lesionMask_AvgR.nii.gz</t>
  </si>
  <si>
    <t>/data/nimlab/symptom_causing_lesions_archive/20230516/symptom_datasets/blindsight/conn-func_gsp1000MF/sub-P3Paris2014_lesionMask_AvgR_Fz.nii.gz</t>
  </si>
  <si>
    <t>/data/nimlab/symptom_causing_lesions_archive/20230516/symptom_datasets/blindsight/conn-func_gsp1000MF/sub-P3Paris2014_lesionMask_T.nii.gz</t>
  </si>
  <si>
    <t>P04Aberdeen2003</t>
  </si>
  <si>
    <t>/data/nimlab/symptom_causing_lesions_archive/20230516/symptom_datasets/blindsight/roi_orig/sub-P04Aberdeen2003_lesionMask.nii.gz</t>
  </si>
  <si>
    <t>/data/nimlab/symptom_causing_lesions_archive/20230516/symptom_datasets/blindsight/roi_1mm/sub-P04Aberdeen2003_lesionMask.nii.gz</t>
  </si>
  <si>
    <t>/data/nimlab/symptom_causing_lesions_archive/20230516/symptom_datasets/blindsight/roi_2mm/sub-P04Aberdeen2003_lesionMask.nii.gz</t>
  </si>
  <si>
    <t>/data/nimlab/symptom_causing_lesions_archive/20230516/symptom_datasets/blindsight/conn-func_yeo1000dil/sub-P04Aberdeen2003_lesionMask_AvgR.nii.gz</t>
  </si>
  <si>
    <t>/data/nimlab/symptom_causing_lesions_archive/20230516/symptom_datasets/blindsight/conn-func_yeo1000dil/sub-P04Aberdeen2003_lesionMask_AvgR_Fz.nii.gz</t>
  </si>
  <si>
    <t>/data/nimlab/symptom_causing_lesions_archive/20230516/symptom_datasets/blindsight/conn-func_yeo1000dil/sub-P04Aberdeen2003_lesionMask_T.nii.gz</t>
  </si>
  <si>
    <t>/data/nimlab/symptom_causing_lesions_archive/20230516/symptom_datasets/blindsight/conn-func_gsp1000MF/sub-P04Aberdeen2003_lesionMask_AvgR.nii.gz</t>
  </si>
  <si>
    <t>/data/nimlab/symptom_causing_lesions_archive/20230516/symptom_datasets/blindsight/conn-func_gsp1000MF/sub-P04Aberdeen2003_lesionMask_AvgR_Fz.nii.gz</t>
  </si>
  <si>
    <t>/data/nimlab/symptom_causing_lesions_archive/20230516/symptom_datasets/blindsight/conn-func_gsp1000MF/sub-P04Aberdeen2003_lesionMask_T.nii.gz</t>
  </si>
  <si>
    <t>P4Oxford2015</t>
  </si>
  <si>
    <t>/data/nimlab/symptom_causing_lesions_archive/20230516/symptom_datasets/blindsight/roi_orig/sub-P4Oxford2015_lesionMask.nii.gz</t>
  </si>
  <si>
    <t>/data/nimlab/symptom_causing_lesions_archive/20230516/symptom_datasets/blindsight/roi_1mm/sub-P4Oxford2015_lesionMask.nii.gz</t>
  </si>
  <si>
    <t>/data/nimlab/symptom_causing_lesions_archive/20230516/symptom_datasets/blindsight/roi_2mm/sub-P4Oxford2015_lesionMask.nii.gz</t>
  </si>
  <si>
    <t>/data/nimlab/symptom_causing_lesions_archive/20230516/symptom_datasets/blindsight/conn-func_yeo1000dil/sub-P4Oxford2015_lesionMask_AvgR.nii.gz</t>
  </si>
  <si>
    <t>/data/nimlab/symptom_causing_lesions_archive/20230516/symptom_datasets/blindsight/conn-func_yeo1000dil/sub-P4Oxford2015_lesionMask_AvgR_Fz.nii.gz</t>
  </si>
  <si>
    <t>/data/nimlab/symptom_causing_lesions_archive/20230516/symptom_datasets/blindsight/conn-func_yeo1000dil/sub-P4Oxford2015_lesionMask_T.nii.gz</t>
  </si>
  <si>
    <t>/data/nimlab/symptom_causing_lesions_archive/20230516/symptom_datasets/blindsight/conn-func_gsp1000MF/sub-P4Oxford2015_lesionMask_AvgR.nii.gz</t>
  </si>
  <si>
    <t>/data/nimlab/symptom_causing_lesions_archive/20230516/symptom_datasets/blindsight/conn-func_gsp1000MF/sub-P4Oxford2015_lesionMask_AvgR_Fz.nii.gz</t>
  </si>
  <si>
    <t>/data/nimlab/symptom_causing_lesions_archive/20230516/symptom_datasets/blindsight/conn-func_gsp1000MF/sub-P4Oxford2015_lesionMask_T.nii.gz</t>
  </si>
  <si>
    <t>P4Paris2014</t>
  </si>
  <si>
    <t>/data/nimlab/symptom_causing_lesions_archive/20230516/symptom_datasets/blindsight/roi_orig/sub-P4Paris2014_lesionMask.nii.gz</t>
  </si>
  <si>
    <t>/data/nimlab/symptom_causing_lesions_archive/20230516/symptom_datasets/blindsight/roi_1mm/sub-P4Paris2014_lesionMask.nii.gz</t>
  </si>
  <si>
    <t>/data/nimlab/symptom_causing_lesions_archive/20230516/symptom_datasets/blindsight/roi_2mm/sub-P4Paris2014_lesionMask.nii.gz</t>
  </si>
  <si>
    <t>/data/nimlab/symptom_causing_lesions_archive/20230516/symptom_datasets/blindsight/conn-func_yeo1000dil/sub-P4Paris2014_lesionMask_AvgR.nii.gz</t>
  </si>
  <si>
    <t>/data/nimlab/symptom_causing_lesions_archive/20230516/symptom_datasets/blindsight/conn-func_yeo1000dil/sub-P4Paris2014_lesionMask_AvgR_Fz.nii.gz</t>
  </si>
  <si>
    <t>/data/nimlab/symptom_causing_lesions_archive/20230516/symptom_datasets/blindsight/conn-func_yeo1000dil/sub-P4Paris2014_lesionMask_T.nii.gz</t>
  </si>
  <si>
    <t>/data/nimlab/symptom_causing_lesions_archive/20230516/symptom_datasets/blindsight/conn-func_gsp1000MF/sub-P4Paris2014_lesionMask_AvgR.nii.gz</t>
  </si>
  <si>
    <t>/data/nimlab/symptom_causing_lesions_archive/20230516/symptom_datasets/blindsight/conn-func_gsp1000MF/sub-P4Paris2014_lesionMask_AvgR_Fz.nii.gz</t>
  </si>
  <si>
    <t>/data/nimlab/symptom_causing_lesions_archive/20230516/symptom_datasets/blindsight/conn-func_gsp1000MF/sub-P4Paris2014_lesionMask_T.nii.gz</t>
  </si>
  <si>
    <t>P05Aberdeen2003</t>
  </si>
  <si>
    <t>/data/nimlab/symptom_causing_lesions_archive/20230516/symptom_datasets/blindsight/roi_orig/sub-P05Aberdeen2003_lesionMask.nii.gz</t>
  </si>
  <si>
    <t>/data/nimlab/symptom_causing_lesions_archive/20230516/symptom_datasets/blindsight/roi_1mm/sub-P05Aberdeen2003_lesionMask.nii.gz</t>
  </si>
  <si>
    <t>/data/nimlab/symptom_causing_lesions_archive/20230516/symptom_datasets/blindsight/roi_2mm/sub-P05Aberdeen2003_lesionMask.nii.gz</t>
  </si>
  <si>
    <t>/data/nimlab/symptom_causing_lesions_archive/20230516/symptom_datasets/blindsight/conn-func_yeo1000dil/sub-P05Aberdeen2003_lesionMask_AvgR.nii.gz</t>
  </si>
  <si>
    <t>/data/nimlab/symptom_causing_lesions_archive/20230516/symptom_datasets/blindsight/conn-func_yeo1000dil/sub-P05Aberdeen2003_lesionMask_AvgR_Fz.nii.gz</t>
  </si>
  <si>
    <t>/data/nimlab/symptom_causing_lesions_archive/20230516/symptom_datasets/blindsight/conn-func_yeo1000dil/sub-P05Aberdeen2003_lesionMask_T.nii.gz</t>
  </si>
  <si>
    <t>/data/nimlab/symptom_causing_lesions_archive/20230516/symptom_datasets/blindsight/conn-func_gsp1000MF/sub-P05Aberdeen2003_lesionMask_AvgR.nii.gz</t>
  </si>
  <si>
    <t>/data/nimlab/symptom_causing_lesions_archive/20230516/symptom_datasets/blindsight/conn-func_gsp1000MF/sub-P05Aberdeen2003_lesionMask_AvgR_Fz.nii.gz</t>
  </si>
  <si>
    <t>/data/nimlab/symptom_causing_lesions_archive/20230516/symptom_datasets/blindsight/conn-func_gsp1000MF/sub-P05Aberdeen2003_lesionMask_T.nii.gz</t>
  </si>
  <si>
    <t>P5Oxford</t>
  </si>
  <si>
    <t>/data/nimlab/symptom_causing_lesions_archive/20230516/symptom_datasets/blindsight/roi_orig/sub-P5Oxford_lesionMask.nii.gz</t>
  </si>
  <si>
    <t>/data/nimlab/symptom_causing_lesions_archive/20230516/symptom_datasets/blindsight/roi_1mm/sub-P5Oxford_lesionMask.nii.gz</t>
  </si>
  <si>
    <t>/data/nimlab/symptom_causing_lesions_archive/20230516/symptom_datasets/blindsight/roi_2mm/sub-P5Oxford_lesionMask.nii.gz</t>
  </si>
  <si>
    <t>/data/nimlab/symptom_causing_lesions_archive/20230516/symptom_datasets/blindsight/conn-func_yeo1000dil/sub-P5Oxford_lesionMask_AvgR.nii.gz</t>
  </si>
  <si>
    <t>/data/nimlab/symptom_causing_lesions_archive/20230516/symptom_datasets/blindsight/conn-func_yeo1000dil/sub-P5Oxford_lesionMask_AvgR_Fz.nii.gz</t>
  </si>
  <si>
    <t>/data/nimlab/symptom_causing_lesions_archive/20230516/symptom_datasets/blindsight/conn-func_yeo1000dil/sub-P5Oxford_lesionMask_T.nii.gz</t>
  </si>
  <si>
    <t>/data/nimlab/symptom_causing_lesions_archive/20230516/symptom_datasets/blindsight/conn-func_gsp1000MF/sub-P5Oxford_lesionMask_AvgR.nii.gz</t>
  </si>
  <si>
    <t>/data/nimlab/symptom_causing_lesions_archive/20230516/symptom_datasets/blindsight/conn-func_gsp1000MF/sub-P5Oxford_lesionMask_AvgR_Fz.nii.gz</t>
  </si>
  <si>
    <t>/data/nimlab/symptom_causing_lesions_archive/20230516/symptom_datasets/blindsight/conn-func_gsp1000MF/sub-P5Oxford_lesionMask_T.nii.gz</t>
  </si>
  <si>
    <t>P5PLOS2018</t>
  </si>
  <si>
    <t>/data/nimlab/symptom_causing_lesions_archive/20230516/symptom_datasets/blindsight/roi_orig/sub-P5PLOS2018_lesionMask.nii.gz</t>
  </si>
  <si>
    <t>/data/nimlab/symptom_causing_lesions_archive/20230516/symptom_datasets/blindsight/roi_1mm/sub-P5PLOS2018_lesionMask.nii.gz</t>
  </si>
  <si>
    <t>/data/nimlab/symptom_causing_lesions_archive/20230516/symptom_datasets/blindsight/roi_2mm/sub-P5PLOS2018_lesionMask.nii.gz</t>
  </si>
  <si>
    <t>/data/nimlab/symptom_causing_lesions_archive/20230516/symptom_datasets/blindsight/conn-func_yeo1000dil/sub-P5PLOS2018_lesionMask_AvgR.nii.gz</t>
  </si>
  <si>
    <t>/data/nimlab/symptom_causing_lesions_archive/20230516/symptom_datasets/blindsight/conn-func_yeo1000dil/sub-P5PLOS2018_lesionMask_AvgR_Fz.nii.gz</t>
  </si>
  <si>
    <t>/data/nimlab/symptom_causing_lesions_archive/20230516/symptom_datasets/blindsight/conn-func_yeo1000dil/sub-P5PLOS2018_lesionMask_T.nii.gz</t>
  </si>
  <si>
    <t>/data/nimlab/symptom_causing_lesions_archive/20230516/symptom_datasets/blindsight/conn-func_gsp1000MF/sub-P5PLOS2018_lesionMask_AvgR.nii.gz</t>
  </si>
  <si>
    <t>/data/nimlab/symptom_causing_lesions_archive/20230516/symptom_datasets/blindsight/conn-func_gsp1000MF/sub-P5PLOS2018_lesionMask_AvgR_Fz.nii.gz</t>
  </si>
  <si>
    <t>/data/nimlab/symptom_causing_lesions_archive/20230516/symptom_datasets/blindsight/conn-func_gsp1000MF/sub-P5PLOS2018_lesionMask_T.nii.gz</t>
  </si>
  <si>
    <t>P06Aberdeen2003</t>
  </si>
  <si>
    <t>/data/nimlab/symptom_causing_lesions_archive/20230516/symptom_datasets/blindsight/roi_orig/sub-P06Aberdeen2003_lesionMask.nii.gz</t>
  </si>
  <si>
    <t>/data/nimlab/symptom_causing_lesions_archive/20230516/symptom_datasets/blindsight/roi_1mm/sub-P06Aberdeen2003_lesionMask.nii.gz</t>
  </si>
  <si>
    <t>/data/nimlab/symptom_causing_lesions_archive/20230516/symptom_datasets/blindsight/roi_2mm/sub-P06Aberdeen2003_lesionMask.nii.gz</t>
  </si>
  <si>
    <t>/data/nimlab/symptom_causing_lesions_archive/20230516/symptom_datasets/blindsight/conn-func_yeo1000dil/sub-P06Aberdeen2003_lesionMask_AvgR.nii.gz</t>
  </si>
  <si>
    <t>/data/nimlab/symptom_causing_lesions_archive/20230516/symptom_datasets/blindsight/conn-func_yeo1000dil/sub-P06Aberdeen2003_lesionMask_AvgR_Fz.nii.gz</t>
  </si>
  <si>
    <t>/data/nimlab/symptom_causing_lesions_archive/20230516/symptom_datasets/blindsight/conn-func_yeo1000dil/sub-P06Aberdeen2003_lesionMask_T.nii.gz</t>
  </si>
  <si>
    <t>/data/nimlab/symptom_causing_lesions_archive/20230516/symptom_datasets/blindsight/conn-func_gsp1000MF/sub-P06Aberdeen2003_lesionMask_AvgR.nii.gz</t>
  </si>
  <si>
    <t>/data/nimlab/symptom_causing_lesions_archive/20230516/symptom_datasets/blindsight/conn-func_gsp1000MF/sub-P06Aberdeen2003_lesionMask_AvgR_Fz.nii.gz</t>
  </si>
  <si>
    <t>/data/nimlab/symptom_causing_lesions_archive/20230516/symptom_datasets/blindsight/conn-func_gsp1000MF/sub-P06Aberdeen2003_lesionMask_T.nii.gz</t>
  </si>
  <si>
    <t>P6Oxford2015P8PLOS2018</t>
  </si>
  <si>
    <t>/data/nimlab/symptom_causing_lesions_archive/20230516/symptom_datasets/blindsight/roi_orig/sub-P6Oxford2015P8PLOS2018_lesionMask.nii.gz</t>
  </si>
  <si>
    <t>/data/nimlab/symptom_causing_lesions_archive/20230516/symptom_datasets/blindsight/roi_1mm/sub-P6Oxford2015P8PLOS2018_lesionMask.nii.gz</t>
  </si>
  <si>
    <t>/data/nimlab/symptom_causing_lesions_archive/20230516/symptom_datasets/blindsight/roi_2mm/sub-P6Oxford2015P8PLOS2018_lesionMask.nii.gz</t>
  </si>
  <si>
    <t>/data/nimlab/symptom_causing_lesions_archive/20230516/symptom_datasets/blindsight/conn-func_yeo1000dil/sub-P6Oxford2015P8PLOS2018_lesionMask_AvgR.nii.gz</t>
  </si>
  <si>
    <t>/data/nimlab/symptom_causing_lesions_archive/20230516/symptom_datasets/blindsight/conn-func_yeo1000dil/sub-P6Oxford2015P8PLOS2018_lesionMask_AvgR_Fz.nii.gz</t>
  </si>
  <si>
    <t>/data/nimlab/symptom_causing_lesions_archive/20230516/symptom_datasets/blindsight/conn-func_yeo1000dil/sub-P6Oxford2015P8PLOS2018_lesionMask_T.nii.gz</t>
  </si>
  <si>
    <t>/data/nimlab/symptom_causing_lesions_archive/20230516/symptom_datasets/blindsight/conn-func_gsp1000MF/sub-P6Oxford2015P8PLOS2018_lesionMask_AvgR.nii.gz</t>
  </si>
  <si>
    <t>/data/nimlab/symptom_causing_lesions_archive/20230516/symptom_datasets/blindsight/conn-func_gsp1000MF/sub-P6Oxford2015P8PLOS2018_lesionMask_AvgR_Fz.nii.gz</t>
  </si>
  <si>
    <t>/data/nimlab/symptom_causing_lesions_archive/20230516/symptom_datasets/blindsight/conn-func_gsp1000MF/sub-P6Oxford2015P8PLOS2018_lesionMask_T.nii.gz</t>
  </si>
  <si>
    <t>P07Aberdeen2003</t>
  </si>
  <si>
    <t>/data/nimlab/symptom_causing_lesions_archive/20230516/symptom_datasets/blindsight/roi_orig/sub-P07Aberdeen2003_lesionMask.nii.gz</t>
  </si>
  <si>
    <t>/data/nimlab/symptom_causing_lesions_archive/20230516/symptom_datasets/blindsight/roi_1mm/sub-P07Aberdeen2003_lesionMask.nii.gz</t>
  </si>
  <si>
    <t>/data/nimlab/symptom_causing_lesions_archive/20230516/symptom_datasets/blindsight/roi_2mm/sub-P07Aberdeen2003_lesionMask.nii.gz</t>
  </si>
  <si>
    <t>/data/nimlab/symptom_causing_lesions_archive/20230516/symptom_datasets/blindsight/conn-func_yeo1000dil/sub-P07Aberdeen2003_lesionMask_AvgR.nii.gz</t>
  </si>
  <si>
    <t>/data/nimlab/symptom_causing_lesions_archive/20230516/symptom_datasets/blindsight/conn-func_yeo1000dil/sub-P07Aberdeen2003_lesionMask_AvgR_Fz.nii.gz</t>
  </si>
  <si>
    <t>/data/nimlab/symptom_causing_lesions_archive/20230516/symptom_datasets/blindsight/conn-func_yeo1000dil/sub-P07Aberdeen2003_lesionMask_T.nii.gz</t>
  </si>
  <si>
    <t>/data/nimlab/symptom_causing_lesions_archive/20230516/symptom_datasets/blindsight/conn-func_gsp1000MF/sub-P07Aberdeen2003_lesionMask_AvgR.nii.gz</t>
  </si>
  <si>
    <t>/data/nimlab/symptom_causing_lesions_archive/20230516/symptom_datasets/blindsight/conn-func_gsp1000MF/sub-P07Aberdeen2003_lesionMask_AvgR_Fz.nii.gz</t>
  </si>
  <si>
    <t>/data/nimlab/symptom_causing_lesions_archive/20230516/symptom_datasets/blindsight/conn-func_gsp1000MF/sub-P07Aberdeen2003_lesionMask_T.nii.gz</t>
  </si>
  <si>
    <t>P7Oxford2015P10PLOS2018</t>
  </si>
  <si>
    <t>/data/nimlab/symptom_causing_lesions_archive/20230516/symptom_datasets/blindsight/roi_orig/sub-P7Oxford2015P10PLOS2018_lesionMask.nii.gz</t>
  </si>
  <si>
    <t>/data/nimlab/symptom_causing_lesions_archive/20230516/symptom_datasets/blindsight/roi_1mm/sub-P7Oxford2015P10PLOS2018_lesionMask.nii.gz</t>
  </si>
  <si>
    <t>/data/nimlab/symptom_causing_lesions_archive/20230516/symptom_datasets/blindsight/roi_2mm/sub-P7Oxford2015P10PLOS2018_lesionMask.nii.gz</t>
  </si>
  <si>
    <t>/data/nimlab/symptom_causing_lesions_archive/20230516/symptom_datasets/blindsight/conn-func_yeo1000dil/sub-P7Oxford2015P10PLOS2018_lesionMask_AvgR.nii.gz</t>
  </si>
  <si>
    <t>/data/nimlab/symptom_causing_lesions_archive/20230516/symptom_datasets/blindsight/conn-func_yeo1000dil/sub-P7Oxford2015P10PLOS2018_lesionMask_AvgR_Fz.nii.gz</t>
  </si>
  <si>
    <t>/data/nimlab/symptom_causing_lesions_archive/20230516/symptom_datasets/blindsight/conn-func_yeo1000dil/sub-P7Oxford2015P10PLOS2018_lesionMask_T.nii.gz</t>
  </si>
  <si>
    <t>/data/nimlab/symptom_causing_lesions_archive/20230516/symptom_datasets/blindsight/conn-func_gsp1000MF/sub-P7Oxford2015P10PLOS2018_lesionMask_AvgR.nii.gz</t>
  </si>
  <si>
    <t>/data/nimlab/symptom_causing_lesions_archive/20230516/symptom_datasets/blindsight/conn-func_gsp1000MF/sub-P7Oxford2015P10PLOS2018_lesionMask_AvgR_Fz.nii.gz</t>
  </si>
  <si>
    <t>/data/nimlab/symptom_causing_lesions_archive/20230516/symptom_datasets/blindsight/conn-func_gsp1000MF/sub-P7Oxford2015P10PLOS2018_lesionMask_T.nii.gz</t>
  </si>
  <si>
    <t>P8uOxford</t>
  </si>
  <si>
    <t>/data/nimlab/symptom_causing_lesions_archive/20230516/symptom_datasets/blindsight/roi_orig/sub-P8uOxford_lesionMask.nii.gz</t>
  </si>
  <si>
    <t>/data/nimlab/symptom_causing_lesions_archive/20230516/symptom_datasets/blindsight/roi_1mm/sub-P8uOxford_lesionMask.nii.gz</t>
  </si>
  <si>
    <t>/data/nimlab/symptom_causing_lesions_archive/20230516/symptom_datasets/blindsight/roi_2mm/sub-P8uOxford_lesionMask.nii.gz</t>
  </si>
  <si>
    <t>/data/nimlab/symptom_causing_lesions_archive/20230516/symptom_datasets/blindsight/conn-func_yeo1000dil/sub-P8uOxford_lesionMask_AvgR.nii.gz</t>
  </si>
  <si>
    <t>/data/nimlab/symptom_causing_lesions_archive/20230516/symptom_datasets/blindsight/conn-func_yeo1000dil/sub-P8uOxford_lesionMask_AvgR_Fz.nii.gz</t>
  </si>
  <si>
    <t>/data/nimlab/symptom_causing_lesions_archive/20230516/symptom_datasets/blindsight/conn-func_yeo1000dil/sub-P8uOxford_lesionMask_T.nii.gz</t>
  </si>
  <si>
    <t>/data/nimlab/symptom_causing_lesions_archive/20230516/symptom_datasets/blindsight/conn-func_gsp1000MF/sub-P8uOxford_lesionMask_AvgR.nii.gz</t>
  </si>
  <si>
    <t>/data/nimlab/symptom_causing_lesions_archive/20230516/symptom_datasets/blindsight/conn-func_gsp1000MF/sub-P8uOxford_lesionMask_AvgR_Fz.nii.gz</t>
  </si>
  <si>
    <t>/data/nimlab/symptom_causing_lesions_archive/20230516/symptom_datasets/blindsight/conn-func_gsp1000MF/sub-P8uOxford_lesionMask_T.nii.gz</t>
  </si>
  <si>
    <t>P09Aberdeen2003</t>
  </si>
  <si>
    <t>/data/nimlab/symptom_causing_lesions_archive/20230516/symptom_datasets/blindsight/roi_orig/sub-P09Aberdeen2003_lesionMask.nii.gz</t>
  </si>
  <si>
    <t>/data/nimlab/symptom_causing_lesions_archive/20230516/symptom_datasets/blindsight/roi_1mm/sub-P09Aberdeen2003_lesionMask.nii.gz</t>
  </si>
  <si>
    <t>/data/nimlab/symptom_causing_lesions_archive/20230516/symptom_datasets/blindsight/roi_2mm/sub-P09Aberdeen2003_lesionMask.nii.gz</t>
  </si>
  <si>
    <t>/data/nimlab/symptom_causing_lesions_archive/20230516/symptom_datasets/blindsight/conn-func_yeo1000dil/sub-P09Aberdeen2003_lesionMask_AvgR.nii.gz</t>
  </si>
  <si>
    <t>/data/nimlab/symptom_causing_lesions_archive/20230516/symptom_datasets/blindsight/conn-func_yeo1000dil/sub-P09Aberdeen2003_lesionMask_AvgR_Fz.nii.gz</t>
  </si>
  <si>
    <t>/data/nimlab/symptom_causing_lesions_archive/20230516/symptom_datasets/blindsight/conn-func_yeo1000dil/sub-P09Aberdeen2003_lesionMask_T.nii.gz</t>
  </si>
  <si>
    <t>/data/nimlab/symptom_causing_lesions_archive/20230516/symptom_datasets/blindsight/conn-func_gsp1000MF/sub-P09Aberdeen2003_lesionMask_AvgR.nii.gz</t>
  </si>
  <si>
    <t>/data/nimlab/symptom_causing_lesions_archive/20230516/symptom_datasets/blindsight/conn-func_gsp1000MF/sub-P09Aberdeen2003_lesionMask_AvgR_Fz.nii.gz</t>
  </si>
  <si>
    <t>/data/nimlab/symptom_causing_lesions_archive/20230516/symptom_datasets/blindsight/conn-func_gsp1000MF/sub-P09Aberdeen2003_lesionMask_T.nii.gz</t>
  </si>
  <si>
    <t>P10Aberdeen2003</t>
  </si>
  <si>
    <t>/data/nimlab/symptom_causing_lesions_archive/20230516/symptom_datasets/blindsight/roi_orig/sub-P10Aberdeen2003_lesionMask.nii.gz</t>
  </si>
  <si>
    <t>/data/nimlab/symptom_causing_lesions_archive/20230516/symptom_datasets/blindsight/roi_1mm/sub-P10Aberdeen2003_lesionMask.nii.gz</t>
  </si>
  <si>
    <t>/data/nimlab/symptom_causing_lesions_archive/20230516/symptom_datasets/blindsight/roi_2mm/sub-P10Aberdeen2003_lesionMask.nii.gz</t>
  </si>
  <si>
    <t>/data/nimlab/symptom_causing_lesions_archive/20230516/symptom_datasets/blindsight/conn-func_yeo1000dil/sub-P10Aberdeen2003_lesionMask_AvgR.nii.gz</t>
  </si>
  <si>
    <t>/data/nimlab/symptom_causing_lesions_archive/20230516/symptom_datasets/blindsight/conn-func_yeo1000dil/sub-P10Aberdeen2003_lesionMask_AvgR_Fz.nii.gz</t>
  </si>
  <si>
    <t>/data/nimlab/symptom_causing_lesions_archive/20230516/symptom_datasets/blindsight/conn-func_yeo1000dil/sub-P10Aberdeen2003_lesionMask_T.nii.gz</t>
  </si>
  <si>
    <t>/data/nimlab/symptom_causing_lesions_archive/20230516/symptom_datasets/blindsight/conn-func_gsp1000MF/sub-P10Aberdeen2003_lesionMask_AvgR.nii.gz</t>
  </si>
  <si>
    <t>/data/nimlab/symptom_causing_lesions_archive/20230516/symptom_datasets/blindsight/conn-func_gsp1000MF/sub-P10Aberdeen2003_lesionMask_AvgR_Fz.nii.gz</t>
  </si>
  <si>
    <t>/data/nimlab/symptom_causing_lesions_archive/20230516/symptom_datasets/blindsight/conn-func_gsp1000MF/sub-P10Aberdeen2003_lesionMask_T.nii.gz</t>
  </si>
  <si>
    <t>P14PLOS2018</t>
  </si>
  <si>
    <t>/data/nimlab/symptom_causing_lesions_archive/20230516/symptom_datasets/blindsight/roi_orig/sub-P14PLOS2018_lesionMask.nii.gz</t>
  </si>
  <si>
    <t>/data/nimlab/symptom_causing_lesions_archive/20230516/symptom_datasets/blindsight/roi_1mm/sub-P14PLOS2018_lesionMask.nii.gz</t>
  </si>
  <si>
    <t>/data/nimlab/symptom_causing_lesions_archive/20230516/symptom_datasets/blindsight/roi_2mm/sub-P14PLOS2018_lesionMask.nii.gz</t>
  </si>
  <si>
    <t>/data/nimlab/symptom_causing_lesions_archive/20230516/symptom_datasets/blindsight/conn-func_yeo1000dil/sub-P14PLOS2018_lesionMask_AvgR.nii.gz</t>
  </si>
  <si>
    <t>/data/nimlab/symptom_causing_lesions_archive/20230516/symptom_datasets/blindsight/conn-func_yeo1000dil/sub-P14PLOS2018_lesionMask_AvgR_Fz.nii.gz</t>
  </si>
  <si>
    <t>/data/nimlab/symptom_causing_lesions_archive/20230516/symptom_datasets/blindsight/conn-func_yeo1000dil/sub-P14PLOS2018_lesionMask_T.nii.gz</t>
  </si>
  <si>
    <t>/data/nimlab/symptom_causing_lesions_archive/20230516/symptom_datasets/blindsight/conn-func_gsp1000MF/sub-P14PLOS2018_lesionMask_AvgR.nii.gz</t>
  </si>
  <si>
    <t>/data/nimlab/symptom_causing_lesions_archive/20230516/symptom_datasets/blindsight/conn-func_gsp1000MF/sub-P14PLOS2018_lesionMask_AvgR_Fz.nii.gz</t>
  </si>
  <si>
    <t>/data/nimlab/symptom_causing_lesions_archive/20230516/symptom_datasets/blindsight/conn-func_gsp1000MF/sub-P14PLOS2018_lesionMask_T.nii.gz</t>
  </si>
  <si>
    <t>PJGBron1996</t>
  </si>
  <si>
    <t>/data/nimlab/symptom_causing_lesions_archive/20230516/symptom_datasets/blindsight/roi_orig/sub-PJGBron1996_lesionMask.nii.gz</t>
  </si>
  <si>
    <t>/data/nimlab/symptom_causing_lesions_archive/20230516/symptom_datasets/blindsight/roi_1mm/sub-PJGBron1996_lesionMask.nii.gz</t>
  </si>
  <si>
    <t>/data/nimlab/symptom_causing_lesions_archive/20230516/symptom_datasets/blindsight/roi_2mm/sub-PJGBron1996_lesionMask.nii.gz</t>
  </si>
  <si>
    <t>/data/nimlab/symptom_causing_lesions_archive/20230516/symptom_datasets/blindsight/conn-func_yeo1000dil/sub-PJGBron1996_lesionMask_AvgR.nii.gz</t>
  </si>
  <si>
    <t>/data/nimlab/symptom_causing_lesions_archive/20230516/symptom_datasets/blindsight/conn-func_yeo1000dil/sub-PJGBron1996_lesionMask_AvgR_Fz.nii.gz</t>
  </si>
  <si>
    <t>/data/nimlab/symptom_causing_lesions_archive/20230516/symptom_datasets/blindsight/conn-func_yeo1000dil/sub-PJGBron1996_lesionMask_T.nii.gz</t>
  </si>
  <si>
    <t>/data/nimlab/symptom_causing_lesions_archive/20230516/symptom_datasets/blindsight/conn-func_gsp1000MF/sub-PJGBron1996_lesionMask_AvgR.nii.gz</t>
  </si>
  <si>
    <t>/data/nimlab/symptom_causing_lesions_archive/20230516/symptom_datasets/blindsight/conn-func_gsp1000MF/sub-PJGBron1996_lesionMask_AvgR_Fz.nii.gz</t>
  </si>
  <si>
    <t>/data/nimlab/symptom_causing_lesions_archive/20230516/symptom_datasets/blindsight/conn-func_gsp1000MF/sub-PJGBron1996_lesionMask_T.nii.gz</t>
  </si>
  <si>
    <t>RFVer2020</t>
  </si>
  <si>
    <t>/data/nimlab/symptom_causing_lesions_archive/20230516/symptom_datasets/blindsight/roi_orig/sub-RFVer2020_lesionMask.nii.gz</t>
  </si>
  <si>
    <t>/data/nimlab/symptom_causing_lesions_archive/20230516/symptom_datasets/blindsight/roi_1mm/sub-RFVer2020_lesionMask.nii.gz</t>
  </si>
  <si>
    <t>/data/nimlab/symptom_causing_lesions_archive/20230516/symptom_datasets/blindsight/roi_2mm/sub-RFVer2020_lesionMask.nii.gz</t>
  </si>
  <si>
    <t>/data/nimlab/symptom_causing_lesions_archive/20230516/symptom_datasets/blindsight/conn-func_yeo1000dil/sub-RFVer2020_lesionMask_AvgR.nii.gz</t>
  </si>
  <si>
    <t>/data/nimlab/symptom_causing_lesions_archive/20230516/symptom_datasets/blindsight/conn-func_yeo1000dil/sub-RFVer2020_lesionMask_AvgR_Fz.nii.gz</t>
  </si>
  <si>
    <t>/data/nimlab/symptom_causing_lesions_archive/20230516/symptom_datasets/blindsight/conn-func_yeo1000dil/sub-RFVer2020_lesionMask_T.nii.gz</t>
  </si>
  <si>
    <t>/data/nimlab/symptom_causing_lesions_archive/20230516/symptom_datasets/blindsight/conn-func_gsp1000MF/sub-RFVer2020_lesionMask_AvgR.nii.gz</t>
  </si>
  <si>
    <t>/data/nimlab/symptom_causing_lesions_archive/20230516/symptom_datasets/blindsight/conn-func_gsp1000MF/sub-RFVer2020_lesionMask_AvgR_Fz.nii.gz</t>
  </si>
  <si>
    <t>/data/nimlab/symptom_causing_lesions_archive/20230516/symptom_datasets/blindsight/conn-func_gsp1000MF/sub-RFVer2020_lesionMask_T.nii.gz</t>
  </si>
  <si>
    <t>SALyon2019</t>
  </si>
  <si>
    <t>/data/nimlab/symptom_causing_lesions_archive/20230516/symptom_datasets/blindsight/roi_orig/sub-SALyon2019_lesionMask.nii.gz</t>
  </si>
  <si>
    <t>/data/nimlab/symptom_causing_lesions_archive/20230516/symptom_datasets/blindsight/roi_1mm/sub-SALyon2019_lesionMask.nii.gz</t>
  </si>
  <si>
    <t>/data/nimlab/symptom_causing_lesions_archive/20230516/symptom_datasets/blindsight/roi_2mm/sub-SALyon2019_lesionMask.nii.gz</t>
  </si>
  <si>
    <t>/data/nimlab/symptom_causing_lesions_archive/20230516/symptom_datasets/blindsight/conn-func_yeo1000dil/sub-SALyon2019_lesionMask_AvgR.nii.gz</t>
  </si>
  <si>
    <t>/data/nimlab/symptom_causing_lesions_archive/20230516/symptom_datasets/blindsight/conn-func_yeo1000dil/sub-SALyon2019_lesionMask_AvgR_Fz.nii.gz</t>
  </si>
  <si>
    <t>/data/nimlab/symptom_causing_lesions_archive/20230516/symptom_datasets/blindsight/conn-func_yeo1000dil/sub-SALyon2019_lesionMask_T.nii.gz</t>
  </si>
  <si>
    <t>/data/nimlab/symptom_causing_lesions_archive/20230516/symptom_datasets/blindsight/conn-func_gsp1000MF/sub-SALyon2019_lesionMask_AvgR.nii.gz</t>
  </si>
  <si>
    <t>/data/nimlab/symptom_causing_lesions_archive/20230516/symptom_datasets/blindsight/conn-func_gsp1000MF/sub-SALyon2019_lesionMask_AvgR_Fz.nii.gz</t>
  </si>
  <si>
    <t>/data/nimlab/symptom_causing_lesions_archive/20230516/symptom_datasets/blindsight/conn-func_gsp1000MF/sub-SALyon2019_lesionMask_T.nii.gz</t>
  </si>
  <si>
    <t>WFDusseldorf2002</t>
  </si>
  <si>
    <t>/data/nimlab/symptom_causing_lesions_archive/20230516/symptom_datasets/blindsight/roi_orig/sub-WFDusseldorf2002_lesionMask.nii.gz</t>
  </si>
  <si>
    <t>/data/nimlab/symptom_causing_lesions_archive/20230516/symptom_datasets/blindsight/roi_1mm/sub-WFDusseldorf2002_lesionMask.nii.gz</t>
  </si>
  <si>
    <t>/data/nimlab/symptom_causing_lesions_archive/20230516/symptom_datasets/blindsight/roi_2mm/sub-WFDusseldorf2002_lesionMask.nii.gz</t>
  </si>
  <si>
    <t>/data/nimlab/symptom_causing_lesions_archive/20230516/symptom_datasets/blindsight/conn-func_yeo1000dil/sub-WFDusseldorf2002_lesionMask_AvgR.nii.gz</t>
  </si>
  <si>
    <t>/data/nimlab/symptom_causing_lesions_archive/20230516/symptom_datasets/blindsight/conn-func_yeo1000dil/sub-WFDusseldorf2002_lesionMask_AvgR_Fz.nii.gz</t>
  </si>
  <si>
    <t>/data/nimlab/symptom_causing_lesions_archive/20230516/symptom_datasets/blindsight/conn-func_yeo1000dil/sub-WFDusseldorf2002_lesionMask_T.nii.gz</t>
  </si>
  <si>
    <t>/data/nimlab/symptom_causing_lesions_archive/20230516/symptom_datasets/blindsight/conn-func_gsp1000MF/sub-WFDusseldorf2002_lesionMask_AvgR.nii.gz</t>
  </si>
  <si>
    <t>/data/nimlab/symptom_causing_lesions_archive/20230516/symptom_datasets/blindsight/conn-func_gsp1000MF/sub-WFDusseldorf2002_lesionMask_AvgR_Fz.nii.gz</t>
  </si>
  <si>
    <t>/data/nimlab/symptom_causing_lesions_archive/20230516/symptom_datasets/blindsight/conn-func_gsp1000MF/sub-WFDusseldorf2002_lesionMask_T.nii.gz</t>
  </si>
  <si>
    <t>009r</t>
  </si>
  <si>
    <t>/data/nimlab/symptom_causing_lesions_archive/20230516/symptom_datasets/coma/roi_orig/009r_mask_flip-3d.nii.gz</t>
  </si>
  <si>
    <t>/data/nimlab/symptom_causing_lesions_archive/20230516/symptom_datasets/coma/roi_1mm/009r_mask_flip-3d.nii.gz</t>
  </si>
  <si>
    <t>/data/nimlab/symptom_causing_lesions_archive/20230516/symptom_datasets/coma/roi_2mm/009r_mask_flip-3d.nii.gz</t>
  </si>
  <si>
    <t>/data/nimlab/symptom_causing_lesions_archive/20230516/symptom_datasets/coma/conn-func_yeo1000dil/009r_mask_flip-3d_AvgR.nii.gz</t>
  </si>
  <si>
    <t>/data/nimlab/symptom_causing_lesions_archive/20230516/symptom_datasets/coma/conn-func_yeo1000dil/009r_mask_flip-3d_AvgR_Fz.nii.gz</t>
  </si>
  <si>
    <t>/data/nimlab/symptom_causing_lesions_archive/20230516/symptom_datasets/coma/conn-func_yeo1000dil/009r_mask_flip-3d_T.nii.gz</t>
  </si>
  <si>
    <t>/data/nimlab/symptom_causing_lesions_archive/20230516/symptom_datasets/coma/conn-func_gsp1000MF/009r_mask_flip-3d_AvgR.nii.gz</t>
  </si>
  <si>
    <t>/data/nimlab/symptom_causing_lesions_archive/20230516/symptom_datasets/coma/conn-func_gsp1000MF/009r_mask_flip-3d_AvgR_Fz.nii.gz</t>
  </si>
  <si>
    <t>/data/nimlab/symptom_causing_lesions_archive/20230516/symptom_datasets/coma/conn-func_gsp1000MF/009r_mask_flip-3d_T.nii.gz</t>
  </si>
  <si>
    <t>DF2r</t>
  </si>
  <si>
    <t>/data/nimlab/symptom_causing_lesions_archive/20230516/symptom_datasets/coma/roi_orig/DF2r_mask_flip-3d.nii.gz</t>
  </si>
  <si>
    <t>/data/nimlab/symptom_causing_lesions_archive/20230516/symptom_datasets/coma/roi_1mm/DF2r_mask_flip-3d.nii.gz</t>
  </si>
  <si>
    <t>/data/nimlab/symptom_causing_lesions_archive/20230516/symptom_datasets/coma/roi_2mm/DF2r_mask_flip-3d.nii.gz</t>
  </si>
  <si>
    <t>/data/nimlab/symptom_causing_lesions_archive/20230516/symptom_datasets/coma/conn-func_yeo1000dil/DF2r_mask_flip-3d_AvgR.nii.gz</t>
  </si>
  <si>
    <t>/data/nimlab/symptom_causing_lesions_archive/20230516/symptom_datasets/coma/conn-func_yeo1000dil/DF2r_mask_flip-3d_AvgR_Fz.nii.gz</t>
  </si>
  <si>
    <t>/data/nimlab/symptom_causing_lesions_archive/20230516/symptom_datasets/coma/conn-func_yeo1000dil/DF2r_mask_flip-3d_T.nii.gz</t>
  </si>
  <si>
    <t>/data/nimlab/symptom_causing_lesions_archive/20230516/symptom_datasets/coma/conn-func_gsp1000MF/DF2r_mask_flip-3d_AvgR.nii.gz</t>
  </si>
  <si>
    <t>/data/nimlab/symptom_causing_lesions_archive/20230516/symptom_datasets/coma/conn-func_gsp1000MF/DF2r_mask_flip-3d_AvgR_Fz.nii.gz</t>
  </si>
  <si>
    <t>/data/nimlab/symptom_causing_lesions_archive/20230516/symptom_datasets/coma/conn-func_gsp1000MF/DF2r_mask_flip-3d_T.nii.gz</t>
  </si>
  <si>
    <t>DF4r</t>
  </si>
  <si>
    <t>/data/nimlab/symptom_causing_lesions_archive/20230516/symptom_datasets/coma/roi_orig/DF4r_mask_flip-3d.nii.gz</t>
  </si>
  <si>
    <t>/data/nimlab/symptom_causing_lesions_archive/20230516/symptom_datasets/coma/roi_1mm/DF4r_mask_flip-3d.nii.gz</t>
  </si>
  <si>
    <t>/data/nimlab/symptom_causing_lesions_archive/20230516/symptom_datasets/coma/roi_2mm/DF4r_mask_flip-3d.nii.gz</t>
  </si>
  <si>
    <t>/data/nimlab/symptom_causing_lesions_archive/20230516/symptom_datasets/coma/conn-func_yeo1000dil/DF4r_mask_flip-3d_AvgR.nii.gz</t>
  </si>
  <si>
    <t>/data/nimlab/symptom_causing_lesions_archive/20230516/symptom_datasets/coma/conn-func_yeo1000dil/DF4r_mask_flip-3d_AvgR_Fz.nii.gz</t>
  </si>
  <si>
    <t>/data/nimlab/symptom_causing_lesions_archive/20230516/symptom_datasets/coma/conn-func_yeo1000dil/DF4r_mask_flip-3d_T.nii.gz</t>
  </si>
  <si>
    <t>/data/nimlab/symptom_causing_lesions_archive/20230516/symptom_datasets/coma/conn-func_gsp1000MF/DF4r_mask_flip-3d_AvgR.nii.gz</t>
  </si>
  <si>
    <t>/data/nimlab/symptom_causing_lesions_archive/20230516/symptom_datasets/coma/conn-func_gsp1000MF/DF4r_mask_flip-3d_AvgR_Fz.nii.gz</t>
  </si>
  <si>
    <t>/data/nimlab/symptom_causing_lesions_archive/20230516/symptom_datasets/coma/conn-func_gsp1000MF/DF4r_mask_flip-3d_T.nii.gz</t>
  </si>
  <si>
    <t>DF5r</t>
  </si>
  <si>
    <t>/data/nimlab/symptom_causing_lesions_archive/20230516/symptom_datasets/coma/roi_orig/DF5r_mask_flip-3d.nii.gz</t>
  </si>
  <si>
    <t>/data/nimlab/symptom_causing_lesions_archive/20230516/symptom_datasets/coma/roi_1mm/DF5r_mask_flip-3d.nii.gz</t>
  </si>
  <si>
    <t>/data/nimlab/symptom_causing_lesions_archive/20230516/symptom_datasets/coma/roi_2mm/DF5r_mask_flip-3d.nii.gz</t>
  </si>
  <si>
    <t>/data/nimlab/symptom_causing_lesions_archive/20230516/symptom_datasets/coma/conn-func_yeo1000dil/DF5r_mask_flip-3d_AvgR.nii.gz</t>
  </si>
  <si>
    <t>/data/nimlab/symptom_causing_lesions_archive/20230516/symptom_datasets/coma/conn-func_yeo1000dil/DF5r_mask_flip-3d_AvgR_Fz.nii.gz</t>
  </si>
  <si>
    <t>/data/nimlab/symptom_causing_lesions_archive/20230516/symptom_datasets/coma/conn-func_yeo1000dil/DF5r_mask_flip-3d_T.nii.gz</t>
  </si>
  <si>
    <t>/data/nimlab/symptom_causing_lesions_archive/20230516/symptom_datasets/coma/conn-func_gsp1000MF/DF5r_mask_flip-3d_AvgR.nii.gz</t>
  </si>
  <si>
    <t>/data/nimlab/symptom_causing_lesions_archive/20230516/symptom_datasets/coma/conn-func_gsp1000MF/DF5r_mask_flip-3d_AvgR_Fz.nii.gz</t>
  </si>
  <si>
    <t>/data/nimlab/symptom_causing_lesions_archive/20230516/symptom_datasets/coma/conn-func_gsp1000MF/DF5r_mask_flip-3d_T.nii.gz</t>
  </si>
  <si>
    <t>DF10r</t>
  </si>
  <si>
    <t>/data/nimlab/symptom_causing_lesions_archive/20230516/symptom_datasets/coma/roi_orig/DF10r_mask_flip-3d.nii.gz</t>
  </si>
  <si>
    <t>/data/nimlab/symptom_causing_lesions_archive/20230516/symptom_datasets/coma/roi_1mm/DF10r_mask_flip-3d.nii.gz</t>
  </si>
  <si>
    <t>/data/nimlab/symptom_causing_lesions_archive/20230516/symptom_datasets/coma/roi_2mm/DF10r_mask_flip-3d.nii.gz</t>
  </si>
  <si>
    <t>/data/nimlab/symptom_causing_lesions_archive/20230516/symptom_datasets/coma/conn-func_yeo1000dil/DF10r_mask_flip-3d_AvgR.nii.gz</t>
  </si>
  <si>
    <t>/data/nimlab/symptom_causing_lesions_archive/20230516/symptom_datasets/coma/conn-func_yeo1000dil/DF10r_mask_flip-3d_AvgR_Fz.nii.gz</t>
  </si>
  <si>
    <t>/data/nimlab/symptom_causing_lesions_archive/20230516/symptom_datasets/coma/conn-func_yeo1000dil/DF10r_mask_flip-3d_T.nii.gz</t>
  </si>
  <si>
    <t>/data/nimlab/symptom_causing_lesions_archive/20230516/symptom_datasets/coma/conn-func_gsp1000MF/DF10r_mask_flip-3d_AvgR.nii.gz</t>
  </si>
  <si>
    <t>/data/nimlab/symptom_causing_lesions_archive/20230516/symptom_datasets/coma/conn-func_gsp1000MF/DF10r_mask_flip-3d_AvgR_Fz.nii.gz</t>
  </si>
  <si>
    <t>/data/nimlab/symptom_causing_lesions_archive/20230516/symptom_datasets/coma/conn-func_gsp1000MF/DF10r_mask_flip-3d_T.nii.gz</t>
  </si>
  <si>
    <t>DF11r</t>
  </si>
  <si>
    <t>/data/nimlab/symptom_causing_lesions_archive/20230516/symptom_datasets/coma/roi_orig/DF11r_mask_flip-3d.nii.gz</t>
  </si>
  <si>
    <t>/data/nimlab/symptom_causing_lesions_archive/20230516/symptom_datasets/coma/roi_1mm/DF11r_mask_flip-3d.nii.gz</t>
  </si>
  <si>
    <t>/data/nimlab/symptom_causing_lesions_archive/20230516/symptom_datasets/coma/roi_2mm/DF11r_mask_flip-3d.nii.gz</t>
  </si>
  <si>
    <t>/data/nimlab/symptom_causing_lesions_archive/20230516/symptom_datasets/coma/conn-func_yeo1000dil/DF11r_mask_flip-3d_AvgR.nii.gz</t>
  </si>
  <si>
    <t>/data/nimlab/symptom_causing_lesions_archive/20230516/symptom_datasets/coma/conn-func_yeo1000dil/DF11r_mask_flip-3d_AvgR_Fz.nii.gz</t>
  </si>
  <si>
    <t>/data/nimlab/symptom_causing_lesions_archive/20230516/symptom_datasets/coma/conn-func_yeo1000dil/DF11r_mask_flip-3d_T.nii.gz</t>
  </si>
  <si>
    <t>/data/nimlab/symptom_causing_lesions_archive/20230516/symptom_datasets/coma/conn-func_gsp1000MF/DF11r_mask_flip-3d_AvgR.nii.gz</t>
  </si>
  <si>
    <t>/data/nimlab/symptom_causing_lesions_archive/20230516/symptom_datasets/coma/conn-func_gsp1000MF/DF11r_mask_flip-3d_AvgR_Fz.nii.gz</t>
  </si>
  <si>
    <t>/data/nimlab/symptom_causing_lesions_archive/20230516/symptom_datasets/coma/conn-func_gsp1000MF/DF11r_mask_flip-3d_T.nii.gz</t>
  </si>
  <si>
    <t>DF12r</t>
  </si>
  <si>
    <t>/data/nimlab/symptom_causing_lesions_archive/20230516/symptom_datasets/coma/roi_orig/DF12r_mask_flip-3d.nii.gz</t>
  </si>
  <si>
    <t>/data/nimlab/symptom_causing_lesions_archive/20230516/symptom_datasets/coma/roi_1mm/DF12r_mask_flip-3d.nii.gz</t>
  </si>
  <si>
    <t>/data/nimlab/symptom_causing_lesions_archive/20230516/symptom_datasets/coma/roi_2mm/DF12r_mask_flip-3d.nii.gz</t>
  </si>
  <si>
    <t>/data/nimlab/symptom_causing_lesions_archive/20230516/symptom_datasets/coma/conn-func_yeo1000dil/DF12r_mask_flip-3d_AvgR.nii.gz</t>
  </si>
  <si>
    <t>/data/nimlab/symptom_causing_lesions_archive/20230516/symptom_datasets/coma/conn-func_yeo1000dil/DF12r_mask_flip-3d_AvgR_Fz.nii.gz</t>
  </si>
  <si>
    <t>/data/nimlab/symptom_causing_lesions_archive/20230516/symptom_datasets/coma/conn-func_yeo1000dil/DF12r_mask_flip-3d_T.nii.gz</t>
  </si>
  <si>
    <t>/data/nimlab/symptom_causing_lesions_archive/20230516/symptom_datasets/coma/conn-func_gsp1000MF/DF12r_mask_flip-3d_AvgR.nii.gz</t>
  </si>
  <si>
    <t>/data/nimlab/symptom_causing_lesions_archive/20230516/symptom_datasets/coma/conn-func_gsp1000MF/DF12r_mask_flip-3d_AvgR_Fz.nii.gz</t>
  </si>
  <si>
    <t>/data/nimlab/symptom_causing_lesions_archive/20230516/symptom_datasets/coma/conn-func_gsp1000MF/DF12r_mask_flip-3d_T.nii.gz</t>
  </si>
  <si>
    <t>Nyberg1rf</t>
  </si>
  <si>
    <t>/data/nimlab/symptom_causing_lesions_archive/20230516/symptom_datasets/coma/roi_orig/Nyberg1rf_mask_flip-3d.nii.gz</t>
  </si>
  <si>
    <t>/data/nimlab/symptom_causing_lesions_archive/20230516/symptom_datasets/coma/roi_1mm/Nyberg1rf_mask_flip-3d.nii.gz</t>
  </si>
  <si>
    <t>/data/nimlab/symptom_causing_lesions_archive/20230516/symptom_datasets/coma/roi_2mm/Nyberg1rf_mask_flip-3d.nii.gz</t>
  </si>
  <si>
    <t>/data/nimlab/symptom_causing_lesions_archive/20230516/symptom_datasets/coma/conn-func_yeo1000dil/Nyberg1rf_mask_flip-3d_AvgR.nii.gz</t>
  </si>
  <si>
    <t>/data/nimlab/symptom_causing_lesions_archive/20230516/symptom_datasets/coma/conn-func_yeo1000dil/Nyberg1rf_mask_flip-3d_AvgR_Fz.nii.gz</t>
  </si>
  <si>
    <t>/data/nimlab/symptom_causing_lesions_archive/20230516/symptom_datasets/coma/conn-func_yeo1000dil/Nyberg1rf_mask_flip-3d_T.nii.gz</t>
  </si>
  <si>
    <t>/data/nimlab/symptom_causing_lesions_archive/20230516/symptom_datasets/coma/conn-func_gsp1000MF/Nyberg1rf_mask_flip-3d_AvgR.nii.gz</t>
  </si>
  <si>
    <t>/data/nimlab/symptom_causing_lesions_archive/20230516/symptom_datasets/coma/conn-func_gsp1000MF/Nyberg1rf_mask_flip-3d_AvgR_Fz.nii.gz</t>
  </si>
  <si>
    <t>/data/nimlab/symptom_causing_lesions_archive/20230516/symptom_datasets/coma/conn-func_gsp1000MF/Nyberg1rf_mask_flip-3d_T.nii.gz</t>
  </si>
  <si>
    <t>ParviziMMr</t>
  </si>
  <si>
    <t>/data/nimlab/symptom_causing_lesions_archive/20230516/symptom_datasets/coma/roi_orig/ParviziMMr_mask_flip-3d.nii.gz</t>
  </si>
  <si>
    <t>/data/nimlab/symptom_causing_lesions_archive/20230516/symptom_datasets/coma/roi_1mm/ParviziMMr_mask_flip-3d.nii.gz</t>
  </si>
  <si>
    <t>/data/nimlab/symptom_causing_lesions_archive/20230516/symptom_datasets/coma/roi_2mm/ParviziMMr_mask_flip-3d.nii.gz</t>
  </si>
  <si>
    <t>/data/nimlab/symptom_causing_lesions_archive/20230516/symptom_datasets/coma/conn-func_yeo1000dil/ParviziMMr_mask_flip-3d_AvgR.nii.gz</t>
  </si>
  <si>
    <t>/data/nimlab/symptom_causing_lesions_archive/20230516/symptom_datasets/coma/conn-func_yeo1000dil/ParviziMMr_mask_flip-3d_AvgR_Fz.nii.gz</t>
  </si>
  <si>
    <t>/data/nimlab/symptom_causing_lesions_archive/20230516/symptom_datasets/coma/conn-func_yeo1000dil/ParviziMMr_mask_flip-3d_T.nii.gz</t>
  </si>
  <si>
    <t>/data/nimlab/symptom_causing_lesions_archive/20230516/symptom_datasets/coma/conn-func_gsp1000MF/ParviziMMr_mask_flip-3d_AvgR.nii.gz</t>
  </si>
  <si>
    <t>/data/nimlab/symptom_causing_lesions_archive/20230516/symptom_datasets/coma/conn-func_gsp1000MF/ParviziMMr_mask_flip-3d_AvgR_Fz.nii.gz</t>
  </si>
  <si>
    <t>/data/nimlab/symptom_causing_lesions_archive/20230516/symptom_datasets/coma/conn-func_gsp1000MF/ParviziMMr_mask_flip-3d_T.nii.gz</t>
  </si>
  <si>
    <t>ParviziPHr</t>
  </si>
  <si>
    <t>/data/nimlab/symptom_causing_lesions_archive/20230516/symptom_datasets/coma/roi_orig/ParviziPHr_mask_flip-3d.nii.gz</t>
  </si>
  <si>
    <t>/data/nimlab/symptom_causing_lesions_archive/20230516/symptom_datasets/coma/roi_1mm/ParviziPHr_mask_flip-3d.nii.gz</t>
  </si>
  <si>
    <t>/data/nimlab/symptom_causing_lesions_archive/20230516/symptom_datasets/coma/roi_2mm/ParviziPHr_mask_flip-3d.nii.gz</t>
  </si>
  <si>
    <t>/data/nimlab/symptom_causing_lesions_archive/20230516/symptom_datasets/coma/conn-func_yeo1000dil/ParviziPHr_mask_flip-3d_AvgR.nii.gz</t>
  </si>
  <si>
    <t>/data/nimlab/symptom_causing_lesions_archive/20230516/symptom_datasets/coma/conn-func_yeo1000dil/ParviziPHr_mask_flip-3d_AvgR_Fz.nii.gz</t>
  </si>
  <si>
    <t>/data/nimlab/symptom_causing_lesions_archive/20230516/symptom_datasets/coma/conn-func_yeo1000dil/ParviziPHr_mask_flip-3d_T.nii.gz</t>
  </si>
  <si>
    <t>/data/nimlab/symptom_causing_lesions_archive/20230516/symptom_datasets/coma/conn-func_gsp1000MF/ParviziPHr_mask_flip-3d_AvgR.nii.gz</t>
  </si>
  <si>
    <t>/data/nimlab/symptom_causing_lesions_archive/20230516/symptom_datasets/coma/conn-func_gsp1000MF/ParviziPHr_mask_flip-3d_AvgR_Fz.nii.gz</t>
  </si>
  <si>
    <t>/data/nimlab/symptom_causing_lesions_archive/20230516/symptom_datasets/coma/conn-func_gsp1000MF/ParviziPHr_mask_flip-3d_T.nii.gz</t>
  </si>
  <si>
    <t>ParviziSMr</t>
  </si>
  <si>
    <t>/data/nimlab/symptom_causing_lesions_archive/20230516/symptom_datasets/coma/roi_orig/ParviziSMr_mask_flip-3d.nii.gz</t>
  </si>
  <si>
    <t>/data/nimlab/symptom_causing_lesions_archive/20230516/symptom_datasets/coma/roi_1mm/ParviziSMr_mask_flip-3d.nii.gz</t>
  </si>
  <si>
    <t>/data/nimlab/symptom_causing_lesions_archive/20230516/symptom_datasets/coma/roi_2mm/ParviziSMr_mask_flip-3d.nii.gz</t>
  </si>
  <si>
    <t>/data/nimlab/symptom_causing_lesions_archive/20230516/symptom_datasets/coma/conn-func_yeo1000dil/ParviziSMr_mask_flip-3d_AvgR.nii.gz</t>
  </si>
  <si>
    <t>/data/nimlab/symptom_causing_lesions_archive/20230516/symptom_datasets/coma/conn-func_yeo1000dil/ParviziSMr_mask_flip-3d_AvgR_Fz.nii.gz</t>
  </si>
  <si>
    <t>/data/nimlab/symptom_causing_lesions_archive/20230516/symptom_datasets/coma/conn-func_yeo1000dil/ParviziSMr_mask_flip-3d_T.nii.gz</t>
  </si>
  <si>
    <t>/data/nimlab/symptom_causing_lesions_archive/20230516/symptom_datasets/coma/conn-func_gsp1000MF/ParviziSMr_mask_flip-3d_AvgR.nii.gz</t>
  </si>
  <si>
    <t>/data/nimlab/symptom_causing_lesions_archive/20230516/symptom_datasets/coma/conn-func_gsp1000MF/ParviziSMr_mask_flip-3d_AvgR_Fz.nii.gz</t>
  </si>
  <si>
    <t>/data/nimlab/symptom_causing_lesions_archive/20230516/symptom_datasets/coma/conn-func_gsp1000MF/ParviziSMr_mask_flip-3d_T.nii.gz</t>
  </si>
  <si>
    <t>ParviziVRr</t>
  </si>
  <si>
    <t>/data/nimlab/symptom_causing_lesions_archive/20230516/symptom_datasets/coma/roi_orig/ParviziVRr_mask_flip-3d.nii.gz</t>
  </si>
  <si>
    <t>/data/nimlab/symptom_causing_lesions_archive/20230516/symptom_datasets/coma/roi_1mm/ParviziVRr_mask_flip-3d.nii.gz</t>
  </si>
  <si>
    <t>/data/nimlab/symptom_causing_lesions_archive/20230516/symptom_datasets/coma/roi_2mm/ParviziVRr_mask_flip-3d.nii.gz</t>
  </si>
  <si>
    <t>/data/nimlab/symptom_causing_lesions_archive/20230516/symptom_datasets/coma/conn-func_yeo1000dil/ParviziVRr_mask_flip-3d_AvgR.nii.gz</t>
  </si>
  <si>
    <t>/data/nimlab/symptom_causing_lesions_archive/20230516/symptom_datasets/coma/conn-func_yeo1000dil/ParviziVRr_mask_flip-3d_AvgR_Fz.nii.gz</t>
  </si>
  <si>
    <t>/data/nimlab/symptom_causing_lesions_archive/20230516/symptom_datasets/coma/conn-func_yeo1000dil/ParviziVRr_mask_flip-3d_T.nii.gz</t>
  </si>
  <si>
    <t>/data/nimlab/symptom_causing_lesions_archive/20230516/symptom_datasets/coma/conn-func_gsp1000MF/ParviziVRr_mask_flip-3d_AvgR.nii.gz</t>
  </si>
  <si>
    <t>/data/nimlab/symptom_causing_lesions_archive/20230516/symptom_datasets/coma/conn-func_gsp1000MF/ParviziVRr_mask_flip-3d_AvgR_Fz.nii.gz</t>
  </si>
  <si>
    <t>/data/nimlab/symptom_causing_lesions_archive/20230516/symptom_datasets/coma/conn-func_gsp1000MF/ParviziVRr_mask_flip-3d_T.nii.gz</t>
  </si>
  <si>
    <t>confabulation</t>
  </si>
  <si>
    <t>16uFEutransformed</t>
  </si>
  <si>
    <t>/data/nimlab/symptom_causing_lesions_archive/20230516/symptom_datasets/confabulation/roi_orig/sub-16uFEutransformed_lesionMask.nii.gz</t>
  </si>
  <si>
    <t>/data/nimlab/symptom_causing_lesions_archive/20230516/symptom_datasets/confabulation/roi_1mm/sub-16uFEutransformed_lesionMask.nii.gz</t>
  </si>
  <si>
    <t>/data/nimlab/symptom_causing_lesions_archive/20230516/symptom_datasets/confabulation/roi_2mm/sub-16uFEutransformed_lesionMask.nii.gz</t>
  </si>
  <si>
    <t>/data/nimlab/symptom_causing_lesions_archive/20230516/symptom_datasets/confabulation/conn-func_yeo1000dil/sub-16uFEutransformed_lesionMask_AvgR.nii.gz</t>
  </si>
  <si>
    <t>/data/nimlab/symptom_causing_lesions_archive/20230516/symptom_datasets/confabulation/conn-func_yeo1000dil/sub-16uFEutransformed_lesionMask_AvgR_Fz.nii.gz</t>
  </si>
  <si>
    <t>/data/nimlab/symptom_causing_lesions_archive/20230516/symptom_datasets/confabulation/conn-func_yeo1000dil/sub-16uFEutransformed_lesionMask_T.nii.gz</t>
  </si>
  <si>
    <t>/data/nimlab/symptom_causing_lesions_archive/20230516/symptom_datasets/confabulation/conn-func_gsp1000MF/sub-16uFEutransformed_lesionMask_AvgR.nii.gz</t>
  </si>
  <si>
    <t>/data/nimlab/symptom_causing_lesions_archive/20230516/symptom_datasets/confabulation/conn-func_gsp1000MF/sub-16uFEutransformed_lesionMask_AvgR_Fz.nii.gz</t>
  </si>
  <si>
    <t>/data/nimlab/symptom_causing_lesions_archive/20230516/symptom_datasets/confabulation/conn-func_gsp1000MF/sub-16uFEutransformed_lesionMask_T.nii.gz</t>
  </si>
  <si>
    <t>17uFSutransformed</t>
  </si>
  <si>
    <t>/data/nimlab/symptom_causing_lesions_archive/20230516/symptom_datasets/confabulation/roi_orig/sub-17uFSutransformed_lesionMask.nii.gz</t>
  </si>
  <si>
    <t>/data/nimlab/symptom_causing_lesions_archive/20230516/symptom_datasets/confabulation/roi_1mm/sub-17uFSutransformed_lesionMask.nii.gz</t>
  </si>
  <si>
    <t>/data/nimlab/symptom_causing_lesions_archive/20230516/symptom_datasets/confabulation/roi_2mm/sub-17uFSutransformed_lesionMask.nii.gz</t>
  </si>
  <si>
    <t>/data/nimlab/symptom_causing_lesions_archive/20230516/symptom_datasets/confabulation/conn-func_yeo1000dil/sub-17uFSutransformed_lesionMask_AvgR.nii.gz</t>
  </si>
  <si>
    <t>/data/nimlab/symptom_causing_lesions_archive/20230516/symptom_datasets/confabulation/conn-func_yeo1000dil/sub-17uFSutransformed_lesionMask_AvgR_Fz.nii.gz</t>
  </si>
  <si>
    <t>/data/nimlab/symptom_causing_lesions_archive/20230516/symptom_datasets/confabulation/conn-func_yeo1000dil/sub-17uFSutransformed_lesionMask_T.nii.gz</t>
  </si>
  <si>
    <t>/data/nimlab/symptom_causing_lesions_archive/20230516/symptom_datasets/confabulation/conn-func_gsp1000MF/sub-17uFSutransformed_lesionMask_AvgR.nii.gz</t>
  </si>
  <si>
    <t>/data/nimlab/symptom_causing_lesions_archive/20230516/symptom_datasets/confabulation/conn-func_gsp1000MF/sub-17uFSutransformed_lesionMask_AvgR_Fz.nii.gz</t>
  </si>
  <si>
    <t>/data/nimlab/symptom_causing_lesions_archive/20230516/symptom_datasets/confabulation/conn-func_gsp1000MF/sub-17uFSutransformed_lesionMask_T.nii.gz</t>
  </si>
  <si>
    <t>18uMEutransformed</t>
  </si>
  <si>
    <t>/data/nimlab/symptom_causing_lesions_archive/20230516/symptom_datasets/confabulation/roi_orig/sub-18uMEutransformed_lesionMask.nii.gz</t>
  </si>
  <si>
    <t>/data/nimlab/symptom_causing_lesions_archive/20230516/symptom_datasets/confabulation/roi_1mm/sub-18uMEutransformed_lesionMask.nii.gz</t>
  </si>
  <si>
    <t>/data/nimlab/symptom_causing_lesions_archive/20230516/symptom_datasets/confabulation/roi_2mm/sub-18uMEutransformed_lesionMask.nii.gz</t>
  </si>
  <si>
    <t>/data/nimlab/symptom_causing_lesions_archive/20230516/symptom_datasets/confabulation/conn-func_yeo1000dil/sub-18uMEutransformed_lesionMask_AvgR.nii.gz</t>
  </si>
  <si>
    <t>/data/nimlab/symptom_causing_lesions_archive/20230516/symptom_datasets/confabulation/conn-func_yeo1000dil/sub-18uMEutransformed_lesionMask_AvgR_Fz.nii.gz</t>
  </si>
  <si>
    <t>/data/nimlab/symptom_causing_lesions_archive/20230516/symptom_datasets/confabulation/conn-func_yeo1000dil/sub-18uMEutransformed_lesionMask_T.nii.gz</t>
  </si>
  <si>
    <t>/data/nimlab/symptom_causing_lesions_archive/20230516/symptom_datasets/confabulation/conn-func_gsp1000MF/sub-18uMEutransformed_lesionMask_AvgR.nii.gz</t>
  </si>
  <si>
    <t>/data/nimlab/symptom_causing_lesions_archive/20230516/symptom_datasets/confabulation/conn-func_gsp1000MF/sub-18uMEutransformed_lesionMask_AvgR_Fz.nii.gz</t>
  </si>
  <si>
    <t>/data/nimlab/symptom_causing_lesions_archive/20230516/symptom_datasets/confabulation/conn-func_gsp1000MF/sub-18uMEutransformed_lesionMask_T.nii.gz</t>
  </si>
  <si>
    <t>19uRGutransformed</t>
  </si>
  <si>
    <t>/data/nimlab/symptom_causing_lesions_archive/20230516/symptom_datasets/confabulation/roi_orig/sub-19uRGutransformed_lesionMask.nii.gz</t>
  </si>
  <si>
    <t>/data/nimlab/symptom_causing_lesions_archive/20230516/symptom_datasets/confabulation/roi_1mm/sub-19uRGutransformed_lesionMask.nii.gz</t>
  </si>
  <si>
    <t>/data/nimlab/symptom_causing_lesions_archive/20230516/symptom_datasets/confabulation/roi_2mm/sub-19uRGutransformed_lesionMask.nii.gz</t>
  </si>
  <si>
    <t>/data/nimlab/symptom_causing_lesions_archive/20230516/symptom_datasets/confabulation/conn-func_yeo1000dil/sub-19uRGutransformed_lesionMask_AvgR.nii.gz</t>
  </si>
  <si>
    <t>/data/nimlab/symptom_causing_lesions_archive/20230516/symptom_datasets/confabulation/conn-func_yeo1000dil/sub-19uRGutransformed_lesionMask_AvgR_Fz.nii.gz</t>
  </si>
  <si>
    <t>/data/nimlab/symptom_causing_lesions_archive/20230516/symptom_datasets/confabulation/conn-func_yeo1000dil/sub-19uRGutransformed_lesionMask_T.nii.gz</t>
  </si>
  <si>
    <t>/data/nimlab/symptom_causing_lesions_archive/20230516/symptom_datasets/confabulation/conn-func_gsp1000MF/sub-19uRGutransformed_lesionMask_AvgR.nii.gz</t>
  </si>
  <si>
    <t>/data/nimlab/symptom_causing_lesions_archive/20230516/symptom_datasets/confabulation/conn-func_gsp1000MF/sub-19uRGutransformed_lesionMask_AvgR_Fz.nii.gz</t>
  </si>
  <si>
    <t>/data/nimlab/symptom_causing_lesions_archive/20230516/symptom_datasets/confabulation/conn-func_gsp1000MF/sub-19uRGutransformed_lesionMask_T.nii.gz</t>
  </si>
  <si>
    <t>Subjectu1uROIumask</t>
  </si>
  <si>
    <t>/data/nimlab/symptom_causing_lesions_archive/20230516/symptom_datasets/confabulation/roi_orig/sub-Subjectu1uROIumask_lesionMask.nii.gz</t>
  </si>
  <si>
    <t>/data/nimlab/symptom_causing_lesions_archive/20230516/symptom_datasets/confabulation/roi_1mm/sub-Subjectu1uROIumask_lesionMask.nii.gz</t>
  </si>
  <si>
    <t>/data/nimlab/symptom_causing_lesions_archive/20230516/symptom_datasets/confabulation/roi_2mm/sub-Subjectu1uROIumask_lesionMask.nii.gz</t>
  </si>
  <si>
    <t>/data/nimlab/symptom_causing_lesions_archive/20230516/symptom_datasets/confabulation/conn-func_yeo1000dil/sub-Subjectu1uROIumask_lesionMask_AvgR.nii.gz</t>
  </si>
  <si>
    <t>/data/nimlab/symptom_causing_lesions_archive/20230516/symptom_datasets/confabulation/conn-func_yeo1000dil/sub-Subjectu1uROIumask_lesionMask_AvgR_Fz.nii.gz</t>
  </si>
  <si>
    <t>/data/nimlab/symptom_causing_lesions_archive/20230516/symptom_datasets/confabulation/conn-func_yeo1000dil/sub-Subjectu1uROIumask_lesionMask_T.nii.gz</t>
  </si>
  <si>
    <t>/data/nimlab/symptom_causing_lesions_archive/20230516/symptom_datasets/confabulation/conn-func_gsp1000MF/sub-Subjectu1uROIumask_lesionMask_AvgR.nii.gz</t>
  </si>
  <si>
    <t>/data/nimlab/symptom_causing_lesions_archive/20230516/symptom_datasets/confabulation/conn-func_gsp1000MF/sub-Subjectu1uROIumask_lesionMask_AvgR_Fz.nii.gz</t>
  </si>
  <si>
    <t>/data/nimlab/symptom_causing_lesions_archive/20230516/symptom_datasets/confabulation/conn-func_gsp1000MF/sub-Subjectu1uROIumask_lesionMask_T.nii.gz</t>
  </si>
  <si>
    <t>Subjectu2uROIumask</t>
  </si>
  <si>
    <t>/data/nimlab/symptom_causing_lesions_archive/20230516/symptom_datasets/confabulation/roi_orig/sub-Subjectu2uROIumask_lesionMask.nii.gz</t>
  </si>
  <si>
    <t>/data/nimlab/symptom_causing_lesions_archive/20230516/symptom_datasets/confabulation/roi_1mm/sub-Subjectu2uROIumask_lesionMask.nii.gz</t>
  </si>
  <si>
    <t>/data/nimlab/symptom_causing_lesions_archive/20230516/symptom_datasets/confabulation/roi_2mm/sub-Subjectu2uROIumask_lesionMask.nii.gz</t>
  </si>
  <si>
    <t>/data/nimlab/symptom_causing_lesions_archive/20230516/symptom_datasets/confabulation/conn-func_yeo1000dil/sub-Subjectu2uROIumask_lesionMask_AvgR.nii.gz</t>
  </si>
  <si>
    <t>/data/nimlab/symptom_causing_lesions_archive/20230516/symptom_datasets/confabulation/conn-func_yeo1000dil/sub-Subjectu2uROIumask_lesionMask_AvgR_Fz.nii.gz</t>
  </si>
  <si>
    <t>/data/nimlab/symptom_causing_lesions_archive/20230516/symptom_datasets/confabulation/conn-func_yeo1000dil/sub-Subjectu2uROIumask_lesionMask_T.nii.gz</t>
  </si>
  <si>
    <t>/data/nimlab/symptom_causing_lesions_archive/20230516/symptom_datasets/confabulation/conn-func_gsp1000MF/sub-Subjectu2uROIumask_lesionMask_AvgR.nii.gz</t>
  </si>
  <si>
    <t>/data/nimlab/symptom_causing_lesions_archive/20230516/symptom_datasets/confabulation/conn-func_gsp1000MF/sub-Subjectu2uROIumask_lesionMask_AvgR_Fz.nii.gz</t>
  </si>
  <si>
    <t>/data/nimlab/symptom_causing_lesions_archive/20230516/symptom_datasets/confabulation/conn-func_gsp1000MF/sub-Subjectu2uROIumask_lesionMask_T.nii.gz</t>
  </si>
  <si>
    <t>Subjectu3uROIumask</t>
  </si>
  <si>
    <t>/data/nimlab/symptom_causing_lesions_archive/20230516/symptom_datasets/confabulation/roi_orig/sub-Subjectu3uROIumask_lesionMask.nii.gz</t>
  </si>
  <si>
    <t>/data/nimlab/symptom_causing_lesions_archive/20230516/symptom_datasets/confabulation/roi_1mm/sub-Subjectu3uROIumask_lesionMask.nii.gz</t>
  </si>
  <si>
    <t>/data/nimlab/symptom_causing_lesions_archive/20230516/symptom_datasets/confabulation/roi_2mm/sub-Subjectu3uROIumask_lesionMask.nii.gz</t>
  </si>
  <si>
    <t>/data/nimlab/symptom_causing_lesions_archive/20230516/symptom_datasets/confabulation/conn-func_yeo1000dil/sub-Subjectu3uROIumask_lesionMask_AvgR.nii.gz</t>
  </si>
  <si>
    <t>/data/nimlab/symptom_causing_lesions_archive/20230516/symptom_datasets/confabulation/conn-func_yeo1000dil/sub-Subjectu3uROIumask_lesionMask_AvgR_Fz.nii.gz</t>
  </si>
  <si>
    <t>/data/nimlab/symptom_causing_lesions_archive/20230516/symptom_datasets/confabulation/conn-func_yeo1000dil/sub-Subjectu3uROIumask_lesionMask_T.nii.gz</t>
  </si>
  <si>
    <t>/data/nimlab/symptom_causing_lesions_archive/20230516/symptom_datasets/confabulation/conn-func_gsp1000MF/sub-Subjectu3uROIumask_lesionMask_AvgR.nii.gz</t>
  </si>
  <si>
    <t>/data/nimlab/symptom_causing_lesions_archive/20230516/symptom_datasets/confabulation/conn-func_gsp1000MF/sub-Subjectu3uROIumask_lesionMask_AvgR_Fz.nii.gz</t>
  </si>
  <si>
    <t>/data/nimlab/symptom_causing_lesions_archive/20230516/symptom_datasets/confabulation/conn-func_gsp1000MF/sub-Subjectu3uROIumask_lesionMask_T.nii.gz</t>
  </si>
  <si>
    <t>Subjectu4uROIumask</t>
  </si>
  <si>
    <t>/data/nimlab/symptom_causing_lesions_archive/20230516/symptom_datasets/confabulation/roi_orig/sub-Subjectu4uROIumask_lesionMask.nii.gz</t>
  </si>
  <si>
    <t>/data/nimlab/symptom_causing_lesions_archive/20230516/symptom_datasets/confabulation/roi_1mm/sub-Subjectu4uROIumask_lesionMask.nii.gz</t>
  </si>
  <si>
    <t>/data/nimlab/symptom_causing_lesions_archive/20230516/symptom_datasets/confabulation/roi_2mm/sub-Subjectu4uROIumask_lesionMask.nii.gz</t>
  </si>
  <si>
    <t>/data/nimlab/symptom_causing_lesions_archive/20230516/symptom_datasets/confabulation/conn-func_yeo1000dil/sub-Subjectu4uROIumask_lesionMask_AvgR.nii.gz</t>
  </si>
  <si>
    <t>/data/nimlab/symptom_causing_lesions_archive/20230516/symptom_datasets/confabulation/conn-func_yeo1000dil/sub-Subjectu4uROIumask_lesionMask_AvgR_Fz.nii.gz</t>
  </si>
  <si>
    <t>/data/nimlab/symptom_causing_lesions_archive/20230516/symptom_datasets/confabulation/conn-func_yeo1000dil/sub-Subjectu4uROIumask_lesionMask_T.nii.gz</t>
  </si>
  <si>
    <t>/data/nimlab/symptom_causing_lesions_archive/20230516/symptom_datasets/confabulation/conn-func_gsp1000MF/sub-Subjectu4uROIumask_lesionMask_AvgR.nii.gz</t>
  </si>
  <si>
    <t>/data/nimlab/symptom_causing_lesions_archive/20230516/symptom_datasets/confabulation/conn-func_gsp1000MF/sub-Subjectu4uROIumask_lesionMask_AvgR_Fz.nii.gz</t>
  </si>
  <si>
    <t>/data/nimlab/symptom_causing_lesions_archive/20230516/symptom_datasets/confabulation/conn-func_gsp1000MF/sub-Subjectu4uROIumask_lesionMask_T.nii.gz</t>
  </si>
  <si>
    <t>Subjectu5uROIumask</t>
  </si>
  <si>
    <t>/data/nimlab/symptom_causing_lesions_archive/20230516/symptom_datasets/confabulation/roi_orig/sub-Subjectu5uROIumask_lesionMask.nii.gz</t>
  </si>
  <si>
    <t>/data/nimlab/symptom_causing_lesions_archive/20230516/symptom_datasets/confabulation/roi_1mm/sub-Subjectu5uROIumask_lesionMask.nii.gz</t>
  </si>
  <si>
    <t>/data/nimlab/symptom_causing_lesions_archive/20230516/symptom_datasets/confabulation/roi_2mm/sub-Subjectu5uROIumask_lesionMask.nii.gz</t>
  </si>
  <si>
    <t>/data/nimlab/symptom_causing_lesions_archive/20230516/symptom_datasets/confabulation/conn-func_yeo1000dil/sub-Subjectu5uROIumask_lesionMask_AvgR.nii.gz</t>
  </si>
  <si>
    <t>/data/nimlab/symptom_causing_lesions_archive/20230516/symptom_datasets/confabulation/conn-func_yeo1000dil/sub-Subjectu5uROIumask_lesionMask_AvgR_Fz.nii.gz</t>
  </si>
  <si>
    <t>/data/nimlab/symptom_causing_lesions_archive/20230516/symptom_datasets/confabulation/conn-func_yeo1000dil/sub-Subjectu5uROIumask_lesionMask_T.nii.gz</t>
  </si>
  <si>
    <t>/data/nimlab/symptom_causing_lesions_archive/20230516/symptom_datasets/confabulation/conn-func_gsp1000MF/sub-Subjectu5uROIumask_lesionMask_AvgR.nii.gz</t>
  </si>
  <si>
    <t>/data/nimlab/symptom_causing_lesions_archive/20230516/symptom_datasets/confabulation/conn-func_gsp1000MF/sub-Subjectu5uROIumask_lesionMask_AvgR_Fz.nii.gz</t>
  </si>
  <si>
    <t>/data/nimlab/symptom_causing_lesions_archive/20230516/symptom_datasets/confabulation/conn-func_gsp1000MF/sub-Subjectu5uROIumask_lesionMask_T.nii.gz</t>
  </si>
  <si>
    <t>Subjectu6uROIumask</t>
  </si>
  <si>
    <t>/data/nimlab/symptom_causing_lesions_archive/20230516/symptom_datasets/confabulation/roi_orig/sub-Subjectu6uROIumask_lesionMask.nii.gz</t>
  </si>
  <si>
    <t>/data/nimlab/symptom_causing_lesions_archive/20230516/symptom_datasets/confabulation/roi_1mm/sub-Subjectu6uROIumask_lesionMask.nii.gz</t>
  </si>
  <si>
    <t>/data/nimlab/symptom_causing_lesions_archive/20230516/symptom_datasets/confabulation/roi_2mm/sub-Subjectu6uROIumask_lesionMask.nii.gz</t>
  </si>
  <si>
    <t>/data/nimlab/symptom_causing_lesions_archive/20230516/symptom_datasets/confabulation/conn-func_yeo1000dil/sub-Subjectu6uROIumask_lesionMask_AvgR.nii.gz</t>
  </si>
  <si>
    <t>/data/nimlab/symptom_causing_lesions_archive/20230516/symptom_datasets/confabulation/conn-func_yeo1000dil/sub-Subjectu6uROIumask_lesionMask_AvgR_Fz.nii.gz</t>
  </si>
  <si>
    <t>/data/nimlab/symptom_causing_lesions_archive/20230516/symptom_datasets/confabulation/conn-func_yeo1000dil/sub-Subjectu6uROIumask_lesionMask_T.nii.gz</t>
  </si>
  <si>
    <t>/data/nimlab/symptom_causing_lesions_archive/20230516/symptom_datasets/confabulation/conn-func_gsp1000MF/sub-Subjectu6uROIumask_lesionMask_AvgR.nii.gz</t>
  </si>
  <si>
    <t>/data/nimlab/symptom_causing_lesions_archive/20230516/symptom_datasets/confabulation/conn-func_gsp1000MF/sub-Subjectu6uROIumask_lesionMask_AvgR_Fz.nii.gz</t>
  </si>
  <si>
    <t>/data/nimlab/symptom_causing_lesions_archive/20230516/symptom_datasets/confabulation/conn-func_gsp1000MF/sub-Subjectu6uROIumask_lesionMask_T.nii.gz</t>
  </si>
  <si>
    <t>Subjectu7uROIumask</t>
  </si>
  <si>
    <t>/data/nimlab/symptom_causing_lesions_archive/20230516/symptom_datasets/confabulation/roi_orig/sub-Subjectu7uROIumask_lesionMask.nii.gz</t>
  </si>
  <si>
    <t>/data/nimlab/symptom_causing_lesions_archive/20230516/symptom_datasets/confabulation/roi_1mm/sub-Subjectu7uROIumask_lesionMask.nii.gz</t>
  </si>
  <si>
    <t>/data/nimlab/symptom_causing_lesions_archive/20230516/symptom_datasets/confabulation/roi_2mm/sub-Subjectu7uROIumask_lesionMask.nii.gz</t>
  </si>
  <si>
    <t>/data/nimlab/symptom_causing_lesions_archive/20230516/symptom_datasets/confabulation/conn-func_yeo1000dil/sub-Subjectu7uROIumask_lesionMask_AvgR.nii.gz</t>
  </si>
  <si>
    <t>/data/nimlab/symptom_causing_lesions_archive/20230516/symptom_datasets/confabulation/conn-func_yeo1000dil/sub-Subjectu7uROIumask_lesionMask_AvgR_Fz.nii.gz</t>
  </si>
  <si>
    <t>/data/nimlab/symptom_causing_lesions_archive/20230516/symptom_datasets/confabulation/conn-func_yeo1000dil/sub-Subjectu7uROIumask_lesionMask_T.nii.gz</t>
  </si>
  <si>
    <t>/data/nimlab/symptom_causing_lesions_archive/20230516/symptom_datasets/confabulation/conn-func_gsp1000MF/sub-Subjectu7uROIumask_lesionMask_AvgR.nii.gz</t>
  </si>
  <si>
    <t>/data/nimlab/symptom_causing_lesions_archive/20230516/symptom_datasets/confabulation/conn-func_gsp1000MF/sub-Subjectu7uROIumask_lesionMask_AvgR_Fz.nii.gz</t>
  </si>
  <si>
    <t>/data/nimlab/symptom_causing_lesions_archive/20230516/symptom_datasets/confabulation/conn-func_gsp1000MF/sub-Subjectu7uROIumask_lesionMask_T.nii.gz</t>
  </si>
  <si>
    <t>Subjectu8uROIumask</t>
  </si>
  <si>
    <t>/data/nimlab/symptom_causing_lesions_archive/20230516/symptom_datasets/confabulation/roi_orig/sub-Subjectu8uROIumask_lesionMask.nii.gz</t>
  </si>
  <si>
    <t>/data/nimlab/symptom_causing_lesions_archive/20230516/symptom_datasets/confabulation/roi_1mm/sub-Subjectu8uROIumask_lesionMask.nii.gz</t>
  </si>
  <si>
    <t>/data/nimlab/symptom_causing_lesions_archive/20230516/symptom_datasets/confabulation/roi_2mm/sub-Subjectu8uROIumask_lesionMask.nii.gz</t>
  </si>
  <si>
    <t>/data/nimlab/symptom_causing_lesions_archive/20230516/symptom_datasets/confabulation/conn-func_yeo1000dil/sub-Subjectu8uROIumask_lesionMask_AvgR.nii.gz</t>
  </si>
  <si>
    <t>/data/nimlab/symptom_causing_lesions_archive/20230516/symptom_datasets/confabulation/conn-func_yeo1000dil/sub-Subjectu8uROIumask_lesionMask_AvgR_Fz.nii.gz</t>
  </si>
  <si>
    <t>/data/nimlab/symptom_causing_lesions_archive/20230516/symptom_datasets/confabulation/conn-func_yeo1000dil/sub-Subjectu8uROIumask_lesionMask_T.nii.gz</t>
  </si>
  <si>
    <t>/data/nimlab/symptom_causing_lesions_archive/20230516/symptom_datasets/confabulation/conn-func_gsp1000MF/sub-Subjectu8uROIumask_lesionMask_AvgR.nii.gz</t>
  </si>
  <si>
    <t>/data/nimlab/symptom_causing_lesions_archive/20230516/symptom_datasets/confabulation/conn-func_gsp1000MF/sub-Subjectu8uROIumask_lesionMask_AvgR_Fz.nii.gz</t>
  </si>
  <si>
    <t>/data/nimlab/symptom_causing_lesions_archive/20230516/symptom_datasets/confabulation/conn-func_gsp1000MF/sub-Subjectu8uROIumask_lesionMask_T.nii.gz</t>
  </si>
  <si>
    <t>Subjectu9uROIumask</t>
  </si>
  <si>
    <t>/data/nimlab/symptom_causing_lesions_archive/20230516/symptom_datasets/confabulation/roi_orig/sub-Subjectu9uROIumask_lesionMask.nii.gz</t>
  </si>
  <si>
    <t>/data/nimlab/symptom_causing_lesions_archive/20230516/symptom_datasets/confabulation/roi_1mm/sub-Subjectu9uROIumask_lesionMask.nii.gz</t>
  </si>
  <si>
    <t>/data/nimlab/symptom_causing_lesions_archive/20230516/symptom_datasets/confabulation/roi_2mm/sub-Subjectu9uROIumask_lesionMask.nii.gz</t>
  </si>
  <si>
    <t>/data/nimlab/symptom_causing_lesions_archive/20230516/symptom_datasets/confabulation/conn-func_yeo1000dil/sub-Subjectu9uROIumask_lesionMask_AvgR.nii.gz</t>
  </si>
  <si>
    <t>/data/nimlab/symptom_causing_lesions_archive/20230516/symptom_datasets/confabulation/conn-func_yeo1000dil/sub-Subjectu9uROIumask_lesionMask_AvgR_Fz.nii.gz</t>
  </si>
  <si>
    <t>/data/nimlab/symptom_causing_lesions_archive/20230516/symptom_datasets/confabulation/conn-func_yeo1000dil/sub-Subjectu9uROIumask_lesionMask_T.nii.gz</t>
  </si>
  <si>
    <t>/data/nimlab/symptom_causing_lesions_archive/20230516/symptom_datasets/confabulation/conn-func_gsp1000MF/sub-Subjectu9uROIumask_lesionMask_AvgR.nii.gz</t>
  </si>
  <si>
    <t>/data/nimlab/symptom_causing_lesions_archive/20230516/symptom_datasets/confabulation/conn-func_gsp1000MF/sub-Subjectu9uROIumask_lesionMask_AvgR_Fz.nii.gz</t>
  </si>
  <si>
    <t>/data/nimlab/symptom_causing_lesions_archive/20230516/symptom_datasets/confabulation/conn-func_gsp1000MF/sub-Subjectu9uROIumask_lesionMask_T.nii.gz</t>
  </si>
  <si>
    <t>Subjectu10uROIumask</t>
  </si>
  <si>
    <t>/data/nimlab/symptom_causing_lesions_archive/20230516/symptom_datasets/confabulation/roi_orig/sub-Subjectu10uROIumask_lesionMask.nii.gz</t>
  </si>
  <si>
    <t>/data/nimlab/symptom_causing_lesions_archive/20230516/symptom_datasets/confabulation/roi_1mm/sub-Subjectu10uROIumask_lesionMask.nii.gz</t>
  </si>
  <si>
    <t>/data/nimlab/symptom_causing_lesions_archive/20230516/symptom_datasets/confabulation/roi_2mm/sub-Subjectu10uROIumask_lesionMask.nii.gz</t>
  </si>
  <si>
    <t>/data/nimlab/symptom_causing_lesions_archive/20230516/symptom_datasets/confabulation/conn-func_yeo1000dil/sub-Subjectu10uROIumask_lesionMask_AvgR.nii.gz</t>
  </si>
  <si>
    <t>/data/nimlab/symptom_causing_lesions_archive/20230516/symptom_datasets/confabulation/conn-func_yeo1000dil/sub-Subjectu10uROIumask_lesionMask_AvgR_Fz.nii.gz</t>
  </si>
  <si>
    <t>/data/nimlab/symptom_causing_lesions_archive/20230516/symptom_datasets/confabulation/conn-func_yeo1000dil/sub-Subjectu10uROIumask_lesionMask_T.nii.gz</t>
  </si>
  <si>
    <t>/data/nimlab/symptom_causing_lesions_archive/20230516/symptom_datasets/confabulation/conn-func_gsp1000MF/sub-Subjectu10uROIumask_lesionMask_AvgR.nii.gz</t>
  </si>
  <si>
    <t>/data/nimlab/symptom_causing_lesions_archive/20230516/symptom_datasets/confabulation/conn-func_gsp1000MF/sub-Subjectu10uROIumask_lesionMask_AvgR_Fz.nii.gz</t>
  </si>
  <si>
    <t>/data/nimlab/symptom_causing_lesions_archive/20230516/symptom_datasets/confabulation/conn-func_gsp1000MF/sub-Subjectu10uROIumask_lesionMask_T.nii.gz</t>
  </si>
  <si>
    <t>Subjectu11uROIumask</t>
  </si>
  <si>
    <t>/data/nimlab/symptom_causing_lesions_archive/20230516/symptom_datasets/confabulation/roi_orig/sub-Subjectu11uROIumask_lesionMask.nii.gz</t>
  </si>
  <si>
    <t>/data/nimlab/symptom_causing_lesions_archive/20230516/symptom_datasets/confabulation/roi_1mm/sub-Subjectu11uROIumask_lesionMask.nii.gz</t>
  </si>
  <si>
    <t>/data/nimlab/symptom_causing_lesions_archive/20230516/symptom_datasets/confabulation/roi_2mm/sub-Subjectu11uROIumask_lesionMask.nii.gz</t>
  </si>
  <si>
    <t>/data/nimlab/symptom_causing_lesions_archive/20230516/symptom_datasets/confabulation/conn-func_yeo1000dil/sub-Subjectu11uROIumask_lesionMask_AvgR.nii.gz</t>
  </si>
  <si>
    <t>/data/nimlab/symptom_causing_lesions_archive/20230516/symptom_datasets/confabulation/conn-func_yeo1000dil/sub-Subjectu11uROIumask_lesionMask_AvgR_Fz.nii.gz</t>
  </si>
  <si>
    <t>/data/nimlab/symptom_causing_lesions_archive/20230516/symptom_datasets/confabulation/conn-func_yeo1000dil/sub-Subjectu11uROIumask_lesionMask_T.nii.gz</t>
  </si>
  <si>
    <t>/data/nimlab/symptom_causing_lesions_archive/20230516/symptom_datasets/confabulation/conn-func_gsp1000MF/sub-Subjectu11uROIumask_lesionMask_AvgR.nii.gz</t>
  </si>
  <si>
    <t>/data/nimlab/symptom_causing_lesions_archive/20230516/symptom_datasets/confabulation/conn-func_gsp1000MF/sub-Subjectu11uROIumask_lesionMask_AvgR_Fz.nii.gz</t>
  </si>
  <si>
    <t>/data/nimlab/symptom_causing_lesions_archive/20230516/symptom_datasets/confabulation/conn-func_gsp1000MF/sub-Subjectu11uROIumask_lesionMask_T.nii.gz</t>
  </si>
  <si>
    <t>Subjectu12uROIumask</t>
  </si>
  <si>
    <t>/data/nimlab/symptom_causing_lesions_archive/20230516/symptom_datasets/confabulation/roi_orig/sub-Subjectu12uROIumask_lesionMask.nii.gz</t>
  </si>
  <si>
    <t>/data/nimlab/symptom_causing_lesions_archive/20230516/symptom_datasets/confabulation/roi_1mm/sub-Subjectu12uROIumask_lesionMask.nii.gz</t>
  </si>
  <si>
    <t>/data/nimlab/symptom_causing_lesions_archive/20230516/symptom_datasets/confabulation/roi_2mm/sub-Subjectu12uROIumask_lesionMask.nii.gz</t>
  </si>
  <si>
    <t>/data/nimlab/symptom_causing_lesions_archive/20230516/symptom_datasets/confabulation/conn-func_yeo1000dil/sub-Subjectu12uROIumask_lesionMask_AvgR.nii.gz</t>
  </si>
  <si>
    <t>/data/nimlab/symptom_causing_lesions_archive/20230516/symptom_datasets/confabulation/conn-func_yeo1000dil/sub-Subjectu12uROIumask_lesionMask_AvgR_Fz.nii.gz</t>
  </si>
  <si>
    <t>/data/nimlab/symptom_causing_lesions_archive/20230516/symptom_datasets/confabulation/conn-func_yeo1000dil/sub-Subjectu12uROIumask_lesionMask_T.nii.gz</t>
  </si>
  <si>
    <t>/data/nimlab/symptom_causing_lesions_archive/20230516/symptom_datasets/confabulation/conn-func_gsp1000MF/sub-Subjectu12uROIumask_lesionMask_AvgR.nii.gz</t>
  </si>
  <si>
    <t>/data/nimlab/symptom_causing_lesions_archive/20230516/symptom_datasets/confabulation/conn-func_gsp1000MF/sub-Subjectu12uROIumask_lesionMask_AvgR_Fz.nii.gz</t>
  </si>
  <si>
    <t>/data/nimlab/symptom_causing_lesions_archive/20230516/symptom_datasets/confabulation/conn-func_gsp1000MF/sub-Subjectu12uROIumask_lesionMask_T.nii.gz</t>
  </si>
  <si>
    <t>Subjectu13uROIumask</t>
  </si>
  <si>
    <t>/data/nimlab/symptom_causing_lesions_archive/20230516/symptom_datasets/confabulation/roi_orig/sub-Subjectu13uROIumask_lesionMask.nii.gz</t>
  </si>
  <si>
    <t>/data/nimlab/symptom_causing_lesions_archive/20230516/symptom_datasets/confabulation/roi_1mm/sub-Subjectu13uROIumask_lesionMask.nii.gz</t>
  </si>
  <si>
    <t>/data/nimlab/symptom_causing_lesions_archive/20230516/symptom_datasets/confabulation/roi_2mm/sub-Subjectu13uROIumask_lesionMask.nii.gz</t>
  </si>
  <si>
    <t>/data/nimlab/symptom_causing_lesions_archive/20230516/symptom_datasets/confabulation/conn-func_yeo1000dil/sub-Subjectu13uROIumask_lesionMask_AvgR.nii.gz</t>
  </si>
  <si>
    <t>/data/nimlab/symptom_causing_lesions_archive/20230516/symptom_datasets/confabulation/conn-func_yeo1000dil/sub-Subjectu13uROIumask_lesionMask_AvgR_Fz.nii.gz</t>
  </si>
  <si>
    <t>/data/nimlab/symptom_causing_lesions_archive/20230516/symptom_datasets/confabulation/conn-func_yeo1000dil/sub-Subjectu13uROIumask_lesionMask_T.nii.gz</t>
  </si>
  <si>
    <t>/data/nimlab/symptom_causing_lesions_archive/20230516/symptom_datasets/confabulation/conn-func_gsp1000MF/sub-Subjectu13uROIumask_lesionMask_AvgR.nii.gz</t>
  </si>
  <si>
    <t>/data/nimlab/symptom_causing_lesions_archive/20230516/symptom_datasets/confabulation/conn-func_gsp1000MF/sub-Subjectu13uROIumask_lesionMask_AvgR_Fz.nii.gz</t>
  </si>
  <si>
    <t>/data/nimlab/symptom_causing_lesions_archive/20230516/symptom_datasets/confabulation/conn-func_gsp1000MF/sub-Subjectu13uROIumask_lesionMask_T.nii.gz</t>
  </si>
  <si>
    <t>Subjectu14uROIumask</t>
  </si>
  <si>
    <t>/data/nimlab/symptom_causing_lesions_archive/20230516/symptom_datasets/confabulation/roi_orig/sub-Subjectu14uROIumask_lesionMask.nii.gz</t>
  </si>
  <si>
    <t>/data/nimlab/symptom_causing_lesions_archive/20230516/symptom_datasets/confabulation/roi_1mm/sub-Subjectu14uROIumask_lesionMask.nii.gz</t>
  </si>
  <si>
    <t>/data/nimlab/symptom_causing_lesions_archive/20230516/symptom_datasets/confabulation/roi_2mm/sub-Subjectu14uROIumask_lesionMask.nii.gz</t>
  </si>
  <si>
    <t>/data/nimlab/symptom_causing_lesions_archive/20230516/symptom_datasets/confabulation/conn-func_yeo1000dil/sub-Subjectu14uROIumask_lesionMask_AvgR.nii.gz</t>
  </si>
  <si>
    <t>/data/nimlab/symptom_causing_lesions_archive/20230516/symptom_datasets/confabulation/conn-func_yeo1000dil/sub-Subjectu14uROIumask_lesionMask_AvgR_Fz.nii.gz</t>
  </si>
  <si>
    <t>/data/nimlab/symptom_causing_lesions_archive/20230516/symptom_datasets/confabulation/conn-func_yeo1000dil/sub-Subjectu14uROIumask_lesionMask_T.nii.gz</t>
  </si>
  <si>
    <t>/data/nimlab/symptom_causing_lesions_archive/20230516/symptom_datasets/confabulation/conn-func_gsp1000MF/sub-Subjectu14uROIumask_lesionMask_AvgR.nii.gz</t>
  </si>
  <si>
    <t>/data/nimlab/symptom_causing_lesions_archive/20230516/symptom_datasets/confabulation/conn-func_gsp1000MF/sub-Subjectu14uROIumask_lesionMask_AvgR_Fz.nii.gz</t>
  </si>
  <si>
    <t>/data/nimlab/symptom_causing_lesions_archive/20230516/symptom_datasets/confabulation/conn-func_gsp1000MF/sub-Subjectu14uROIumask_lesionMask_T.nii.gz</t>
  </si>
  <si>
    <t>Subjectu15uROIumask</t>
  </si>
  <si>
    <t>/data/nimlab/symptom_causing_lesions_archive/20230516/symptom_datasets/confabulation/roi_orig/sub-Subjectu15uROIumask_lesionMask.nii.gz</t>
  </si>
  <si>
    <t>/data/nimlab/symptom_causing_lesions_archive/20230516/symptom_datasets/confabulation/roi_1mm/sub-Subjectu15uROIumask_lesionMask.nii.gz</t>
  </si>
  <si>
    <t>/data/nimlab/symptom_causing_lesions_archive/20230516/symptom_datasets/confabulation/roi_2mm/sub-Subjectu15uROIumask_lesionMask.nii.gz</t>
  </si>
  <si>
    <t>/data/nimlab/symptom_causing_lesions_archive/20230516/symptom_datasets/confabulation/conn-func_yeo1000dil/sub-Subjectu15uROIumask_lesionMask_AvgR.nii.gz</t>
  </si>
  <si>
    <t>/data/nimlab/symptom_causing_lesions_archive/20230516/symptom_datasets/confabulation/conn-func_yeo1000dil/sub-Subjectu15uROIumask_lesionMask_AvgR_Fz.nii.gz</t>
  </si>
  <si>
    <t>/data/nimlab/symptom_causing_lesions_archive/20230516/symptom_datasets/confabulation/conn-func_yeo1000dil/sub-Subjectu15uROIumask_lesionMask_T.nii.gz</t>
  </si>
  <si>
    <t>/data/nimlab/symptom_causing_lesions_archive/20230516/symptom_datasets/confabulation/conn-func_gsp1000MF/sub-Subjectu15uROIumask_lesionMask_AvgR.nii.gz</t>
  </si>
  <si>
    <t>/data/nimlab/symptom_causing_lesions_archive/20230516/symptom_datasets/confabulation/conn-func_gsp1000MF/sub-Subjectu15uROIumask_lesionMask_AvgR_Fz.nii.gz</t>
  </si>
  <si>
    <t>/data/nimlab/symptom_causing_lesions_archive/20230516/symptom_datasets/confabulation/conn-func_gsp1000MF/sub-Subjectu15uROIumask_lesionMask_T.nii.gz</t>
  </si>
  <si>
    <t>Subjectu20uROIumask</t>
  </si>
  <si>
    <t>/data/nimlab/symptom_causing_lesions_archive/20230516/symptom_datasets/confabulation/roi_orig/sub-Subjectu20uROIumask_lesionMask.nii.gz</t>
  </si>
  <si>
    <t>/data/nimlab/symptom_causing_lesions_archive/20230516/symptom_datasets/confabulation/roi_1mm/sub-Subjectu20uROIumask_lesionMask.nii.gz</t>
  </si>
  <si>
    <t>/data/nimlab/symptom_causing_lesions_archive/20230516/symptom_datasets/confabulation/roi_2mm/sub-Subjectu20uROIumask_lesionMask.nii.gz</t>
  </si>
  <si>
    <t>/data/nimlab/symptom_causing_lesions_archive/20230516/symptom_datasets/confabulation/conn-func_yeo1000dil/sub-Subjectu20uROIumask_lesionMask_AvgR.nii.gz</t>
  </si>
  <si>
    <t>/data/nimlab/symptom_causing_lesions_archive/20230516/symptom_datasets/confabulation/conn-func_yeo1000dil/sub-Subjectu20uROIumask_lesionMask_AvgR_Fz.nii.gz</t>
  </si>
  <si>
    <t>/data/nimlab/symptom_causing_lesions_archive/20230516/symptom_datasets/confabulation/conn-func_yeo1000dil/sub-Subjectu20uROIumask_lesionMask_T.nii.gz</t>
  </si>
  <si>
    <t>/data/nimlab/symptom_causing_lesions_archive/20230516/symptom_datasets/confabulation/conn-func_gsp1000MF/sub-Subjectu20uROIumask_lesionMask_AvgR.nii.gz</t>
  </si>
  <si>
    <t>/data/nimlab/symptom_causing_lesions_archive/20230516/symptom_datasets/confabulation/conn-func_gsp1000MF/sub-Subjectu20uROIumask_lesionMask_AvgR_Fz.nii.gz</t>
  </si>
  <si>
    <t>/data/nimlab/symptom_causing_lesions_archive/20230516/symptom_datasets/confabulation/conn-func_gsp1000MF/sub-Subjectu20uROIumask_lesionMask_T.nii.gz</t>
  </si>
  <si>
    <t>Subjectu21uROIumask</t>
  </si>
  <si>
    <t>/data/nimlab/symptom_causing_lesions_archive/20230516/symptom_datasets/confabulation/roi_orig/sub-Subjectu21uROIumask_lesionMask.nii.gz</t>
  </si>
  <si>
    <t>/data/nimlab/symptom_causing_lesions_archive/20230516/symptom_datasets/confabulation/roi_1mm/sub-Subjectu21uROIumask_lesionMask.nii.gz</t>
  </si>
  <si>
    <t>/data/nimlab/symptom_causing_lesions_archive/20230516/symptom_datasets/confabulation/roi_2mm/sub-Subjectu21uROIumask_lesionMask.nii.gz</t>
  </si>
  <si>
    <t>/data/nimlab/symptom_causing_lesions_archive/20230516/symptom_datasets/confabulation/conn-func_yeo1000dil/sub-Subjectu21uROIumask_lesionMask_AvgR.nii.gz</t>
  </si>
  <si>
    <t>/data/nimlab/symptom_causing_lesions_archive/20230516/symptom_datasets/confabulation/conn-func_yeo1000dil/sub-Subjectu21uROIumask_lesionMask_AvgR_Fz.nii.gz</t>
  </si>
  <si>
    <t>/data/nimlab/symptom_causing_lesions_archive/20230516/symptom_datasets/confabulation/conn-func_yeo1000dil/sub-Subjectu21uROIumask_lesionMask_T.nii.gz</t>
  </si>
  <si>
    <t>/data/nimlab/symptom_causing_lesions_archive/20230516/symptom_datasets/confabulation/conn-func_gsp1000MF/sub-Subjectu21uROIumask_lesionMask_AvgR.nii.gz</t>
  </si>
  <si>
    <t>/data/nimlab/symptom_causing_lesions_archive/20230516/symptom_datasets/confabulation/conn-func_gsp1000MF/sub-Subjectu21uROIumask_lesionMask_AvgR_Fz.nii.gz</t>
  </si>
  <si>
    <t>/data/nimlab/symptom_causing_lesions_archive/20230516/symptom_datasets/confabulation/conn-func_gsp1000MF/sub-Subjectu21uROIumask_lesionMask_T.nii.gz</t>
  </si>
  <si>
    <t>Subjectu22uROIumask</t>
  </si>
  <si>
    <t>/data/nimlab/symptom_causing_lesions_archive/20230516/symptom_datasets/confabulation/roi_orig/sub-Subjectu22uROIumask_lesionMask.nii.gz</t>
  </si>
  <si>
    <t>/data/nimlab/symptom_causing_lesions_archive/20230516/symptom_datasets/confabulation/roi_1mm/sub-Subjectu22uROIumask_lesionMask.nii.gz</t>
  </si>
  <si>
    <t>/data/nimlab/symptom_causing_lesions_archive/20230516/symptom_datasets/confabulation/roi_2mm/sub-Subjectu22uROIumask_lesionMask.nii.gz</t>
  </si>
  <si>
    <t>/data/nimlab/symptom_causing_lesions_archive/20230516/symptom_datasets/confabulation/conn-func_yeo1000dil/sub-Subjectu22uROIumask_lesionMask_AvgR.nii.gz</t>
  </si>
  <si>
    <t>/data/nimlab/symptom_causing_lesions_archive/20230516/symptom_datasets/confabulation/conn-func_yeo1000dil/sub-Subjectu22uROIumask_lesionMask_AvgR_Fz.nii.gz</t>
  </si>
  <si>
    <t>/data/nimlab/symptom_causing_lesions_archive/20230516/symptom_datasets/confabulation/conn-func_yeo1000dil/sub-Subjectu22uROIumask_lesionMask_T.nii.gz</t>
  </si>
  <si>
    <t>/data/nimlab/symptom_causing_lesions_archive/20230516/symptom_datasets/confabulation/conn-func_gsp1000MF/sub-Subjectu22uROIumask_lesionMask_AvgR.nii.gz</t>
  </si>
  <si>
    <t>/data/nimlab/symptom_causing_lesions_archive/20230516/symptom_datasets/confabulation/conn-func_gsp1000MF/sub-Subjectu22uROIumask_lesionMask_AvgR_Fz.nii.gz</t>
  </si>
  <si>
    <t>/data/nimlab/symptom_causing_lesions_archive/20230516/symptom_datasets/confabulation/conn-func_gsp1000MF/sub-Subjectu22uROIumask_lesionMask_T.nii.gz</t>
  </si>
  <si>
    <t>Subjectu23uROIumask</t>
  </si>
  <si>
    <t>/data/nimlab/symptom_causing_lesions_archive/20230516/symptom_datasets/confabulation/roi_orig/sub-Subjectu23uROIumask_lesionMask.nii.gz</t>
  </si>
  <si>
    <t>/data/nimlab/symptom_causing_lesions_archive/20230516/symptom_datasets/confabulation/roi_1mm/sub-Subjectu23uROIumask_lesionMask.nii.gz</t>
  </si>
  <si>
    <t>/data/nimlab/symptom_causing_lesions_archive/20230516/symptom_datasets/confabulation/roi_2mm/sub-Subjectu23uROIumask_lesionMask.nii.gz</t>
  </si>
  <si>
    <t>/data/nimlab/symptom_causing_lesions_archive/20230516/symptom_datasets/confabulation/conn-func_yeo1000dil/sub-Subjectu23uROIumask_lesionMask_AvgR.nii.gz</t>
  </si>
  <si>
    <t>/data/nimlab/symptom_causing_lesions_archive/20230516/symptom_datasets/confabulation/conn-func_yeo1000dil/sub-Subjectu23uROIumask_lesionMask_AvgR_Fz.nii.gz</t>
  </si>
  <si>
    <t>/data/nimlab/symptom_causing_lesions_archive/20230516/symptom_datasets/confabulation/conn-func_yeo1000dil/sub-Subjectu23uROIumask_lesionMask_T.nii.gz</t>
  </si>
  <si>
    <t>/data/nimlab/symptom_causing_lesions_archive/20230516/symptom_datasets/confabulation/conn-func_gsp1000MF/sub-Subjectu23uROIumask_lesionMask_AvgR.nii.gz</t>
  </si>
  <si>
    <t>/data/nimlab/symptom_causing_lesions_archive/20230516/symptom_datasets/confabulation/conn-func_gsp1000MF/sub-Subjectu23uROIumask_lesionMask_AvgR_Fz.nii.gz</t>
  </si>
  <si>
    <t>/data/nimlab/symptom_causing_lesions_archive/20230516/symptom_datasets/confabulation/conn-func_gsp1000MF/sub-Subjectu23uROIumask_lesionMask_T.nii.gz</t>
  </si>
  <si>
    <t>Subjectu24uROIumask</t>
  </si>
  <si>
    <t>/data/nimlab/symptom_causing_lesions_archive/20230516/symptom_datasets/confabulation/roi_orig/sub-Subjectu24uROIumask_lesionMask.nii.gz</t>
  </si>
  <si>
    <t>/data/nimlab/symptom_causing_lesions_archive/20230516/symptom_datasets/confabulation/roi_1mm/sub-Subjectu24uROIumask_lesionMask.nii.gz</t>
  </si>
  <si>
    <t>/data/nimlab/symptom_causing_lesions_archive/20230516/symptom_datasets/confabulation/roi_2mm/sub-Subjectu24uROIumask_lesionMask.nii.gz</t>
  </si>
  <si>
    <t>/data/nimlab/symptom_causing_lesions_archive/20230516/symptom_datasets/confabulation/conn-func_yeo1000dil/sub-Subjectu24uROIumask_lesionMask_AvgR.nii.gz</t>
  </si>
  <si>
    <t>/data/nimlab/symptom_causing_lesions_archive/20230516/symptom_datasets/confabulation/conn-func_yeo1000dil/sub-Subjectu24uROIumask_lesionMask_AvgR_Fz.nii.gz</t>
  </si>
  <si>
    <t>/data/nimlab/symptom_causing_lesions_archive/20230516/symptom_datasets/confabulation/conn-func_yeo1000dil/sub-Subjectu24uROIumask_lesionMask_T.nii.gz</t>
  </si>
  <si>
    <t>/data/nimlab/symptom_causing_lesions_archive/20230516/symptom_datasets/confabulation/conn-func_gsp1000MF/sub-Subjectu24uROIumask_lesionMask_AvgR.nii.gz</t>
  </si>
  <si>
    <t>/data/nimlab/symptom_causing_lesions_archive/20230516/symptom_datasets/confabulation/conn-func_gsp1000MF/sub-Subjectu24uROIumask_lesionMask_AvgR_Fz.nii.gz</t>
  </si>
  <si>
    <t>/data/nimlab/symptom_causing_lesions_archive/20230516/symptom_datasets/confabulation/conn-func_gsp1000MF/sub-Subjectu24uROIumask_lesionMask_T.nii.gz</t>
  </si>
  <si>
    <t>Subjectu25uROIumask</t>
  </si>
  <si>
    <t>/data/nimlab/symptom_causing_lesions_archive/20230516/symptom_datasets/confabulation/roi_orig/sub-Subjectu25uROIumask_lesionMask.nii.gz</t>
  </si>
  <si>
    <t>/data/nimlab/symptom_causing_lesions_archive/20230516/symptom_datasets/confabulation/roi_1mm/sub-Subjectu25uROIumask_lesionMask.nii.gz</t>
  </si>
  <si>
    <t>/data/nimlab/symptom_causing_lesions_archive/20230516/symptom_datasets/confabulation/roi_2mm/sub-Subjectu25uROIumask_lesionMask.nii.gz</t>
  </si>
  <si>
    <t>/data/nimlab/symptom_causing_lesions_archive/20230516/symptom_datasets/confabulation/conn-func_yeo1000dil/sub-Subjectu25uROIumask_lesionMask_AvgR.nii.gz</t>
  </si>
  <si>
    <t>/data/nimlab/symptom_causing_lesions_archive/20230516/symptom_datasets/confabulation/conn-func_yeo1000dil/sub-Subjectu25uROIumask_lesionMask_AvgR_Fz.nii.gz</t>
  </si>
  <si>
    <t>/data/nimlab/symptom_causing_lesions_archive/20230516/symptom_datasets/confabulation/conn-func_yeo1000dil/sub-Subjectu25uROIumask_lesionMask_T.nii.gz</t>
  </si>
  <si>
    <t>/data/nimlab/symptom_causing_lesions_archive/20230516/symptom_datasets/confabulation/conn-func_gsp1000MF/sub-Subjectu25uROIumask_lesionMask_AvgR.nii.gz</t>
  </si>
  <si>
    <t>/data/nimlab/symptom_causing_lesions_archive/20230516/symptom_datasets/confabulation/conn-func_gsp1000MF/sub-Subjectu25uROIumask_lesionMask_AvgR_Fz.nii.gz</t>
  </si>
  <si>
    <t>/data/nimlab/symptom_causing_lesions_archive/20230516/symptom_datasets/confabulation/conn-func_gsp1000MF/sub-Subjectu25uROIumask_lesionMask_T.nii.gz</t>
  </si>
  <si>
    <t>cortical_blindness</t>
  </si>
  <si>
    <t>ANuVer2020</t>
  </si>
  <si>
    <t>/data/nimlab/symptom_causing_lesions_archive/20230516/symptom_datasets/cortical_blindness/roi_orig/sub-ANuVer2020_lesionMask.nii.gz</t>
  </si>
  <si>
    <t>/data/nimlab/symptom_causing_lesions_archive/20230516/symptom_datasets/cortical_blindness/roi_1mm/sub-ANuVer2020_lesionMask.nii.gz</t>
  </si>
  <si>
    <t>/data/nimlab/symptom_causing_lesions_archive/20230516/symptom_datasets/cortical_blindness/roi_2mm/sub-ANuVer2020_lesionMask.nii.gz</t>
  </si>
  <si>
    <t>/data/nimlab/symptom_causing_lesions_archive/20230516/symptom_datasets/cortical_blindness/conn-func_yeo1000dil/sub-ANuVer2020_lesionMask_AvgR.nii.gz</t>
  </si>
  <si>
    <t>/data/nimlab/symptom_causing_lesions_archive/20230516/symptom_datasets/cortical_blindness/conn-func_yeo1000dil/sub-ANuVer2020_lesionMask_AvgR_Fz.nii.gz</t>
  </si>
  <si>
    <t>/data/nimlab/symptom_causing_lesions_archive/20230516/symptom_datasets/cortical_blindness/conn-func_yeo1000dil/sub-ANuVer2020_lesionMask_T.nii.gz</t>
  </si>
  <si>
    <t>/data/nimlab/symptom_causing_lesions_archive/20230516/symptom_datasets/cortical_blindness/conn-func_gsp1000MF/sub-ANuVer2020_lesionMask_AvgR.nii.gz</t>
  </si>
  <si>
    <t>/data/nimlab/symptom_causing_lesions_archive/20230516/symptom_datasets/cortical_blindness/conn-func_gsp1000MF/sub-ANuVer2020_lesionMask_AvgR_Fz.nii.gz</t>
  </si>
  <si>
    <t>/data/nimlab/symptom_causing_lesions_archive/20230516/symptom_datasets/cortical_blindness/conn-func_gsp1000MF/sub-ANuVer2020_lesionMask_T.nii.gz</t>
  </si>
  <si>
    <t>BCuVer2020</t>
  </si>
  <si>
    <t>/data/nimlab/symptom_causing_lesions_archive/20230516/symptom_datasets/cortical_blindness/roi_orig/sub-BCuVer2020_lesionMask.nii.gz</t>
  </si>
  <si>
    <t>/data/nimlab/symptom_causing_lesions_archive/20230516/symptom_datasets/cortical_blindness/roi_1mm/sub-BCuVer2020_lesionMask.nii.gz</t>
  </si>
  <si>
    <t>/data/nimlab/symptom_causing_lesions_archive/20230516/symptom_datasets/cortical_blindness/roi_2mm/sub-BCuVer2020_lesionMask.nii.gz</t>
  </si>
  <si>
    <t>/data/nimlab/symptom_causing_lesions_archive/20230516/symptom_datasets/cortical_blindness/conn-func_yeo1000dil/sub-BCuVer2020_lesionMask_AvgR.nii.gz</t>
  </si>
  <si>
    <t>/data/nimlab/symptom_causing_lesions_archive/20230516/symptom_datasets/cortical_blindness/conn-func_yeo1000dil/sub-BCuVer2020_lesionMask_AvgR_Fz.nii.gz</t>
  </si>
  <si>
    <t>/data/nimlab/symptom_causing_lesions_archive/20230516/symptom_datasets/cortical_blindness/conn-func_yeo1000dil/sub-BCuVer2020_lesionMask_T.nii.gz</t>
  </si>
  <si>
    <t>/data/nimlab/symptom_causing_lesions_archive/20230516/symptom_datasets/cortical_blindness/conn-func_gsp1000MF/sub-BCuVer2020_lesionMask_AvgR.nii.gz</t>
  </si>
  <si>
    <t>/data/nimlab/symptom_causing_lesions_archive/20230516/symptom_datasets/cortical_blindness/conn-func_gsp1000MF/sub-BCuVer2020_lesionMask_AvgR_Fz.nii.gz</t>
  </si>
  <si>
    <t>/data/nimlab/symptom_causing_lesions_archive/20230516/symptom_datasets/cortical_blindness/conn-func_gsp1000MF/sub-BCuVer2020_lesionMask_T.nii.gz</t>
  </si>
  <si>
    <t>FBuVer2020</t>
  </si>
  <si>
    <t>/data/nimlab/symptom_causing_lesions_archive/20230516/symptom_datasets/cortical_blindness/roi_orig/sub-FBuVer2020_lesionMask.nii.gz</t>
  </si>
  <si>
    <t>/data/nimlab/symptom_causing_lesions_archive/20230516/symptom_datasets/cortical_blindness/roi_1mm/sub-FBuVer2020_lesionMask.nii.gz</t>
  </si>
  <si>
    <t>/data/nimlab/symptom_causing_lesions_archive/20230516/symptom_datasets/cortical_blindness/roi_2mm/sub-FBuVer2020_lesionMask.nii.gz</t>
  </si>
  <si>
    <t>/data/nimlab/symptom_causing_lesions_archive/20230516/symptom_datasets/cortical_blindness/conn-func_yeo1000dil/sub-FBuVer2020_lesionMask_AvgR.nii.gz</t>
  </si>
  <si>
    <t>/data/nimlab/symptom_causing_lesions_archive/20230516/symptom_datasets/cortical_blindness/conn-func_yeo1000dil/sub-FBuVer2020_lesionMask_AvgR_Fz.nii.gz</t>
  </si>
  <si>
    <t>/data/nimlab/symptom_causing_lesions_archive/20230516/symptom_datasets/cortical_blindness/conn-func_yeo1000dil/sub-FBuVer2020_lesionMask_T.nii.gz</t>
  </si>
  <si>
    <t>/data/nimlab/symptom_causing_lesions_archive/20230516/symptom_datasets/cortical_blindness/conn-func_gsp1000MF/sub-FBuVer2020_lesionMask_AvgR.nii.gz</t>
  </si>
  <si>
    <t>/data/nimlab/symptom_causing_lesions_archive/20230516/symptom_datasets/cortical_blindness/conn-func_gsp1000MF/sub-FBuVer2020_lesionMask_AvgR_Fz.nii.gz</t>
  </si>
  <si>
    <t>/data/nimlab/symptom_causing_lesions_archive/20230516/symptom_datasets/cortical_blindness/conn-func_gsp1000MF/sub-FBuVer2020_lesionMask_T.nii.gz</t>
  </si>
  <si>
    <t>GSuVer2020</t>
  </si>
  <si>
    <t>/data/nimlab/symptom_causing_lesions_archive/20230516/symptom_datasets/cortical_blindness/roi_orig/sub-GSuVer2020_lesionMask.nii.gz</t>
  </si>
  <si>
    <t>/data/nimlab/symptom_causing_lesions_archive/20230516/symptom_datasets/cortical_blindness/roi_1mm/sub-GSuVer2020_lesionMask.nii.gz</t>
  </si>
  <si>
    <t>/data/nimlab/symptom_causing_lesions_archive/20230516/symptom_datasets/cortical_blindness/roi_2mm/sub-GSuVer2020_lesionMask.nii.gz</t>
  </si>
  <si>
    <t>/data/nimlab/symptom_causing_lesions_archive/20230516/symptom_datasets/cortical_blindness/conn-func_yeo1000dil/sub-GSuVer2020_lesionMask_AvgR.nii.gz</t>
  </si>
  <si>
    <t>/data/nimlab/symptom_causing_lesions_archive/20230516/symptom_datasets/cortical_blindness/conn-func_yeo1000dil/sub-GSuVer2020_lesionMask_AvgR_Fz.nii.gz</t>
  </si>
  <si>
    <t>/data/nimlab/symptom_causing_lesions_archive/20230516/symptom_datasets/cortical_blindness/conn-func_yeo1000dil/sub-GSuVer2020_lesionMask_T.nii.gz</t>
  </si>
  <si>
    <t>/data/nimlab/symptom_causing_lesions_archive/20230516/symptom_datasets/cortical_blindness/conn-func_gsp1000MF/sub-GSuVer2020_lesionMask_AvgR.nii.gz</t>
  </si>
  <si>
    <t>/data/nimlab/symptom_causing_lesions_archive/20230516/symptom_datasets/cortical_blindness/conn-func_gsp1000MF/sub-GSuVer2020_lesionMask_AvgR_Fz.nii.gz</t>
  </si>
  <si>
    <t>/data/nimlab/symptom_causing_lesions_archive/20230516/symptom_datasets/cortical_blindness/conn-func_gsp1000MF/sub-GSuVer2020_lesionMask_T.nii.gz</t>
  </si>
  <si>
    <t>IGMon</t>
  </si>
  <si>
    <t>/data/nimlab/symptom_causing_lesions_archive/20230516/symptom_datasets/cortical_blindness/roi_orig/sub-IGMon_lesionMask.nii.gz</t>
  </si>
  <si>
    <t>/data/nimlab/symptom_causing_lesions_archive/20230516/symptom_datasets/cortical_blindness/roi_1mm/sub-IGMon_lesionMask.nii.gz</t>
  </si>
  <si>
    <t>/data/nimlab/symptom_causing_lesions_archive/20230516/symptom_datasets/cortical_blindness/roi_2mm/sub-IGMon_lesionMask.nii.gz</t>
  </si>
  <si>
    <t>/data/nimlab/symptom_causing_lesions_archive/20230516/symptom_datasets/cortical_blindness/conn-func_yeo1000dil/sub-IGMon_lesionMask_AvgR.nii.gz</t>
  </si>
  <si>
    <t>/data/nimlab/symptom_causing_lesions_archive/20230516/symptom_datasets/cortical_blindness/conn-func_yeo1000dil/sub-IGMon_lesionMask_AvgR_Fz.nii.gz</t>
  </si>
  <si>
    <t>/data/nimlab/symptom_causing_lesions_archive/20230516/symptom_datasets/cortical_blindness/conn-func_yeo1000dil/sub-IGMon_lesionMask_T.nii.gz</t>
  </si>
  <si>
    <t>/data/nimlab/symptom_causing_lesions_archive/20230516/symptom_datasets/cortical_blindness/conn-func_gsp1000MF/sub-IGMon_lesionMask_AvgR.nii.gz</t>
  </si>
  <si>
    <t>/data/nimlab/symptom_causing_lesions_archive/20230516/symptom_datasets/cortical_blindness/conn-func_gsp1000MF/sub-IGMon_lesionMask_AvgR_Fz.nii.gz</t>
  </si>
  <si>
    <t>/data/nimlab/symptom_causing_lesions_archive/20230516/symptom_datasets/cortical_blindness/conn-func_gsp1000MF/sub-IGMon_lesionMask_T.nii.gz</t>
  </si>
  <si>
    <t>JBMon</t>
  </si>
  <si>
    <t>/data/nimlab/symptom_causing_lesions_archive/20230516/symptom_datasets/cortical_blindness/roi_orig/sub-JBMon_lesionMask.nii.gz</t>
  </si>
  <si>
    <t>/data/nimlab/symptom_causing_lesions_archive/20230516/symptom_datasets/cortical_blindness/roi_1mm/sub-JBMon_lesionMask.nii.gz</t>
  </si>
  <si>
    <t>/data/nimlab/symptom_causing_lesions_archive/20230516/symptom_datasets/cortical_blindness/roi_2mm/sub-JBMon_lesionMask.nii.gz</t>
  </si>
  <si>
    <t>/data/nimlab/symptom_causing_lesions_archive/20230516/symptom_datasets/cortical_blindness/conn-func_yeo1000dil/sub-JBMon_lesionMask_AvgR.nii.gz</t>
  </si>
  <si>
    <t>/data/nimlab/symptom_causing_lesions_archive/20230516/symptom_datasets/cortical_blindness/conn-func_yeo1000dil/sub-JBMon_lesionMask_AvgR_Fz.nii.gz</t>
  </si>
  <si>
    <t>/data/nimlab/symptom_causing_lesions_archive/20230516/symptom_datasets/cortical_blindness/conn-func_yeo1000dil/sub-JBMon_lesionMask_T.nii.gz</t>
  </si>
  <si>
    <t>/data/nimlab/symptom_causing_lesions_archive/20230516/symptom_datasets/cortical_blindness/conn-func_gsp1000MF/sub-JBMon_lesionMask_AvgR.nii.gz</t>
  </si>
  <si>
    <t>/data/nimlab/symptom_causing_lesions_archive/20230516/symptom_datasets/cortical_blindness/conn-func_gsp1000MF/sub-JBMon_lesionMask_AvgR_Fz.nii.gz</t>
  </si>
  <si>
    <t>/data/nimlab/symptom_causing_lesions_archive/20230516/symptom_datasets/cortical_blindness/conn-func_gsp1000MF/sub-JBMon_lesionMask_T.nii.gz</t>
  </si>
  <si>
    <t>LBuVer2020</t>
  </si>
  <si>
    <t>/data/nimlab/symptom_causing_lesions_archive/20230516/symptom_datasets/cortical_blindness/roi_orig/sub-LBuVer2020_lesionMask.nii.gz</t>
  </si>
  <si>
    <t>/data/nimlab/symptom_causing_lesions_archive/20230516/symptom_datasets/cortical_blindness/roi_1mm/sub-LBuVer2020_lesionMask.nii.gz</t>
  </si>
  <si>
    <t>/data/nimlab/symptom_causing_lesions_archive/20230516/symptom_datasets/cortical_blindness/roi_2mm/sub-LBuVer2020_lesionMask.nii.gz</t>
  </si>
  <si>
    <t>/data/nimlab/symptom_causing_lesions_archive/20230516/symptom_datasets/cortical_blindness/conn-func_yeo1000dil/sub-LBuVer2020_lesionMask_AvgR.nii.gz</t>
  </si>
  <si>
    <t>/data/nimlab/symptom_causing_lesions_archive/20230516/symptom_datasets/cortical_blindness/conn-func_yeo1000dil/sub-LBuVer2020_lesionMask_AvgR_Fz.nii.gz</t>
  </si>
  <si>
    <t>/data/nimlab/symptom_causing_lesions_archive/20230516/symptom_datasets/cortical_blindness/conn-func_yeo1000dil/sub-LBuVer2020_lesionMask_T.nii.gz</t>
  </si>
  <si>
    <t>/data/nimlab/symptom_causing_lesions_archive/20230516/symptom_datasets/cortical_blindness/conn-func_gsp1000MF/sub-LBuVer2020_lesionMask_AvgR.nii.gz</t>
  </si>
  <si>
    <t>/data/nimlab/symptom_causing_lesions_archive/20230516/symptom_datasets/cortical_blindness/conn-func_gsp1000MF/sub-LBuVer2020_lesionMask_AvgR_Fz.nii.gz</t>
  </si>
  <si>
    <t>/data/nimlab/symptom_causing_lesions_archive/20230516/symptom_datasets/cortical_blindness/conn-func_gsp1000MF/sub-LBuVer2020_lesionMask_T.nii.gz</t>
  </si>
  <si>
    <t>LCuVer2020</t>
  </si>
  <si>
    <t>/data/nimlab/symptom_causing_lesions_archive/20230516/symptom_datasets/cortical_blindness/roi_orig/sub-LCuVer2020_lesionMask.nii.gz</t>
  </si>
  <si>
    <t>/data/nimlab/symptom_causing_lesions_archive/20230516/symptom_datasets/cortical_blindness/roi_1mm/sub-LCuVer2020_lesionMask.nii.gz</t>
  </si>
  <si>
    <t>/data/nimlab/symptom_causing_lesions_archive/20230516/symptom_datasets/cortical_blindness/roi_2mm/sub-LCuVer2020_lesionMask.nii.gz</t>
  </si>
  <si>
    <t>/data/nimlab/symptom_causing_lesions_archive/20230516/symptom_datasets/cortical_blindness/conn-func_yeo1000dil/sub-LCuVer2020_lesionMask_AvgR.nii.gz</t>
  </si>
  <si>
    <t>/data/nimlab/symptom_causing_lesions_archive/20230516/symptom_datasets/cortical_blindness/conn-func_yeo1000dil/sub-LCuVer2020_lesionMask_AvgR_Fz.nii.gz</t>
  </si>
  <si>
    <t>/data/nimlab/symptom_causing_lesions_archive/20230516/symptom_datasets/cortical_blindness/conn-func_yeo1000dil/sub-LCuVer2020_lesionMask_T.nii.gz</t>
  </si>
  <si>
    <t>/data/nimlab/symptom_causing_lesions_archive/20230516/symptom_datasets/cortical_blindness/conn-func_gsp1000MF/sub-LCuVer2020_lesionMask_AvgR.nii.gz</t>
  </si>
  <si>
    <t>/data/nimlab/symptom_causing_lesions_archive/20230516/symptom_datasets/cortical_blindness/conn-func_gsp1000MF/sub-LCuVer2020_lesionMask_AvgR_Fz.nii.gz</t>
  </si>
  <si>
    <t>/data/nimlab/symptom_causing_lesions_archive/20230516/symptom_datasets/cortical_blindness/conn-func_gsp1000MF/sub-LCuVer2020_lesionMask_T.nii.gz</t>
  </si>
  <si>
    <t>P01Ab</t>
  </si>
  <si>
    <t>/data/nimlab/symptom_causing_lesions_archive/20230516/symptom_datasets/cortical_blindness/roi_orig/sub-P01Ab_lesionMask.nii.gz</t>
  </si>
  <si>
    <t>/data/nimlab/symptom_causing_lesions_archive/20230516/symptom_datasets/cortical_blindness/roi_1mm/sub-P01Ab_lesionMask.nii.gz</t>
  </si>
  <si>
    <t>/data/nimlab/symptom_causing_lesions_archive/20230516/symptom_datasets/cortical_blindness/roi_2mm/sub-P01Ab_lesionMask.nii.gz</t>
  </si>
  <si>
    <t>/data/nimlab/symptom_causing_lesions_archive/20230516/symptom_datasets/cortical_blindness/conn-func_yeo1000dil/sub-P01Ab_lesionMask_AvgR.nii.gz</t>
  </si>
  <si>
    <t>/data/nimlab/symptom_causing_lesions_archive/20230516/symptom_datasets/cortical_blindness/conn-func_yeo1000dil/sub-P01Ab_lesionMask_AvgR_Fz.nii.gz</t>
  </si>
  <si>
    <t>/data/nimlab/symptom_causing_lesions_archive/20230516/symptom_datasets/cortical_blindness/conn-func_yeo1000dil/sub-P01Ab_lesionMask_T.nii.gz</t>
  </si>
  <si>
    <t>/data/nimlab/symptom_causing_lesions_archive/20230516/symptom_datasets/cortical_blindness/conn-func_gsp1000MF/sub-P01Ab_lesionMask_AvgR.nii.gz</t>
  </si>
  <si>
    <t>/data/nimlab/symptom_causing_lesions_archive/20230516/symptom_datasets/cortical_blindness/conn-func_gsp1000MF/sub-P01Ab_lesionMask_AvgR_Fz.nii.gz</t>
  </si>
  <si>
    <t>/data/nimlab/symptom_causing_lesions_archive/20230516/symptom_datasets/cortical_blindness/conn-func_gsp1000MF/sub-P01Ab_lesionMask_T.nii.gz</t>
  </si>
  <si>
    <t>P1PLOS</t>
  </si>
  <si>
    <t>/data/nimlab/symptom_causing_lesions_archive/20230516/symptom_datasets/cortical_blindness/roi_orig/sub-P1PLOS_lesionMask.nii.gz</t>
  </si>
  <si>
    <t>/data/nimlab/symptom_causing_lesions_archive/20230516/symptom_datasets/cortical_blindness/roi_1mm/sub-P1PLOS_lesionMask.nii.gz</t>
  </si>
  <si>
    <t>/data/nimlab/symptom_causing_lesions_archive/20230516/symptom_datasets/cortical_blindness/roi_2mm/sub-P1PLOS_lesionMask.nii.gz</t>
  </si>
  <si>
    <t>/data/nimlab/symptom_causing_lesions_archive/20230516/symptom_datasets/cortical_blindness/conn-func_yeo1000dil/sub-P1PLOS_lesionMask_AvgR.nii.gz</t>
  </si>
  <si>
    <t>/data/nimlab/symptom_causing_lesions_archive/20230516/symptom_datasets/cortical_blindness/conn-func_yeo1000dil/sub-P1PLOS_lesionMask_AvgR_Fz.nii.gz</t>
  </si>
  <si>
    <t>/data/nimlab/symptom_causing_lesions_archive/20230516/symptom_datasets/cortical_blindness/conn-func_yeo1000dil/sub-P1PLOS_lesionMask_T.nii.gz</t>
  </si>
  <si>
    <t>/data/nimlab/symptom_causing_lesions_archive/20230516/symptom_datasets/cortical_blindness/conn-func_gsp1000MF/sub-P1PLOS_lesionMask_AvgR.nii.gz</t>
  </si>
  <si>
    <t>/data/nimlab/symptom_causing_lesions_archive/20230516/symptom_datasets/cortical_blindness/conn-func_gsp1000MF/sub-P1PLOS_lesionMask_AvgR_Fz.nii.gz</t>
  </si>
  <si>
    <t>/data/nimlab/symptom_causing_lesions_archive/20230516/symptom_datasets/cortical_blindness/conn-func_gsp1000MF/sub-P1PLOS_lesionMask_T.nii.gz</t>
  </si>
  <si>
    <t>P1uBolognau2014</t>
  </si>
  <si>
    <t>/data/nimlab/symptom_causing_lesions_archive/20230516/symptom_datasets/cortical_blindness/roi_orig/sub-P1uBolognau2014_lesionMask.nii.gz</t>
  </si>
  <si>
    <t>/data/nimlab/symptom_causing_lesions_archive/20230516/symptom_datasets/cortical_blindness/roi_1mm/sub-P1uBolognau2014_lesionMask.nii.gz</t>
  </si>
  <si>
    <t>/data/nimlab/symptom_causing_lesions_archive/20230516/symptom_datasets/cortical_blindness/roi_2mm/sub-P1uBolognau2014_lesionMask.nii.gz</t>
  </si>
  <si>
    <t>/data/nimlab/symptom_causing_lesions_archive/20230516/symptom_datasets/cortical_blindness/conn-func_yeo1000dil/sub-P1uBolognau2014_lesionMask_AvgR.nii.gz</t>
  </si>
  <si>
    <t>/data/nimlab/symptom_causing_lesions_archive/20230516/symptom_datasets/cortical_blindness/conn-func_yeo1000dil/sub-P1uBolognau2014_lesionMask_AvgR_Fz.nii.gz</t>
  </si>
  <si>
    <t>/data/nimlab/symptom_causing_lesions_archive/20230516/symptom_datasets/cortical_blindness/conn-func_yeo1000dil/sub-P1uBolognau2014_lesionMask_T.nii.gz</t>
  </si>
  <si>
    <t>/data/nimlab/symptom_causing_lesions_archive/20230516/symptom_datasets/cortical_blindness/conn-func_gsp1000MF/sub-P1uBolognau2014_lesionMask_AvgR.nii.gz</t>
  </si>
  <si>
    <t>/data/nimlab/symptom_causing_lesions_archive/20230516/symptom_datasets/cortical_blindness/conn-func_gsp1000MF/sub-P1uBolognau2014_lesionMask_AvgR_Fz.nii.gz</t>
  </si>
  <si>
    <t>/data/nimlab/symptom_causing_lesions_archive/20230516/symptom_datasets/cortical_blindness/conn-func_gsp1000MF/sub-P1uBolognau2014_lesionMask_T.nii.gz</t>
  </si>
  <si>
    <t>P3uBolognau2014</t>
  </si>
  <si>
    <t>/data/nimlab/symptom_causing_lesions_archive/20230516/symptom_datasets/cortical_blindness/roi_orig/sub-P3uBolognau2014_lesionMask.nii.gz</t>
  </si>
  <si>
    <t>/data/nimlab/symptom_causing_lesions_archive/20230516/symptom_datasets/cortical_blindness/roi_1mm/sub-P3uBolognau2014_lesionMask.nii.gz</t>
  </si>
  <si>
    <t>/data/nimlab/symptom_causing_lesions_archive/20230516/symptom_datasets/cortical_blindness/roi_2mm/sub-P3uBolognau2014_lesionMask.nii.gz</t>
  </si>
  <si>
    <t>/data/nimlab/symptom_causing_lesions_archive/20230516/symptom_datasets/cortical_blindness/conn-func_yeo1000dil/sub-P3uBolognau2014_lesionMask_AvgR.nii.gz</t>
  </si>
  <si>
    <t>/data/nimlab/symptom_causing_lesions_archive/20230516/symptom_datasets/cortical_blindness/conn-func_yeo1000dil/sub-P3uBolognau2014_lesionMask_AvgR_Fz.nii.gz</t>
  </si>
  <si>
    <t>/data/nimlab/symptom_causing_lesions_archive/20230516/symptom_datasets/cortical_blindness/conn-func_yeo1000dil/sub-P3uBolognau2014_lesionMask_T.nii.gz</t>
  </si>
  <si>
    <t>/data/nimlab/symptom_causing_lesions_archive/20230516/symptom_datasets/cortical_blindness/conn-func_gsp1000MF/sub-P3uBolognau2014_lesionMask_AvgR.nii.gz</t>
  </si>
  <si>
    <t>/data/nimlab/symptom_causing_lesions_archive/20230516/symptom_datasets/cortical_blindness/conn-func_gsp1000MF/sub-P3uBolognau2014_lesionMask_AvgR_Fz.nii.gz</t>
  </si>
  <si>
    <t>/data/nimlab/symptom_causing_lesions_archive/20230516/symptom_datasets/cortical_blindness/conn-func_gsp1000MF/sub-P3uBolognau2014_lesionMask_T.nii.gz</t>
  </si>
  <si>
    <t>P4uBolognau2014</t>
  </si>
  <si>
    <t>/data/nimlab/symptom_causing_lesions_archive/20230516/symptom_datasets/cortical_blindness/roi_orig/sub-P4uBolognau2014_lesionMask.nii.gz</t>
  </si>
  <si>
    <t>/data/nimlab/symptom_causing_lesions_archive/20230516/symptom_datasets/cortical_blindness/roi_1mm/sub-P4uBolognau2014_lesionMask.nii.gz</t>
  </si>
  <si>
    <t>/data/nimlab/symptom_causing_lesions_archive/20230516/symptom_datasets/cortical_blindness/roi_2mm/sub-P4uBolognau2014_lesionMask.nii.gz</t>
  </si>
  <si>
    <t>/data/nimlab/symptom_causing_lesions_archive/20230516/symptom_datasets/cortical_blindness/conn-func_yeo1000dil/sub-P4uBolognau2014_lesionMask_AvgR.nii.gz</t>
  </si>
  <si>
    <t>/data/nimlab/symptom_causing_lesions_archive/20230516/symptom_datasets/cortical_blindness/conn-func_yeo1000dil/sub-P4uBolognau2014_lesionMask_AvgR_Fz.nii.gz</t>
  </si>
  <si>
    <t>/data/nimlab/symptom_causing_lesions_archive/20230516/symptom_datasets/cortical_blindness/conn-func_yeo1000dil/sub-P4uBolognau2014_lesionMask_T.nii.gz</t>
  </si>
  <si>
    <t>/data/nimlab/symptom_causing_lesions_archive/20230516/symptom_datasets/cortical_blindness/conn-func_gsp1000MF/sub-P4uBolognau2014_lesionMask_AvgR.nii.gz</t>
  </si>
  <si>
    <t>/data/nimlab/symptom_causing_lesions_archive/20230516/symptom_datasets/cortical_blindness/conn-func_gsp1000MF/sub-P4uBolognau2014_lesionMask_AvgR_Fz.nii.gz</t>
  </si>
  <si>
    <t>/data/nimlab/symptom_causing_lesions_archive/20230516/symptom_datasets/cortical_blindness/conn-func_gsp1000MF/sub-P4uBolognau2014_lesionMask_T.nii.gz</t>
  </si>
  <si>
    <t>P5uBolognau2014</t>
  </si>
  <si>
    <t>/data/nimlab/symptom_causing_lesions_archive/20230516/symptom_datasets/cortical_blindness/roi_orig/sub-P5uBolognau2014_lesionMask.nii.gz</t>
  </si>
  <si>
    <t>/data/nimlab/symptom_causing_lesions_archive/20230516/symptom_datasets/cortical_blindness/roi_1mm/sub-P5uBolognau2014_lesionMask.nii.gz</t>
  </si>
  <si>
    <t>/data/nimlab/symptom_causing_lesions_archive/20230516/symptom_datasets/cortical_blindness/roi_2mm/sub-P5uBolognau2014_lesionMask.nii.gz</t>
  </si>
  <si>
    <t>/data/nimlab/symptom_causing_lesions_archive/20230516/symptom_datasets/cortical_blindness/conn-func_yeo1000dil/sub-P5uBolognau2014_lesionMask_AvgR.nii.gz</t>
  </si>
  <si>
    <t>/data/nimlab/symptom_causing_lesions_archive/20230516/symptom_datasets/cortical_blindness/conn-func_yeo1000dil/sub-P5uBolognau2014_lesionMask_AvgR_Fz.nii.gz</t>
  </si>
  <si>
    <t>/data/nimlab/symptom_causing_lesions_archive/20230516/symptom_datasets/cortical_blindness/conn-func_yeo1000dil/sub-P5uBolognau2014_lesionMask_T.nii.gz</t>
  </si>
  <si>
    <t>/data/nimlab/symptom_causing_lesions_archive/20230516/symptom_datasets/cortical_blindness/conn-func_gsp1000MF/sub-P5uBolognau2014_lesionMask_AvgR.nii.gz</t>
  </si>
  <si>
    <t>/data/nimlab/symptom_causing_lesions_archive/20230516/symptom_datasets/cortical_blindness/conn-func_gsp1000MF/sub-P5uBolognau2014_lesionMask_AvgR_Fz.nii.gz</t>
  </si>
  <si>
    <t>/data/nimlab/symptom_causing_lesions_archive/20230516/symptom_datasets/cortical_blindness/conn-func_gsp1000MF/sub-P5uBolognau2014_lesionMask_T.nii.gz</t>
  </si>
  <si>
    <t>P6uBolognau2014</t>
  </si>
  <si>
    <t>/data/nimlab/symptom_causing_lesions_archive/20230516/symptom_datasets/cortical_blindness/roi_orig/sub-P6uBolognau2014_lesionMask.nii.gz</t>
  </si>
  <si>
    <t>/data/nimlab/symptom_causing_lesions_archive/20230516/symptom_datasets/cortical_blindness/roi_1mm/sub-P6uBolognau2014_lesionMask.nii.gz</t>
  </si>
  <si>
    <t>/data/nimlab/symptom_causing_lesions_archive/20230516/symptom_datasets/cortical_blindness/roi_2mm/sub-P6uBolognau2014_lesionMask.nii.gz</t>
  </si>
  <si>
    <t>/data/nimlab/symptom_causing_lesions_archive/20230516/symptom_datasets/cortical_blindness/conn-func_yeo1000dil/sub-P6uBolognau2014_lesionMask_AvgR.nii.gz</t>
  </si>
  <si>
    <t>/data/nimlab/symptom_causing_lesions_archive/20230516/symptom_datasets/cortical_blindness/conn-func_yeo1000dil/sub-P6uBolognau2014_lesionMask_AvgR_Fz.nii.gz</t>
  </si>
  <si>
    <t>/data/nimlab/symptom_causing_lesions_archive/20230516/symptom_datasets/cortical_blindness/conn-func_yeo1000dil/sub-P6uBolognau2014_lesionMask_T.nii.gz</t>
  </si>
  <si>
    <t>/data/nimlab/symptom_causing_lesions_archive/20230516/symptom_datasets/cortical_blindness/conn-func_gsp1000MF/sub-P6uBolognau2014_lesionMask_AvgR.nii.gz</t>
  </si>
  <si>
    <t>/data/nimlab/symptom_causing_lesions_archive/20230516/symptom_datasets/cortical_blindness/conn-func_gsp1000MF/sub-P6uBolognau2014_lesionMask_AvgR_Fz.nii.gz</t>
  </si>
  <si>
    <t>/data/nimlab/symptom_causing_lesions_archive/20230516/symptom_datasets/cortical_blindness/conn-func_gsp1000MF/sub-P6uBolognau2014_lesionMask_T.nii.gz</t>
  </si>
  <si>
    <t>P7PLOS</t>
  </si>
  <si>
    <t>/data/nimlab/symptom_causing_lesions_archive/20230516/symptom_datasets/cortical_blindness/roi_orig/sub-P7PLOS_lesionMask.nii.gz</t>
  </si>
  <si>
    <t>/data/nimlab/symptom_causing_lesions_archive/20230516/symptom_datasets/cortical_blindness/roi_1mm/sub-P7PLOS_lesionMask.nii.gz</t>
  </si>
  <si>
    <t>/data/nimlab/symptom_causing_lesions_archive/20230516/symptom_datasets/cortical_blindness/roi_2mm/sub-P7PLOS_lesionMask.nii.gz</t>
  </si>
  <si>
    <t>/data/nimlab/symptom_causing_lesions_archive/20230516/symptom_datasets/cortical_blindness/conn-func_yeo1000dil/sub-P7PLOS_lesionMask_AvgR.nii.gz</t>
  </si>
  <si>
    <t>/data/nimlab/symptom_causing_lesions_archive/20230516/symptom_datasets/cortical_blindness/conn-func_yeo1000dil/sub-P7PLOS_lesionMask_AvgR_Fz.nii.gz</t>
  </si>
  <si>
    <t>/data/nimlab/symptom_causing_lesions_archive/20230516/symptom_datasets/cortical_blindness/conn-func_yeo1000dil/sub-P7PLOS_lesionMask_T.nii.gz</t>
  </si>
  <si>
    <t>/data/nimlab/symptom_causing_lesions_archive/20230516/symptom_datasets/cortical_blindness/conn-func_gsp1000MF/sub-P7PLOS_lesionMask_AvgR.nii.gz</t>
  </si>
  <si>
    <t>/data/nimlab/symptom_causing_lesions_archive/20230516/symptom_datasets/cortical_blindness/conn-func_gsp1000MF/sub-P7PLOS_lesionMask_AvgR_Fz.nii.gz</t>
  </si>
  <si>
    <t>/data/nimlab/symptom_causing_lesions_archive/20230516/symptom_datasets/cortical_blindness/conn-func_gsp1000MF/sub-P7PLOS_lesionMask_T.nii.gz</t>
  </si>
  <si>
    <t>P7uBolognau2014</t>
  </si>
  <si>
    <t>/data/nimlab/symptom_causing_lesions_archive/20230516/symptom_datasets/cortical_blindness/roi_orig/sub-P7uBolognau2014_lesionMask.nii.gz</t>
  </si>
  <si>
    <t>/data/nimlab/symptom_causing_lesions_archive/20230516/symptom_datasets/cortical_blindness/roi_1mm/sub-P7uBolognau2014_lesionMask.nii.gz</t>
  </si>
  <si>
    <t>/data/nimlab/symptom_causing_lesions_archive/20230516/symptom_datasets/cortical_blindness/roi_2mm/sub-P7uBolognau2014_lesionMask.nii.gz</t>
  </si>
  <si>
    <t>/data/nimlab/symptom_causing_lesions_archive/20230516/symptom_datasets/cortical_blindness/conn-func_yeo1000dil/sub-P7uBolognau2014_lesionMask_AvgR.nii.gz</t>
  </si>
  <si>
    <t>/data/nimlab/symptom_causing_lesions_archive/20230516/symptom_datasets/cortical_blindness/conn-func_yeo1000dil/sub-P7uBolognau2014_lesionMask_AvgR_Fz.nii.gz</t>
  </si>
  <si>
    <t>/data/nimlab/symptom_causing_lesions_archive/20230516/symptom_datasets/cortical_blindness/conn-func_yeo1000dil/sub-P7uBolognau2014_lesionMask_T.nii.gz</t>
  </si>
  <si>
    <t>/data/nimlab/symptom_causing_lesions_archive/20230516/symptom_datasets/cortical_blindness/conn-func_gsp1000MF/sub-P7uBolognau2014_lesionMask_AvgR.nii.gz</t>
  </si>
  <si>
    <t>/data/nimlab/symptom_causing_lesions_archive/20230516/symptom_datasets/cortical_blindness/conn-func_gsp1000MF/sub-P7uBolognau2014_lesionMask_AvgR_Fz.nii.gz</t>
  </si>
  <si>
    <t>/data/nimlab/symptom_causing_lesions_archive/20230516/symptom_datasets/cortical_blindness/conn-func_gsp1000MF/sub-P7uBolognau2014_lesionMask_T.nii.gz</t>
  </si>
  <si>
    <t>P08Ab</t>
  </si>
  <si>
    <t>/data/nimlab/symptom_causing_lesions_archive/20230516/symptom_datasets/cortical_blindness/roi_orig/sub-P08Ab_lesionMask.nii.gz</t>
  </si>
  <si>
    <t>/data/nimlab/symptom_causing_lesions_archive/20230516/symptom_datasets/cortical_blindness/roi_1mm/sub-P08Ab_lesionMask.nii.gz</t>
  </si>
  <si>
    <t>/data/nimlab/symptom_causing_lesions_archive/20230516/symptom_datasets/cortical_blindness/roi_2mm/sub-P08Ab_lesionMask.nii.gz</t>
  </si>
  <si>
    <t>/data/nimlab/symptom_causing_lesions_archive/20230516/symptom_datasets/cortical_blindness/conn-func_yeo1000dil/sub-P08Ab_lesionMask_AvgR.nii.gz</t>
  </si>
  <si>
    <t>/data/nimlab/symptom_causing_lesions_archive/20230516/symptom_datasets/cortical_blindness/conn-func_yeo1000dil/sub-P08Ab_lesionMask_AvgR_Fz.nii.gz</t>
  </si>
  <si>
    <t>/data/nimlab/symptom_causing_lesions_archive/20230516/symptom_datasets/cortical_blindness/conn-func_yeo1000dil/sub-P08Ab_lesionMask_T.nii.gz</t>
  </si>
  <si>
    <t>/data/nimlab/symptom_causing_lesions_archive/20230516/symptom_datasets/cortical_blindness/conn-func_gsp1000MF/sub-P08Ab_lesionMask_AvgR.nii.gz</t>
  </si>
  <si>
    <t>/data/nimlab/symptom_causing_lesions_archive/20230516/symptom_datasets/cortical_blindness/conn-func_gsp1000MF/sub-P08Ab_lesionMask_AvgR_Fz.nii.gz</t>
  </si>
  <si>
    <t>/data/nimlab/symptom_causing_lesions_archive/20230516/symptom_datasets/cortical_blindness/conn-func_gsp1000MF/sub-P08Ab_lesionMask_T.nii.gz</t>
  </si>
  <si>
    <t>P8uBolognau2014</t>
  </si>
  <si>
    <t>/data/nimlab/symptom_causing_lesions_archive/20230516/symptom_datasets/cortical_blindness/roi_orig/sub-P8uBolognau2014_lesionMask.nii.gz</t>
  </si>
  <si>
    <t>/data/nimlab/symptom_causing_lesions_archive/20230516/symptom_datasets/cortical_blindness/roi_1mm/sub-P8uBolognau2014_lesionMask.nii.gz</t>
  </si>
  <si>
    <t>/data/nimlab/symptom_causing_lesions_archive/20230516/symptom_datasets/cortical_blindness/roi_2mm/sub-P8uBolognau2014_lesionMask.nii.gz</t>
  </si>
  <si>
    <t>/data/nimlab/symptom_causing_lesions_archive/20230516/symptom_datasets/cortical_blindness/conn-func_yeo1000dil/sub-P8uBolognau2014_lesionMask_AvgR.nii.gz</t>
  </si>
  <si>
    <t>/data/nimlab/symptom_causing_lesions_archive/20230516/symptom_datasets/cortical_blindness/conn-func_yeo1000dil/sub-P8uBolognau2014_lesionMask_AvgR_Fz.nii.gz</t>
  </si>
  <si>
    <t>/data/nimlab/symptom_causing_lesions_archive/20230516/symptom_datasets/cortical_blindness/conn-func_yeo1000dil/sub-P8uBolognau2014_lesionMask_T.nii.gz</t>
  </si>
  <si>
    <t>/data/nimlab/symptom_causing_lesions_archive/20230516/symptom_datasets/cortical_blindness/conn-func_gsp1000MF/sub-P8uBolognau2014_lesionMask_AvgR.nii.gz</t>
  </si>
  <si>
    <t>/data/nimlab/symptom_causing_lesions_archive/20230516/symptom_datasets/cortical_blindness/conn-func_gsp1000MF/sub-P8uBolognau2014_lesionMask_AvgR_Fz.nii.gz</t>
  </si>
  <si>
    <t>/data/nimlab/symptom_causing_lesions_archive/20230516/symptom_datasets/cortical_blindness/conn-func_gsp1000MF/sub-P8uBolognau2014_lesionMask_T.nii.gz</t>
  </si>
  <si>
    <t>P8uPar2019</t>
  </si>
  <si>
    <t>/data/nimlab/symptom_causing_lesions_archive/20230516/symptom_datasets/cortical_blindness/roi_orig/sub-P8uPar2019_lesionMask.nii.gz</t>
  </si>
  <si>
    <t>/data/nimlab/symptom_causing_lesions_archive/20230516/symptom_datasets/cortical_blindness/roi_1mm/sub-P8uPar2019_lesionMask.nii.gz</t>
  </si>
  <si>
    <t>/data/nimlab/symptom_causing_lesions_archive/20230516/symptom_datasets/cortical_blindness/roi_2mm/sub-P8uPar2019_lesionMask.nii.gz</t>
  </si>
  <si>
    <t>/data/nimlab/symptom_causing_lesions_archive/20230516/symptom_datasets/cortical_blindness/conn-func_yeo1000dil/sub-P8uPar2019_lesionMask_AvgR.nii.gz</t>
  </si>
  <si>
    <t>/data/nimlab/symptom_causing_lesions_archive/20230516/symptom_datasets/cortical_blindness/conn-func_yeo1000dil/sub-P8uPar2019_lesionMask_AvgR_Fz.nii.gz</t>
  </si>
  <si>
    <t>/data/nimlab/symptom_causing_lesions_archive/20230516/symptom_datasets/cortical_blindness/conn-func_yeo1000dil/sub-P8uPar2019_lesionMask_T.nii.gz</t>
  </si>
  <si>
    <t>/data/nimlab/symptom_causing_lesions_archive/20230516/symptom_datasets/cortical_blindness/conn-func_gsp1000MF/sub-P8uPar2019_lesionMask_AvgR.nii.gz</t>
  </si>
  <si>
    <t>/data/nimlab/symptom_causing_lesions_archive/20230516/symptom_datasets/cortical_blindness/conn-func_gsp1000MF/sub-P8uPar2019_lesionMask_AvgR_Fz.nii.gz</t>
  </si>
  <si>
    <t>/data/nimlab/symptom_causing_lesions_archive/20230516/symptom_datasets/cortical_blindness/conn-func_gsp1000MF/sub-P8uPar2019_lesionMask_T.nii.gz</t>
  </si>
  <si>
    <t>P9uBolognau2014</t>
  </si>
  <si>
    <t>/data/nimlab/symptom_causing_lesions_archive/20230516/symptom_datasets/cortical_blindness/roi_orig/sub-P9uBolognau2014_lesionMask.nii.gz</t>
  </si>
  <si>
    <t>/data/nimlab/symptom_causing_lesions_archive/20230516/symptom_datasets/cortical_blindness/roi_1mm/sub-P9uBolognau2014_lesionMask.nii.gz</t>
  </si>
  <si>
    <t>/data/nimlab/symptom_causing_lesions_archive/20230516/symptom_datasets/cortical_blindness/roi_2mm/sub-P9uBolognau2014_lesionMask.nii.gz</t>
  </si>
  <si>
    <t>/data/nimlab/symptom_causing_lesions_archive/20230516/symptom_datasets/cortical_blindness/conn-func_yeo1000dil/sub-P9uBolognau2014_lesionMask_AvgR.nii.gz</t>
  </si>
  <si>
    <t>/data/nimlab/symptom_causing_lesions_archive/20230516/symptom_datasets/cortical_blindness/conn-func_yeo1000dil/sub-P9uBolognau2014_lesionMask_AvgR_Fz.nii.gz</t>
  </si>
  <si>
    <t>/data/nimlab/symptom_causing_lesions_archive/20230516/symptom_datasets/cortical_blindness/conn-func_yeo1000dil/sub-P9uBolognau2014_lesionMask_T.nii.gz</t>
  </si>
  <si>
    <t>/data/nimlab/symptom_causing_lesions_archive/20230516/symptom_datasets/cortical_blindness/conn-func_gsp1000MF/sub-P9uBolognau2014_lesionMask_AvgR.nii.gz</t>
  </si>
  <si>
    <t>/data/nimlab/symptom_causing_lesions_archive/20230516/symptom_datasets/cortical_blindness/conn-func_gsp1000MF/sub-P9uBolognau2014_lesionMask_AvgR_Fz.nii.gz</t>
  </si>
  <si>
    <t>/data/nimlab/symptom_causing_lesions_archive/20230516/symptom_datasets/cortical_blindness/conn-func_gsp1000MF/sub-P9uBolognau2014_lesionMask_T.nii.gz</t>
  </si>
  <si>
    <t>P11uBolognau2014</t>
  </si>
  <si>
    <t>/data/nimlab/symptom_causing_lesions_archive/20230516/symptom_datasets/cortical_blindness/roi_orig/sub-P11uBolognau2014_lesionMask.nii.gz</t>
  </si>
  <si>
    <t>/data/nimlab/symptom_causing_lesions_archive/20230516/symptom_datasets/cortical_blindness/roi_1mm/sub-P11uBolognau2014_lesionMask.nii.gz</t>
  </si>
  <si>
    <t>/data/nimlab/symptom_causing_lesions_archive/20230516/symptom_datasets/cortical_blindness/roi_2mm/sub-P11uBolognau2014_lesionMask.nii.gz</t>
  </si>
  <si>
    <t>/data/nimlab/symptom_causing_lesions_archive/20230516/symptom_datasets/cortical_blindness/conn-func_yeo1000dil/sub-P11uBolognau2014_lesionMask_AvgR.nii.gz</t>
  </si>
  <si>
    <t>/data/nimlab/symptom_causing_lesions_archive/20230516/symptom_datasets/cortical_blindness/conn-func_yeo1000dil/sub-P11uBolognau2014_lesionMask_AvgR_Fz.nii.gz</t>
  </si>
  <si>
    <t>/data/nimlab/symptom_causing_lesions_archive/20230516/symptom_datasets/cortical_blindness/conn-func_yeo1000dil/sub-P11uBolognau2014_lesionMask_T.nii.gz</t>
  </si>
  <si>
    <t>/data/nimlab/symptom_causing_lesions_archive/20230516/symptom_datasets/cortical_blindness/conn-func_gsp1000MF/sub-P11uBolognau2014_lesionMask_AvgR.nii.gz</t>
  </si>
  <si>
    <t>/data/nimlab/symptom_causing_lesions_archive/20230516/symptom_datasets/cortical_blindness/conn-func_gsp1000MF/sub-P11uBolognau2014_lesionMask_AvgR_Fz.nii.gz</t>
  </si>
  <si>
    <t>/data/nimlab/symptom_causing_lesions_archive/20230516/symptom_datasets/cortical_blindness/conn-func_gsp1000MF/sub-P11uBolognau2014_lesionMask_T.nii.gz</t>
  </si>
  <si>
    <t>P12PLOS</t>
  </si>
  <si>
    <t>/data/nimlab/symptom_causing_lesions_archive/20230516/symptom_datasets/cortical_blindness/roi_orig/sub-P12PLOS_lesionMask.nii.gz</t>
  </si>
  <si>
    <t>/data/nimlab/symptom_causing_lesions_archive/20230516/symptom_datasets/cortical_blindness/roi_1mm/sub-P12PLOS_lesionMask.nii.gz</t>
  </si>
  <si>
    <t>/data/nimlab/symptom_causing_lesions_archive/20230516/symptom_datasets/cortical_blindness/roi_2mm/sub-P12PLOS_lesionMask.nii.gz</t>
  </si>
  <si>
    <t>/data/nimlab/symptom_causing_lesions_archive/20230516/symptom_datasets/cortical_blindness/conn-func_yeo1000dil/sub-P12PLOS_lesionMask_AvgR.nii.gz</t>
  </si>
  <si>
    <t>/data/nimlab/symptom_causing_lesions_archive/20230516/symptom_datasets/cortical_blindness/conn-func_yeo1000dil/sub-P12PLOS_lesionMask_AvgR_Fz.nii.gz</t>
  </si>
  <si>
    <t>/data/nimlab/symptom_causing_lesions_archive/20230516/symptom_datasets/cortical_blindness/conn-func_yeo1000dil/sub-P12PLOS_lesionMask_T.nii.gz</t>
  </si>
  <si>
    <t>/data/nimlab/symptom_causing_lesions_archive/20230516/symptom_datasets/cortical_blindness/conn-func_gsp1000MF/sub-P12PLOS_lesionMask_AvgR.nii.gz</t>
  </si>
  <si>
    <t>/data/nimlab/symptom_causing_lesions_archive/20230516/symptom_datasets/cortical_blindness/conn-func_gsp1000MF/sub-P12PLOS_lesionMask_AvgR_Fz.nii.gz</t>
  </si>
  <si>
    <t>/data/nimlab/symptom_causing_lesions_archive/20230516/symptom_datasets/cortical_blindness/conn-func_gsp1000MF/sub-P12PLOS_lesionMask_T.nii.gz</t>
  </si>
  <si>
    <t>P12uBolognau2014</t>
  </si>
  <si>
    <t>/data/nimlab/symptom_causing_lesions_archive/20230516/symptom_datasets/cortical_blindness/roi_orig/sub-P12uBolognau2014_lesionMask.nii.gz</t>
  </si>
  <si>
    <t>/data/nimlab/symptom_causing_lesions_archive/20230516/symptom_datasets/cortical_blindness/roi_1mm/sub-P12uBolognau2014_lesionMask.nii.gz</t>
  </si>
  <si>
    <t>/data/nimlab/symptom_causing_lesions_archive/20230516/symptom_datasets/cortical_blindness/roi_2mm/sub-P12uBolognau2014_lesionMask.nii.gz</t>
  </si>
  <si>
    <t>/data/nimlab/symptom_causing_lesions_archive/20230516/symptom_datasets/cortical_blindness/conn-func_yeo1000dil/sub-P12uBolognau2014_lesionMask_AvgR.nii.gz</t>
  </si>
  <si>
    <t>/data/nimlab/symptom_causing_lesions_archive/20230516/symptom_datasets/cortical_blindness/conn-func_yeo1000dil/sub-P12uBolognau2014_lesionMask_AvgR_Fz.nii.gz</t>
  </si>
  <si>
    <t>/data/nimlab/symptom_causing_lesions_archive/20230516/symptom_datasets/cortical_blindness/conn-func_yeo1000dil/sub-P12uBolognau2014_lesionMask_T.nii.gz</t>
  </si>
  <si>
    <t>/data/nimlab/symptom_causing_lesions_archive/20230516/symptom_datasets/cortical_blindness/conn-func_gsp1000MF/sub-P12uBolognau2014_lesionMask_AvgR.nii.gz</t>
  </si>
  <si>
    <t>/data/nimlab/symptom_causing_lesions_archive/20230516/symptom_datasets/cortical_blindness/conn-func_gsp1000MF/sub-P12uBolognau2014_lesionMask_AvgR_Fz.nii.gz</t>
  </si>
  <si>
    <t>/data/nimlab/symptom_causing_lesions_archive/20230516/symptom_datasets/cortical_blindness/conn-func_gsp1000MF/sub-P12uBolognau2014_lesionMask_T.nii.gz</t>
  </si>
  <si>
    <t>P13uBolognau2014</t>
  </si>
  <si>
    <t>/data/nimlab/symptom_causing_lesions_archive/20230516/symptom_datasets/cortical_blindness/roi_orig/sub-P13uBolognau2014_lesionMask.nii.gz</t>
  </si>
  <si>
    <t>/data/nimlab/symptom_causing_lesions_archive/20230516/symptom_datasets/cortical_blindness/roi_1mm/sub-P13uBolognau2014_lesionMask.nii.gz</t>
  </si>
  <si>
    <t>/data/nimlab/symptom_causing_lesions_archive/20230516/symptom_datasets/cortical_blindness/roi_2mm/sub-P13uBolognau2014_lesionMask.nii.gz</t>
  </si>
  <si>
    <t>/data/nimlab/symptom_causing_lesions_archive/20230516/symptom_datasets/cortical_blindness/conn-func_yeo1000dil/sub-P13uBolognau2014_lesionMask_AvgR.nii.gz</t>
  </si>
  <si>
    <t>/data/nimlab/symptom_causing_lesions_archive/20230516/symptom_datasets/cortical_blindness/conn-func_yeo1000dil/sub-P13uBolognau2014_lesionMask_AvgR_Fz.nii.gz</t>
  </si>
  <si>
    <t>/data/nimlab/symptom_causing_lesions_archive/20230516/symptom_datasets/cortical_blindness/conn-func_yeo1000dil/sub-P13uBolognau2014_lesionMask_T.nii.gz</t>
  </si>
  <si>
    <t>/data/nimlab/symptom_causing_lesions_archive/20230516/symptom_datasets/cortical_blindness/conn-func_gsp1000MF/sub-P13uBolognau2014_lesionMask_AvgR.nii.gz</t>
  </si>
  <si>
    <t>/data/nimlab/symptom_causing_lesions_archive/20230516/symptom_datasets/cortical_blindness/conn-func_gsp1000MF/sub-P13uBolognau2014_lesionMask_AvgR_Fz.nii.gz</t>
  </si>
  <si>
    <t>/data/nimlab/symptom_causing_lesions_archive/20230516/symptom_datasets/cortical_blindness/conn-func_gsp1000MF/sub-P13uBolognau2014_lesionMask_T.nii.gz</t>
  </si>
  <si>
    <t>P14uBolognau2014</t>
  </si>
  <si>
    <t>/data/nimlab/symptom_causing_lesions_archive/20230516/symptom_datasets/cortical_blindness/roi_orig/sub-P14uBolognau2014_lesionMask.nii.gz</t>
  </si>
  <si>
    <t>/data/nimlab/symptom_causing_lesions_archive/20230516/symptom_datasets/cortical_blindness/roi_1mm/sub-P14uBolognau2014_lesionMask.nii.gz</t>
  </si>
  <si>
    <t>/data/nimlab/symptom_causing_lesions_archive/20230516/symptom_datasets/cortical_blindness/roi_2mm/sub-P14uBolognau2014_lesionMask.nii.gz</t>
  </si>
  <si>
    <t>/data/nimlab/symptom_causing_lesions_archive/20230516/symptom_datasets/cortical_blindness/conn-func_yeo1000dil/sub-P14uBolognau2014_lesionMask_AvgR.nii.gz</t>
  </si>
  <si>
    <t>/data/nimlab/symptom_causing_lesions_archive/20230516/symptom_datasets/cortical_blindness/conn-func_yeo1000dil/sub-P14uBolognau2014_lesionMask_AvgR_Fz.nii.gz</t>
  </si>
  <si>
    <t>/data/nimlab/symptom_causing_lesions_archive/20230516/symptom_datasets/cortical_blindness/conn-func_yeo1000dil/sub-P14uBolognau2014_lesionMask_T.nii.gz</t>
  </si>
  <si>
    <t>/data/nimlab/symptom_causing_lesions_archive/20230516/symptom_datasets/cortical_blindness/conn-func_gsp1000MF/sub-P14uBolognau2014_lesionMask_AvgR.nii.gz</t>
  </si>
  <si>
    <t>/data/nimlab/symptom_causing_lesions_archive/20230516/symptom_datasets/cortical_blindness/conn-func_gsp1000MF/sub-P14uBolognau2014_lesionMask_AvgR_Fz.nii.gz</t>
  </si>
  <si>
    <t>/data/nimlab/symptom_causing_lesions_archive/20230516/symptom_datasets/cortical_blindness/conn-func_gsp1000MF/sub-P14uBolognau2014_lesionMask_T.nii.gz</t>
  </si>
  <si>
    <t>PN5Elife</t>
  </si>
  <si>
    <t>/data/nimlab/symptom_causing_lesions_archive/20230516/symptom_datasets/cortical_blindness/roi_orig/sub-PN5Elife_lesionMask.nii.gz</t>
  </si>
  <si>
    <t>/data/nimlab/symptom_causing_lesions_archive/20230516/symptom_datasets/cortical_blindness/roi_1mm/sub-PN5Elife_lesionMask.nii.gz</t>
  </si>
  <si>
    <t>/data/nimlab/symptom_causing_lesions_archive/20230516/symptom_datasets/cortical_blindness/roi_2mm/sub-PN5Elife_lesionMask.nii.gz</t>
  </si>
  <si>
    <t>/data/nimlab/symptom_causing_lesions_archive/20230516/symptom_datasets/cortical_blindness/conn-func_yeo1000dil/sub-PN5Elife_lesionMask_AvgR.nii.gz</t>
  </si>
  <si>
    <t>/data/nimlab/symptom_causing_lesions_archive/20230516/symptom_datasets/cortical_blindness/conn-func_yeo1000dil/sub-PN5Elife_lesionMask_AvgR_Fz.nii.gz</t>
  </si>
  <si>
    <t>/data/nimlab/symptom_causing_lesions_archive/20230516/symptom_datasets/cortical_blindness/conn-func_yeo1000dil/sub-PN5Elife_lesionMask_T.nii.gz</t>
  </si>
  <si>
    <t>/data/nimlab/symptom_causing_lesions_archive/20230516/symptom_datasets/cortical_blindness/conn-func_gsp1000MF/sub-PN5Elife_lesionMask_AvgR.nii.gz</t>
  </si>
  <si>
    <t>/data/nimlab/symptom_causing_lesions_archive/20230516/symptom_datasets/cortical_blindness/conn-func_gsp1000MF/sub-PN5Elife_lesionMask_AvgR_Fz.nii.gz</t>
  </si>
  <si>
    <t>/data/nimlab/symptom_causing_lesions_archive/20230516/symptom_datasets/cortical_blindness/conn-func_gsp1000MF/sub-PN5Elife_lesionMask_T.nii.gz</t>
  </si>
  <si>
    <t>RCuVer2020</t>
  </si>
  <si>
    <t>/data/nimlab/symptom_causing_lesions_archive/20230516/symptom_datasets/cortical_blindness/roi_orig/sub-RCuVer2020_lesionMask.nii.gz</t>
  </si>
  <si>
    <t>/data/nimlab/symptom_causing_lesions_archive/20230516/symptom_datasets/cortical_blindness/roi_1mm/sub-RCuVer2020_lesionMask.nii.gz</t>
  </si>
  <si>
    <t>/data/nimlab/symptom_causing_lesions_archive/20230516/symptom_datasets/cortical_blindness/roi_2mm/sub-RCuVer2020_lesionMask.nii.gz</t>
  </si>
  <si>
    <t>/data/nimlab/symptom_causing_lesions_archive/20230516/symptom_datasets/cortical_blindness/conn-func_yeo1000dil/sub-RCuVer2020_lesionMask_AvgR.nii.gz</t>
  </si>
  <si>
    <t>/data/nimlab/symptom_causing_lesions_archive/20230516/symptom_datasets/cortical_blindness/conn-func_yeo1000dil/sub-RCuVer2020_lesionMask_AvgR_Fz.nii.gz</t>
  </si>
  <si>
    <t>/data/nimlab/symptom_causing_lesions_archive/20230516/symptom_datasets/cortical_blindness/conn-func_yeo1000dil/sub-RCuVer2020_lesionMask_T.nii.gz</t>
  </si>
  <si>
    <t>/data/nimlab/symptom_causing_lesions_archive/20230516/symptom_datasets/cortical_blindness/conn-func_gsp1000MF/sub-RCuVer2020_lesionMask_AvgR.nii.gz</t>
  </si>
  <si>
    <t>/data/nimlab/symptom_causing_lesions_archive/20230516/symptom_datasets/cortical_blindness/conn-func_gsp1000MF/sub-RCuVer2020_lesionMask_AvgR_Fz.nii.gz</t>
  </si>
  <si>
    <t>/data/nimlab/symptom_causing_lesions_archive/20230516/symptom_datasets/cortical_blindness/conn-func_gsp1000MF/sub-RCuVer2020_lesionMask_T.nii.gz</t>
  </si>
  <si>
    <t>gc23</t>
  </si>
  <si>
    <t>/data/nimlab/symptom_causing_lesions_archive/20230516/symptom_datasets/cortical_blindness/roi_orig/sub-gc23_lesionMask.nii.gz</t>
  </si>
  <si>
    <t>/data/nimlab/symptom_causing_lesions_archive/20230516/symptom_datasets/cortical_blindness/roi_1mm/sub-gc23_lesionMask.nii.gz</t>
  </si>
  <si>
    <t>/data/nimlab/symptom_causing_lesions_archive/20230516/symptom_datasets/cortical_blindness/roi_2mm/sub-gc23_lesionMask.nii.gz</t>
  </si>
  <si>
    <t>/data/nimlab/symptom_causing_lesions_archive/20230516/symptom_datasets/cortical_blindness/conn-func_yeo1000dil/sub-gc23_lesionMask_AvgR.nii.gz</t>
  </si>
  <si>
    <t>/data/nimlab/symptom_causing_lesions_archive/20230516/symptom_datasets/cortical_blindness/conn-func_yeo1000dil/sub-gc23_lesionMask_AvgR_Fz.nii.gz</t>
  </si>
  <si>
    <t>/data/nimlab/symptom_causing_lesions_archive/20230516/symptom_datasets/cortical_blindness/conn-func_yeo1000dil/sub-gc23_lesionMask_T.nii.gz</t>
  </si>
  <si>
    <t>/data/nimlab/symptom_causing_lesions_archive/20230516/symptom_datasets/cortical_blindness/conn-func_gsp1000MF/sub-gc23_lesionMask_AvgR.nii.gz</t>
  </si>
  <si>
    <t>/data/nimlab/symptom_causing_lesions_archive/20230516/symptom_datasets/cortical_blindness/conn-func_gsp1000MF/sub-gc23_lesionMask_AvgR_Fz.nii.gz</t>
  </si>
  <si>
    <t>/data/nimlab/symptom_causing_lesions_archive/20230516/symptom_datasets/cortical_blindness/conn-func_gsp1000MF/sub-gc23_lesionMask_T.nii.gz</t>
  </si>
  <si>
    <t>gg53</t>
  </si>
  <si>
    <t>/data/nimlab/symptom_causing_lesions_archive/20230516/symptom_datasets/cortical_blindness/roi_orig/sub-gg53_lesionMask.nii.gz</t>
  </si>
  <si>
    <t>/data/nimlab/symptom_causing_lesions_archive/20230516/symptom_datasets/cortical_blindness/roi_1mm/sub-gg53_lesionMask.nii.gz</t>
  </si>
  <si>
    <t>/data/nimlab/symptom_causing_lesions_archive/20230516/symptom_datasets/cortical_blindness/roi_2mm/sub-gg53_lesionMask.nii.gz</t>
  </si>
  <si>
    <t>/data/nimlab/symptom_causing_lesions_archive/20230516/symptom_datasets/cortical_blindness/conn-func_yeo1000dil/sub-gg53_lesionMask_AvgR.nii.gz</t>
  </si>
  <si>
    <t>/data/nimlab/symptom_causing_lesions_archive/20230516/symptom_datasets/cortical_blindness/conn-func_yeo1000dil/sub-gg53_lesionMask_AvgR_Fz.nii.gz</t>
  </si>
  <si>
    <t>/data/nimlab/symptom_causing_lesions_archive/20230516/symptom_datasets/cortical_blindness/conn-func_yeo1000dil/sub-gg53_lesionMask_T.nii.gz</t>
  </si>
  <si>
    <t>/data/nimlab/symptom_causing_lesions_archive/20230516/symptom_datasets/cortical_blindness/conn-func_gsp1000MF/sub-gg53_lesionMask_AvgR.nii.gz</t>
  </si>
  <si>
    <t>/data/nimlab/symptom_causing_lesions_archive/20230516/symptom_datasets/cortical_blindness/conn-func_gsp1000MF/sub-gg53_lesionMask_AvgR_Fz.nii.gz</t>
  </si>
  <si>
    <t>/data/nimlab/symptom_causing_lesions_archive/20230516/symptom_datasets/cortical_blindness/conn-func_gsp1000MF/sub-gg53_lesionMask_T.nii.gz</t>
  </si>
  <si>
    <t>io15</t>
  </si>
  <si>
    <t>/data/nimlab/symptom_causing_lesions_archive/20230516/symptom_datasets/cortical_blindness/roi_orig/sub-io15_lesionMask.nii.gz</t>
  </si>
  <si>
    <t>/data/nimlab/symptom_causing_lesions_archive/20230516/symptom_datasets/cortical_blindness/roi_1mm/sub-io15_lesionMask.nii.gz</t>
  </si>
  <si>
    <t>/data/nimlab/symptom_causing_lesions_archive/20230516/symptom_datasets/cortical_blindness/roi_2mm/sub-io15_lesionMask.nii.gz</t>
  </si>
  <si>
    <t>/data/nimlab/symptom_causing_lesions_archive/20230516/symptom_datasets/cortical_blindness/conn-func_yeo1000dil/sub-io15_lesionMask_AvgR.nii.gz</t>
  </si>
  <si>
    <t>/data/nimlab/symptom_causing_lesions_archive/20230516/symptom_datasets/cortical_blindness/conn-func_yeo1000dil/sub-io15_lesionMask_AvgR_Fz.nii.gz</t>
  </si>
  <si>
    <t>/data/nimlab/symptom_causing_lesions_archive/20230516/symptom_datasets/cortical_blindness/conn-func_yeo1000dil/sub-io15_lesionMask_T.nii.gz</t>
  </si>
  <si>
    <t>/data/nimlab/symptom_causing_lesions_archive/20230516/symptom_datasets/cortical_blindness/conn-func_gsp1000MF/sub-io15_lesionMask_AvgR.nii.gz</t>
  </si>
  <si>
    <t>/data/nimlab/symptom_causing_lesions_archive/20230516/symptom_datasets/cortical_blindness/conn-func_gsp1000MF/sub-io15_lesionMask_AvgR_Fz.nii.gz</t>
  </si>
  <si>
    <t>/data/nimlab/symptom_causing_lesions_archive/20230516/symptom_datasets/cortical_blindness/conn-func_gsp1000MF/sub-io15_lesionMask_T.nii.gz</t>
  </si>
  <si>
    <t>le43</t>
  </si>
  <si>
    <t>/data/nimlab/symptom_causing_lesions_archive/20230516/symptom_datasets/cortical_blindness/roi_orig/sub-le43_lesionMask.nii.gz</t>
  </si>
  <si>
    <t>/data/nimlab/symptom_causing_lesions_archive/20230516/symptom_datasets/cortical_blindness/roi_1mm/sub-le43_lesionMask.nii.gz</t>
  </si>
  <si>
    <t>/data/nimlab/symptom_causing_lesions_archive/20230516/symptom_datasets/cortical_blindness/roi_2mm/sub-le43_lesionMask.nii.gz</t>
  </si>
  <si>
    <t>/data/nimlab/symptom_causing_lesions_archive/20230516/symptom_datasets/cortical_blindness/conn-func_yeo1000dil/sub-le43_lesionMask_AvgR.nii.gz</t>
  </si>
  <si>
    <t>/data/nimlab/symptom_causing_lesions_archive/20230516/symptom_datasets/cortical_blindness/conn-func_yeo1000dil/sub-le43_lesionMask_AvgR_Fz.nii.gz</t>
  </si>
  <si>
    <t>/data/nimlab/symptom_causing_lesions_archive/20230516/symptom_datasets/cortical_blindness/conn-func_yeo1000dil/sub-le43_lesionMask_T.nii.gz</t>
  </si>
  <si>
    <t>/data/nimlab/symptom_causing_lesions_archive/20230516/symptom_datasets/cortical_blindness/conn-func_gsp1000MF/sub-le43_lesionMask_AvgR.nii.gz</t>
  </si>
  <si>
    <t>/data/nimlab/symptom_causing_lesions_archive/20230516/symptom_datasets/cortical_blindness/conn-func_gsp1000MF/sub-le43_lesionMask_AvgR_Fz.nii.gz</t>
  </si>
  <si>
    <t>/data/nimlab/symptom_causing_lesions_archive/20230516/symptom_datasets/cortical_blindness/conn-func_gsp1000MF/sub-le43_lesionMask_T.nii.gz</t>
  </si>
  <si>
    <t>rw55</t>
  </si>
  <si>
    <t>/data/nimlab/symptom_causing_lesions_archive/20230516/symptom_datasets/cortical_blindness/roi_orig/sub-rw55_lesionMask.nii.gz</t>
  </si>
  <si>
    <t>/data/nimlab/symptom_causing_lesions_archive/20230516/symptom_datasets/cortical_blindness/roi_1mm/sub-rw55_lesionMask.nii.gz</t>
  </si>
  <si>
    <t>/data/nimlab/symptom_causing_lesions_archive/20230516/symptom_datasets/cortical_blindness/roi_2mm/sub-rw55_lesionMask.nii.gz</t>
  </si>
  <si>
    <t>/data/nimlab/symptom_causing_lesions_archive/20230516/symptom_datasets/cortical_blindness/conn-func_yeo1000dil/sub-rw55_lesionMask_AvgR.nii.gz</t>
  </si>
  <si>
    <t>/data/nimlab/symptom_causing_lesions_archive/20230516/symptom_datasets/cortical_blindness/conn-func_yeo1000dil/sub-rw55_lesionMask_AvgR_Fz.nii.gz</t>
  </si>
  <si>
    <t>/data/nimlab/symptom_causing_lesions_archive/20230516/symptom_datasets/cortical_blindness/conn-func_yeo1000dil/sub-rw55_lesionMask_T.nii.gz</t>
  </si>
  <si>
    <t>/data/nimlab/symptom_causing_lesions_archive/20230516/symptom_datasets/cortical_blindness/conn-func_gsp1000MF/sub-rw55_lesionMask_AvgR.nii.gz</t>
  </si>
  <si>
    <t>/data/nimlab/symptom_causing_lesions_archive/20230516/symptom_datasets/cortical_blindness/conn-func_gsp1000MF/sub-rw55_lesionMask_AvgR_Fz.nii.gz</t>
  </si>
  <si>
    <t>/data/nimlab/symptom_causing_lesions_archive/20230516/symptom_datasets/cortical_blindness/conn-func_gsp1000MF/sub-rw55_lesionMask_T.nii.gz</t>
  </si>
  <si>
    <t>sp90</t>
  </si>
  <si>
    <t>/data/nimlab/symptom_causing_lesions_archive/20230516/symptom_datasets/cortical_blindness/roi_orig/sub-sp90_lesionMask.nii.gz</t>
  </si>
  <si>
    <t>/data/nimlab/symptom_causing_lesions_archive/20230516/symptom_datasets/cortical_blindness/roi_1mm/sub-sp90_lesionMask.nii.gz</t>
  </si>
  <si>
    <t>/data/nimlab/symptom_causing_lesions_archive/20230516/symptom_datasets/cortical_blindness/roi_2mm/sub-sp90_lesionMask.nii.gz</t>
  </si>
  <si>
    <t>/data/nimlab/symptom_causing_lesions_archive/20230516/symptom_datasets/cortical_blindness/conn-func_yeo1000dil/sub-sp90_lesionMask_AvgR.nii.gz</t>
  </si>
  <si>
    <t>/data/nimlab/symptom_causing_lesions_archive/20230516/symptom_datasets/cortical_blindness/conn-func_yeo1000dil/sub-sp90_lesionMask_AvgR_Fz.nii.gz</t>
  </si>
  <si>
    <t>/data/nimlab/symptom_causing_lesions_archive/20230516/symptom_datasets/cortical_blindness/conn-func_yeo1000dil/sub-sp90_lesionMask_T.nii.gz</t>
  </si>
  <si>
    <t>/data/nimlab/symptom_causing_lesions_archive/20230516/symptom_datasets/cortical_blindness/conn-func_gsp1000MF/sub-sp90_lesionMask_AvgR.nii.gz</t>
  </si>
  <si>
    <t>/data/nimlab/symptom_causing_lesions_archive/20230516/symptom_datasets/cortical_blindness/conn-func_gsp1000MF/sub-sp90_lesionMask_AvgR_Fz.nii.gz</t>
  </si>
  <si>
    <t>/data/nimlab/symptom_causing_lesions_archive/20230516/symptom_datasets/cortical_blindness/conn-func_gsp1000MF/sub-sp90_lesionMask_T.nii.gz</t>
  </si>
  <si>
    <t>tm63</t>
  </si>
  <si>
    <t>/data/nimlab/symptom_causing_lesions_archive/20230516/symptom_datasets/cortical_blindness/roi_orig/sub-tm63_lesionMask.nii.gz</t>
  </si>
  <si>
    <t>/data/nimlab/symptom_causing_lesions_archive/20230516/symptom_datasets/cortical_blindness/roi_1mm/sub-tm63_lesionMask.nii.gz</t>
  </si>
  <si>
    <t>/data/nimlab/symptom_causing_lesions_archive/20230516/symptom_datasets/cortical_blindness/roi_2mm/sub-tm63_lesionMask.nii.gz</t>
  </si>
  <si>
    <t>/data/nimlab/symptom_causing_lesions_archive/20230516/symptom_datasets/cortical_blindness/conn-func_yeo1000dil/sub-tm63_lesionMask_AvgR.nii.gz</t>
  </si>
  <si>
    <t>/data/nimlab/symptom_causing_lesions_archive/20230516/symptom_datasets/cortical_blindness/conn-func_yeo1000dil/sub-tm63_lesionMask_AvgR_Fz.nii.gz</t>
  </si>
  <si>
    <t>/data/nimlab/symptom_causing_lesions_archive/20230516/symptom_datasets/cortical_blindness/conn-func_yeo1000dil/sub-tm63_lesionMask_T.nii.gz</t>
  </si>
  <si>
    <t>/data/nimlab/symptom_causing_lesions_archive/20230516/symptom_datasets/cortical_blindness/conn-func_gsp1000MF/sub-tm63_lesionMask_AvgR.nii.gz</t>
  </si>
  <si>
    <t>/data/nimlab/symptom_causing_lesions_archive/20230516/symptom_datasets/cortical_blindness/conn-func_gsp1000MF/sub-tm63_lesionMask_AvgR_Fz.nii.gz</t>
  </si>
  <si>
    <t>/data/nimlab/symptom_causing_lesions_archive/20230516/symptom_datasets/cortical_blindness/conn-func_gsp1000MF/sub-tm63_lesionMask_T.nii.gz</t>
  </si>
  <si>
    <t>criminality</t>
  </si>
  <si>
    <t>ASu1</t>
  </si>
  <si>
    <t>/data/nimlab/symptom_causing_lesions_archive/20230516/symptom_datasets/criminality/roi_orig/sub-ASu1_lesionMask.nii.gz</t>
  </si>
  <si>
    <t>/data/nimlab/symptom_causing_lesions_archive/20230516/symptom_datasets/criminality/roi_1mm/sub-ASu1_lesionMask.nii.gz</t>
  </si>
  <si>
    <t>/data/nimlab/symptom_causing_lesions_archive/20230516/symptom_datasets/criminality/roi_2mm/sub-ASu1_lesionMask.nii.gz</t>
  </si>
  <si>
    <t>/data/nimlab/symptom_causing_lesions_archive/20230516/symptom_datasets/criminality/conn-func_yeo1000dil/sub-ASu1_lesionMask_AvgR.nii.gz</t>
  </si>
  <si>
    <t>/data/nimlab/symptom_causing_lesions_archive/20230516/symptom_datasets/criminality/conn-func_yeo1000dil/sub-ASu1_lesionMask_AvgR_Fz.nii.gz</t>
  </si>
  <si>
    <t>/data/nimlab/symptom_causing_lesions_archive/20230516/symptom_datasets/criminality/conn-func_yeo1000dil/sub-ASu1_lesionMask_T.nii.gz</t>
  </si>
  <si>
    <t>/data/nimlab/symptom_causing_lesions_archive/20230516/symptom_datasets/criminality/conn-func_gsp1000MF/sub-ASu1_lesionMask_AvgR.nii.gz</t>
  </si>
  <si>
    <t>/data/nimlab/symptom_causing_lesions_archive/20230516/symptom_datasets/criminality/conn-func_gsp1000MF/sub-ASu1_lesionMask_AvgR_Fz.nii.gz</t>
  </si>
  <si>
    <t>/data/nimlab/symptom_causing_lesions_archive/20230516/symptom_datasets/criminality/conn-func_gsp1000MF/sub-ASu1_lesionMask_T.nii.gz</t>
  </si>
  <si>
    <t>ASu2</t>
  </si>
  <si>
    <t>/data/nimlab/symptom_causing_lesions_archive/20230516/symptom_datasets/criminality/roi_orig/sub-ASu2_lesionMask.nii.gz</t>
  </si>
  <si>
    <t>/data/nimlab/symptom_causing_lesions_archive/20230516/symptom_datasets/criminality/roi_1mm/sub-ASu2_lesionMask.nii.gz</t>
  </si>
  <si>
    <t>/data/nimlab/symptom_causing_lesions_archive/20230516/symptom_datasets/criminality/roi_2mm/sub-ASu2_lesionMask.nii.gz</t>
  </si>
  <si>
    <t>/data/nimlab/symptom_causing_lesions_archive/20230516/symptom_datasets/criminality/conn-func_yeo1000dil/sub-ASu2_lesionMask_AvgR.nii.gz</t>
  </si>
  <si>
    <t>/data/nimlab/symptom_causing_lesions_archive/20230516/symptom_datasets/criminality/conn-func_yeo1000dil/sub-ASu2_lesionMask_AvgR_Fz.nii.gz</t>
  </si>
  <si>
    <t>/data/nimlab/symptom_causing_lesions_archive/20230516/symptom_datasets/criminality/conn-func_yeo1000dil/sub-ASu2_lesionMask_T.nii.gz</t>
  </si>
  <si>
    <t>/data/nimlab/symptom_causing_lesions_archive/20230516/symptom_datasets/criminality/conn-func_gsp1000MF/sub-ASu2_lesionMask_AvgR.nii.gz</t>
  </si>
  <si>
    <t>/data/nimlab/symptom_causing_lesions_archive/20230516/symptom_datasets/criminality/conn-func_gsp1000MF/sub-ASu2_lesionMask_AvgR_Fz.nii.gz</t>
  </si>
  <si>
    <t>/data/nimlab/symptom_causing_lesions_archive/20230516/symptom_datasets/criminality/conn-func_gsp1000MF/sub-ASu2_lesionMask_T.nii.gz</t>
  </si>
  <si>
    <t>ASu3</t>
  </si>
  <si>
    <t>/data/nimlab/symptom_causing_lesions_archive/20230516/symptom_datasets/criminality/roi_orig/sub-ASu3_lesionMask.nii.gz</t>
  </si>
  <si>
    <t>/data/nimlab/symptom_causing_lesions_archive/20230516/symptom_datasets/criminality/roi_1mm/sub-ASu3_lesionMask.nii.gz</t>
  </si>
  <si>
    <t>/data/nimlab/symptom_causing_lesions_archive/20230516/symptom_datasets/criminality/roi_2mm/sub-ASu3_lesionMask.nii.gz</t>
  </si>
  <si>
    <t>/data/nimlab/symptom_causing_lesions_archive/20230516/symptom_datasets/criminality/conn-func_yeo1000dil/sub-ASu3_lesionMask_AvgR.nii.gz</t>
  </si>
  <si>
    <t>/data/nimlab/symptom_causing_lesions_archive/20230516/symptom_datasets/criminality/conn-func_yeo1000dil/sub-ASu3_lesionMask_AvgR_Fz.nii.gz</t>
  </si>
  <si>
    <t>/data/nimlab/symptom_causing_lesions_archive/20230516/symptom_datasets/criminality/conn-func_yeo1000dil/sub-ASu3_lesionMask_T.nii.gz</t>
  </si>
  <si>
    <t>/data/nimlab/symptom_causing_lesions_archive/20230516/symptom_datasets/criminality/conn-func_gsp1000MF/sub-ASu3_lesionMask_AvgR.nii.gz</t>
  </si>
  <si>
    <t>/data/nimlab/symptom_causing_lesions_archive/20230516/symptom_datasets/criminality/conn-func_gsp1000MF/sub-ASu3_lesionMask_AvgR_Fz.nii.gz</t>
  </si>
  <si>
    <t>/data/nimlab/symptom_causing_lesions_archive/20230516/symptom_datasets/criminality/conn-func_gsp1000MF/sub-ASu3_lesionMask_T.nii.gz</t>
  </si>
  <si>
    <t>ASu4</t>
  </si>
  <si>
    <t>/data/nimlab/symptom_causing_lesions_archive/20230516/symptom_datasets/criminality/roi_orig/sub-ASu4_lesionMask.nii.gz</t>
  </si>
  <si>
    <t>/data/nimlab/symptom_causing_lesions_archive/20230516/symptom_datasets/criminality/roi_1mm/sub-ASu4_lesionMask.nii.gz</t>
  </si>
  <si>
    <t>/data/nimlab/symptom_causing_lesions_archive/20230516/symptom_datasets/criminality/roi_2mm/sub-ASu4_lesionMask.nii.gz</t>
  </si>
  <si>
    <t>/data/nimlab/symptom_causing_lesions_archive/20230516/symptom_datasets/criminality/conn-func_yeo1000dil/sub-ASu4_lesionMask_AvgR.nii.gz</t>
  </si>
  <si>
    <t>/data/nimlab/symptom_causing_lesions_archive/20230516/symptom_datasets/criminality/conn-func_yeo1000dil/sub-ASu4_lesionMask_AvgR_Fz.nii.gz</t>
  </si>
  <si>
    <t>/data/nimlab/symptom_causing_lesions_archive/20230516/symptom_datasets/criminality/conn-func_yeo1000dil/sub-ASu4_lesionMask_T.nii.gz</t>
  </si>
  <si>
    <t>/data/nimlab/symptom_causing_lesions_archive/20230516/symptom_datasets/criminality/conn-func_gsp1000MF/sub-ASu4_lesionMask_AvgR.nii.gz</t>
  </si>
  <si>
    <t>/data/nimlab/symptom_causing_lesions_archive/20230516/symptom_datasets/criminality/conn-func_gsp1000MF/sub-ASu4_lesionMask_AvgR_Fz.nii.gz</t>
  </si>
  <si>
    <t>/data/nimlab/symptom_causing_lesions_archive/20230516/symptom_datasets/criminality/conn-func_gsp1000MF/sub-ASu4_lesionMask_T.nii.gz</t>
  </si>
  <si>
    <t>ASu5</t>
  </si>
  <si>
    <t>/data/nimlab/symptom_causing_lesions_archive/20230516/symptom_datasets/criminality/roi_orig/sub-ASu5_lesionMask.nii.gz</t>
  </si>
  <si>
    <t>/data/nimlab/symptom_causing_lesions_archive/20230516/symptom_datasets/criminality/roi_1mm/sub-ASu5_lesionMask.nii.gz</t>
  </si>
  <si>
    <t>/data/nimlab/symptom_causing_lesions_archive/20230516/symptom_datasets/criminality/roi_2mm/sub-ASu5_lesionMask.nii.gz</t>
  </si>
  <si>
    <t>/data/nimlab/symptom_causing_lesions_archive/20230516/symptom_datasets/criminality/conn-func_yeo1000dil/sub-ASu5_lesionMask_AvgR.nii.gz</t>
  </si>
  <si>
    <t>/data/nimlab/symptom_causing_lesions_archive/20230516/symptom_datasets/criminality/conn-func_yeo1000dil/sub-ASu5_lesionMask_AvgR_Fz.nii.gz</t>
  </si>
  <si>
    <t>/data/nimlab/symptom_causing_lesions_archive/20230516/symptom_datasets/criminality/conn-func_yeo1000dil/sub-ASu5_lesionMask_T.nii.gz</t>
  </si>
  <si>
    <t>/data/nimlab/symptom_causing_lesions_archive/20230516/symptom_datasets/criminality/conn-func_gsp1000MF/sub-ASu5_lesionMask_AvgR.nii.gz</t>
  </si>
  <si>
    <t>/data/nimlab/symptom_causing_lesions_archive/20230516/symptom_datasets/criminality/conn-func_gsp1000MF/sub-ASu5_lesionMask_AvgR_Fz.nii.gz</t>
  </si>
  <si>
    <t>/data/nimlab/symptom_causing_lesions_archive/20230516/symptom_datasets/criminality/conn-func_gsp1000MF/sub-ASu5_lesionMask_T.nii.gz</t>
  </si>
  <si>
    <t>ASu6</t>
  </si>
  <si>
    <t>/data/nimlab/symptom_causing_lesions_archive/20230516/symptom_datasets/criminality/roi_orig/sub-ASu6_lesionMask.nii.gz</t>
  </si>
  <si>
    <t>/data/nimlab/symptom_causing_lesions_archive/20230516/symptom_datasets/criminality/roi_1mm/sub-ASu6_lesionMask.nii.gz</t>
  </si>
  <si>
    <t>/data/nimlab/symptom_causing_lesions_archive/20230516/symptom_datasets/criminality/roi_2mm/sub-ASu6_lesionMask.nii.gz</t>
  </si>
  <si>
    <t>/data/nimlab/symptom_causing_lesions_archive/20230516/symptom_datasets/criminality/conn-func_yeo1000dil/sub-ASu6_lesionMask_AvgR.nii.gz</t>
  </si>
  <si>
    <t>/data/nimlab/symptom_causing_lesions_archive/20230516/symptom_datasets/criminality/conn-func_yeo1000dil/sub-ASu6_lesionMask_AvgR_Fz.nii.gz</t>
  </si>
  <si>
    <t>/data/nimlab/symptom_causing_lesions_archive/20230516/symptom_datasets/criminality/conn-func_yeo1000dil/sub-ASu6_lesionMask_T.nii.gz</t>
  </si>
  <si>
    <t>/data/nimlab/symptom_causing_lesions_archive/20230516/symptom_datasets/criminality/conn-func_gsp1000MF/sub-ASu6_lesionMask_AvgR.nii.gz</t>
  </si>
  <si>
    <t>/data/nimlab/symptom_causing_lesions_archive/20230516/symptom_datasets/criminality/conn-func_gsp1000MF/sub-ASu6_lesionMask_AvgR_Fz.nii.gz</t>
  </si>
  <si>
    <t>/data/nimlab/symptom_causing_lesions_archive/20230516/symptom_datasets/criminality/conn-func_gsp1000MF/sub-ASu6_lesionMask_T.nii.gz</t>
  </si>
  <si>
    <t>ASu7</t>
  </si>
  <si>
    <t>/data/nimlab/symptom_causing_lesions_archive/20230516/symptom_datasets/criminality/roi_orig/sub-ASu7_lesionMask.nii.gz</t>
  </si>
  <si>
    <t>/data/nimlab/symptom_causing_lesions_archive/20230516/symptom_datasets/criminality/roi_1mm/sub-ASu7_lesionMask.nii.gz</t>
  </si>
  <si>
    <t>/data/nimlab/symptom_causing_lesions_archive/20230516/symptom_datasets/criminality/roi_2mm/sub-ASu7_lesionMask.nii.gz</t>
  </si>
  <si>
    <t>/data/nimlab/symptom_causing_lesions_archive/20230516/symptom_datasets/criminality/conn-func_yeo1000dil/sub-ASu7_lesionMask_AvgR.nii.gz</t>
  </si>
  <si>
    <t>/data/nimlab/symptom_causing_lesions_archive/20230516/symptom_datasets/criminality/conn-func_yeo1000dil/sub-ASu7_lesionMask_AvgR_Fz.nii.gz</t>
  </si>
  <si>
    <t>/data/nimlab/symptom_causing_lesions_archive/20230516/symptom_datasets/criminality/conn-func_yeo1000dil/sub-ASu7_lesionMask_T.nii.gz</t>
  </si>
  <si>
    <t>/data/nimlab/symptom_causing_lesions_archive/20230516/symptom_datasets/criminality/conn-func_gsp1000MF/sub-ASu7_lesionMask_AvgR.nii.gz</t>
  </si>
  <si>
    <t>/data/nimlab/symptom_causing_lesions_archive/20230516/symptom_datasets/criminality/conn-func_gsp1000MF/sub-ASu7_lesionMask_AvgR_Fz.nii.gz</t>
  </si>
  <si>
    <t>/data/nimlab/symptom_causing_lesions_archive/20230516/symptom_datasets/criminality/conn-func_gsp1000MF/sub-ASu7_lesionMask_T.nii.gz</t>
  </si>
  <si>
    <t>ASu8</t>
  </si>
  <si>
    <t>/data/nimlab/symptom_causing_lesions_archive/20230516/symptom_datasets/criminality/roi_orig/sub-ASu8_lesionMask.nii.gz</t>
  </si>
  <si>
    <t>/data/nimlab/symptom_causing_lesions_archive/20230516/symptom_datasets/criminality/roi_1mm/sub-ASu8_lesionMask.nii.gz</t>
  </si>
  <si>
    <t>/data/nimlab/symptom_causing_lesions_archive/20230516/symptom_datasets/criminality/roi_2mm/sub-ASu8_lesionMask.nii.gz</t>
  </si>
  <si>
    <t>/data/nimlab/symptom_causing_lesions_archive/20230516/symptom_datasets/criminality/conn-func_yeo1000dil/sub-ASu8_lesionMask_AvgR.nii.gz</t>
  </si>
  <si>
    <t>/data/nimlab/symptom_causing_lesions_archive/20230516/symptom_datasets/criminality/conn-func_yeo1000dil/sub-ASu8_lesionMask_AvgR_Fz.nii.gz</t>
  </si>
  <si>
    <t>/data/nimlab/symptom_causing_lesions_archive/20230516/symptom_datasets/criminality/conn-func_yeo1000dil/sub-ASu8_lesionMask_T.nii.gz</t>
  </si>
  <si>
    <t>/data/nimlab/symptom_causing_lesions_archive/20230516/symptom_datasets/criminality/conn-func_gsp1000MF/sub-ASu8_lesionMask_AvgR.nii.gz</t>
  </si>
  <si>
    <t>/data/nimlab/symptom_causing_lesions_archive/20230516/symptom_datasets/criminality/conn-func_gsp1000MF/sub-ASu8_lesionMask_AvgR_Fz.nii.gz</t>
  </si>
  <si>
    <t>/data/nimlab/symptom_causing_lesions_archive/20230516/symptom_datasets/criminality/conn-func_gsp1000MF/sub-ASu8_lesionMask_T.nii.gz</t>
  </si>
  <si>
    <t>ASu9</t>
  </si>
  <si>
    <t>/data/nimlab/symptom_causing_lesions_archive/20230516/symptom_datasets/criminality/roi_orig/sub-ASu9_lesionMask.nii.gz</t>
  </si>
  <si>
    <t>/data/nimlab/symptom_causing_lesions_archive/20230516/symptom_datasets/criminality/roi_1mm/sub-ASu9_lesionMask.nii.gz</t>
  </si>
  <si>
    <t>/data/nimlab/symptom_causing_lesions_archive/20230516/symptom_datasets/criminality/roi_2mm/sub-ASu9_lesionMask.nii.gz</t>
  </si>
  <si>
    <t>/data/nimlab/symptom_causing_lesions_archive/20230516/symptom_datasets/criminality/conn-func_yeo1000dil/sub-ASu9_lesionMask_AvgR.nii.gz</t>
  </si>
  <si>
    <t>/data/nimlab/symptom_causing_lesions_archive/20230516/symptom_datasets/criminality/conn-func_yeo1000dil/sub-ASu9_lesionMask_AvgR_Fz.nii.gz</t>
  </si>
  <si>
    <t>/data/nimlab/symptom_causing_lesions_archive/20230516/symptom_datasets/criminality/conn-func_yeo1000dil/sub-ASu9_lesionMask_T.nii.gz</t>
  </si>
  <si>
    <t>/data/nimlab/symptom_causing_lesions_archive/20230516/symptom_datasets/criminality/conn-func_gsp1000MF/sub-ASu9_lesionMask_AvgR.nii.gz</t>
  </si>
  <si>
    <t>/data/nimlab/symptom_causing_lesions_archive/20230516/symptom_datasets/criminality/conn-func_gsp1000MF/sub-ASu9_lesionMask_AvgR_Fz.nii.gz</t>
  </si>
  <si>
    <t>/data/nimlab/symptom_causing_lesions_archive/20230516/symptom_datasets/criminality/conn-func_gsp1000MF/sub-ASu9_lesionMask_T.nii.gz</t>
  </si>
  <si>
    <t>ASu10</t>
  </si>
  <si>
    <t>/data/nimlab/symptom_causing_lesions_archive/20230516/symptom_datasets/criminality/roi_orig/sub-ASu10_lesionMask.nii.gz</t>
  </si>
  <si>
    <t>/data/nimlab/symptom_causing_lesions_archive/20230516/symptom_datasets/criminality/roi_1mm/sub-ASu10_lesionMask.nii.gz</t>
  </si>
  <si>
    <t>/data/nimlab/symptom_causing_lesions_archive/20230516/symptom_datasets/criminality/roi_2mm/sub-ASu10_lesionMask.nii.gz</t>
  </si>
  <si>
    <t>/data/nimlab/symptom_causing_lesions_archive/20230516/symptom_datasets/criminality/conn-func_yeo1000dil/sub-ASu10_lesionMask_AvgR.nii.gz</t>
  </si>
  <si>
    <t>/data/nimlab/symptom_causing_lesions_archive/20230516/symptom_datasets/criminality/conn-func_yeo1000dil/sub-ASu10_lesionMask_AvgR_Fz.nii.gz</t>
  </si>
  <si>
    <t>/data/nimlab/symptom_causing_lesions_archive/20230516/symptom_datasets/criminality/conn-func_yeo1000dil/sub-ASu10_lesionMask_T.nii.gz</t>
  </si>
  <si>
    <t>/data/nimlab/symptom_causing_lesions_archive/20230516/symptom_datasets/criminality/conn-func_gsp1000MF/sub-ASu10_lesionMask_AvgR.nii.gz</t>
  </si>
  <si>
    <t>/data/nimlab/symptom_causing_lesions_archive/20230516/symptom_datasets/criminality/conn-func_gsp1000MF/sub-ASu10_lesionMask_AvgR_Fz.nii.gz</t>
  </si>
  <si>
    <t>/data/nimlab/symptom_causing_lesions_archive/20230516/symptom_datasets/criminality/conn-func_gsp1000MF/sub-ASu10_lesionMask_T.nii.gz</t>
  </si>
  <si>
    <t>ASu12</t>
  </si>
  <si>
    <t>/data/nimlab/symptom_causing_lesions_archive/20230516/symptom_datasets/criminality/roi_orig/sub-ASu12_lesionMask.nii.gz</t>
  </si>
  <si>
    <t>/data/nimlab/symptom_causing_lesions_archive/20230516/symptom_datasets/criminality/roi_1mm/sub-ASu12_lesionMask.nii.gz</t>
  </si>
  <si>
    <t>/data/nimlab/symptom_causing_lesions_archive/20230516/symptom_datasets/criminality/roi_2mm/sub-ASu12_lesionMask.nii.gz</t>
  </si>
  <si>
    <t>/data/nimlab/symptom_causing_lesions_archive/20230516/symptom_datasets/criminality/conn-func_yeo1000dil/sub-ASu12_lesionMask_AvgR.nii.gz</t>
  </si>
  <si>
    <t>/data/nimlab/symptom_causing_lesions_archive/20230516/symptom_datasets/criminality/conn-func_yeo1000dil/sub-ASu12_lesionMask_AvgR_Fz.nii.gz</t>
  </si>
  <si>
    <t>/data/nimlab/symptom_causing_lesions_archive/20230516/symptom_datasets/criminality/conn-func_yeo1000dil/sub-ASu12_lesionMask_T.nii.gz</t>
  </si>
  <si>
    <t>/data/nimlab/symptom_causing_lesions_archive/20230516/symptom_datasets/criminality/conn-func_gsp1000MF/sub-ASu12_lesionMask_AvgR.nii.gz</t>
  </si>
  <si>
    <t>/data/nimlab/symptom_causing_lesions_archive/20230516/symptom_datasets/criminality/conn-func_gsp1000MF/sub-ASu12_lesionMask_AvgR_Fz.nii.gz</t>
  </si>
  <si>
    <t>/data/nimlab/symptom_causing_lesions_archive/20230516/symptom_datasets/criminality/conn-func_gsp1000MF/sub-ASu12_lesionMask_T.nii.gz</t>
  </si>
  <si>
    <t>ASu13</t>
  </si>
  <si>
    <t>/data/nimlab/symptom_causing_lesions_archive/20230516/symptom_datasets/criminality/roi_orig/sub-ASu13_lesionMask.nii.gz</t>
  </si>
  <si>
    <t>/data/nimlab/symptom_causing_lesions_archive/20230516/symptom_datasets/criminality/roi_1mm/sub-ASu13_lesionMask.nii.gz</t>
  </si>
  <si>
    <t>/data/nimlab/symptom_causing_lesions_archive/20230516/symptom_datasets/criminality/roi_2mm/sub-ASu13_lesionMask.nii.gz</t>
  </si>
  <si>
    <t>/data/nimlab/symptom_causing_lesions_archive/20230516/symptom_datasets/criminality/conn-func_yeo1000dil/sub-ASu13_lesionMask_AvgR.nii.gz</t>
  </si>
  <si>
    <t>/data/nimlab/symptom_causing_lesions_archive/20230516/symptom_datasets/criminality/conn-func_yeo1000dil/sub-ASu13_lesionMask_AvgR_Fz.nii.gz</t>
  </si>
  <si>
    <t>/data/nimlab/symptom_causing_lesions_archive/20230516/symptom_datasets/criminality/conn-func_yeo1000dil/sub-ASu13_lesionMask_T.nii.gz</t>
  </si>
  <si>
    <t>/data/nimlab/symptom_causing_lesions_archive/20230516/symptom_datasets/criminality/conn-func_gsp1000MF/sub-ASu13_lesionMask_AvgR.nii.gz</t>
  </si>
  <si>
    <t>/data/nimlab/symptom_causing_lesions_archive/20230516/symptom_datasets/criminality/conn-func_gsp1000MF/sub-ASu13_lesionMask_AvgR_Fz.nii.gz</t>
  </si>
  <si>
    <t>/data/nimlab/symptom_causing_lesions_archive/20230516/symptom_datasets/criminality/conn-func_gsp1000MF/sub-ASu13_lesionMask_T.nii.gz</t>
  </si>
  <si>
    <t>ASu14</t>
  </si>
  <si>
    <t>/data/nimlab/symptom_causing_lesions_archive/20230516/symptom_datasets/criminality/roi_orig/sub-ASu14_lesionMask.nii.gz</t>
  </si>
  <si>
    <t>/data/nimlab/symptom_causing_lesions_archive/20230516/symptom_datasets/criminality/roi_1mm/sub-ASu14_lesionMask.nii.gz</t>
  </si>
  <si>
    <t>/data/nimlab/symptom_causing_lesions_archive/20230516/symptom_datasets/criminality/roi_2mm/sub-ASu14_lesionMask.nii.gz</t>
  </si>
  <si>
    <t>/data/nimlab/symptom_causing_lesions_archive/20230516/symptom_datasets/criminality/conn-func_yeo1000dil/sub-ASu14_lesionMask_AvgR.nii.gz</t>
  </si>
  <si>
    <t>/data/nimlab/symptom_causing_lesions_archive/20230516/symptom_datasets/criminality/conn-func_yeo1000dil/sub-ASu14_lesionMask_AvgR_Fz.nii.gz</t>
  </si>
  <si>
    <t>/data/nimlab/symptom_causing_lesions_archive/20230516/symptom_datasets/criminality/conn-func_yeo1000dil/sub-ASu14_lesionMask_T.nii.gz</t>
  </si>
  <si>
    <t>/data/nimlab/symptom_causing_lesions_archive/20230516/symptom_datasets/criminality/conn-func_gsp1000MF/sub-ASu14_lesionMask_AvgR.nii.gz</t>
  </si>
  <si>
    <t>/data/nimlab/symptom_causing_lesions_archive/20230516/symptom_datasets/criminality/conn-func_gsp1000MF/sub-ASu14_lesionMask_AvgR_Fz.nii.gz</t>
  </si>
  <si>
    <t>/data/nimlab/symptom_causing_lesions_archive/20230516/symptom_datasets/criminality/conn-func_gsp1000MF/sub-ASu14_lesionMask_T.nii.gz</t>
  </si>
  <si>
    <t>ASu15</t>
  </si>
  <si>
    <t>/data/nimlab/symptom_causing_lesions_archive/20230516/symptom_datasets/criminality/roi_orig/sub-ASu15_lesionMask.nii.gz</t>
  </si>
  <si>
    <t>/data/nimlab/symptom_causing_lesions_archive/20230516/symptom_datasets/criminality/roi_1mm/sub-ASu15_lesionMask.nii.gz</t>
  </si>
  <si>
    <t>/data/nimlab/symptom_causing_lesions_archive/20230516/symptom_datasets/criminality/roi_2mm/sub-ASu15_lesionMask.nii.gz</t>
  </si>
  <si>
    <t>/data/nimlab/symptom_causing_lesions_archive/20230516/symptom_datasets/criminality/conn-func_yeo1000dil/sub-ASu15_lesionMask_AvgR.nii.gz</t>
  </si>
  <si>
    <t>/data/nimlab/symptom_causing_lesions_archive/20230516/symptom_datasets/criminality/conn-func_yeo1000dil/sub-ASu15_lesionMask_AvgR_Fz.nii.gz</t>
  </si>
  <si>
    <t>/data/nimlab/symptom_causing_lesions_archive/20230516/symptom_datasets/criminality/conn-func_yeo1000dil/sub-ASu15_lesionMask_T.nii.gz</t>
  </si>
  <si>
    <t>/data/nimlab/symptom_causing_lesions_archive/20230516/symptom_datasets/criminality/conn-func_gsp1000MF/sub-ASu15_lesionMask_AvgR.nii.gz</t>
  </si>
  <si>
    <t>/data/nimlab/symptom_causing_lesions_archive/20230516/symptom_datasets/criminality/conn-func_gsp1000MF/sub-ASu15_lesionMask_AvgR_Fz.nii.gz</t>
  </si>
  <si>
    <t>/data/nimlab/symptom_causing_lesions_archive/20230516/symptom_datasets/criminality/conn-func_gsp1000MF/sub-ASu15_lesionMask_T.nii.gz</t>
  </si>
  <si>
    <t>ASu16</t>
  </si>
  <si>
    <t>/data/nimlab/symptom_causing_lesions_archive/20230516/symptom_datasets/criminality/roi_orig/sub-ASu16_lesionMask.nii.gz</t>
  </si>
  <si>
    <t>/data/nimlab/symptom_causing_lesions_archive/20230516/symptom_datasets/criminality/roi_1mm/sub-ASu16_lesionMask.nii.gz</t>
  </si>
  <si>
    <t>/data/nimlab/symptom_causing_lesions_archive/20230516/symptom_datasets/criminality/roi_2mm/sub-ASu16_lesionMask.nii.gz</t>
  </si>
  <si>
    <t>/data/nimlab/symptom_causing_lesions_archive/20230516/symptom_datasets/criminality/conn-func_yeo1000dil/sub-ASu16_lesionMask_AvgR.nii.gz</t>
  </si>
  <si>
    <t>/data/nimlab/symptom_causing_lesions_archive/20230516/symptom_datasets/criminality/conn-func_yeo1000dil/sub-ASu16_lesionMask_AvgR_Fz.nii.gz</t>
  </si>
  <si>
    <t>/data/nimlab/symptom_causing_lesions_archive/20230516/symptom_datasets/criminality/conn-func_yeo1000dil/sub-ASu16_lesionMask_T.nii.gz</t>
  </si>
  <si>
    <t>/data/nimlab/symptom_causing_lesions_archive/20230516/symptom_datasets/criminality/conn-func_gsp1000MF/sub-ASu16_lesionMask_AvgR.nii.gz</t>
  </si>
  <si>
    <t>/data/nimlab/symptom_causing_lesions_archive/20230516/symptom_datasets/criminality/conn-func_gsp1000MF/sub-ASu16_lesionMask_AvgR_Fz.nii.gz</t>
  </si>
  <si>
    <t>/data/nimlab/symptom_causing_lesions_archive/20230516/symptom_datasets/criminality/conn-func_gsp1000MF/sub-ASu16_lesionMask_T.nii.gz</t>
  </si>
  <si>
    <t>ASu17</t>
  </si>
  <si>
    <t>/data/nimlab/symptom_causing_lesions_archive/20230516/symptom_datasets/criminality/roi_orig/sub-ASu17_lesionMask.nii.gz</t>
  </si>
  <si>
    <t>/data/nimlab/symptom_causing_lesions_archive/20230516/symptom_datasets/criminality/roi_1mm/sub-ASu17_lesionMask.nii.gz</t>
  </si>
  <si>
    <t>/data/nimlab/symptom_causing_lesions_archive/20230516/symptom_datasets/criminality/roi_2mm/sub-ASu17_lesionMask.nii.gz</t>
  </si>
  <si>
    <t>/data/nimlab/symptom_causing_lesions_archive/20230516/symptom_datasets/criminality/conn-func_yeo1000dil/sub-ASu17_lesionMask_AvgR.nii.gz</t>
  </si>
  <si>
    <t>/data/nimlab/symptom_causing_lesions_archive/20230516/symptom_datasets/criminality/conn-func_yeo1000dil/sub-ASu17_lesionMask_AvgR_Fz.nii.gz</t>
  </si>
  <si>
    <t>/data/nimlab/symptom_causing_lesions_archive/20230516/symptom_datasets/criminality/conn-func_yeo1000dil/sub-ASu17_lesionMask_T.nii.gz</t>
  </si>
  <si>
    <t>/data/nimlab/symptom_causing_lesions_archive/20230516/symptom_datasets/criminality/conn-func_gsp1000MF/sub-ASu17_lesionMask_AvgR.nii.gz</t>
  </si>
  <si>
    <t>/data/nimlab/symptom_causing_lesions_archive/20230516/symptom_datasets/criminality/conn-func_gsp1000MF/sub-ASu17_lesionMask_AvgR_Fz.nii.gz</t>
  </si>
  <si>
    <t>/data/nimlab/symptom_causing_lesions_archive/20230516/symptom_datasets/criminality/conn-func_gsp1000MF/sub-ASu17_lesionMask_T.nii.gz</t>
  </si>
  <si>
    <t>seneru2015</t>
  </si>
  <si>
    <t>/data/nimlab/symptom_causing_lesions_archive/20230516/symptom_datasets/criminality/roi_orig/sub-seneru2015_lesionMask.nii.gz</t>
  </si>
  <si>
    <t>/data/nimlab/symptom_causing_lesions_archive/20230516/symptom_datasets/criminality/roi_1mm/sub-seneru2015_lesionMask.nii.gz</t>
  </si>
  <si>
    <t>/data/nimlab/symptom_causing_lesions_archive/20230516/symptom_datasets/criminality/roi_2mm/sub-seneru2015_lesionMask.nii.gz</t>
  </si>
  <si>
    <t>/data/nimlab/symptom_causing_lesions_archive/20230516/symptom_datasets/criminality/conn-func_yeo1000dil/sub-seneru2015_lesionMask_AvgR.nii.gz</t>
  </si>
  <si>
    <t>/data/nimlab/symptom_causing_lesions_archive/20230516/symptom_datasets/criminality/conn-func_yeo1000dil/sub-seneru2015_lesionMask_AvgR_Fz.nii.gz</t>
  </si>
  <si>
    <t>/data/nimlab/symptom_causing_lesions_archive/20230516/symptom_datasets/criminality/conn-func_yeo1000dil/sub-seneru2015_lesionMask_T.nii.gz</t>
  </si>
  <si>
    <t>/data/nimlab/symptom_causing_lesions_archive/20230516/symptom_datasets/criminality/conn-func_gsp1000MF/sub-seneru2015_lesionMask_AvgR.nii.gz</t>
  </si>
  <si>
    <t>/data/nimlab/symptom_causing_lesions_archive/20230516/symptom_datasets/criminality/conn-func_gsp1000MF/sub-seneru2015_lesionMask_AvgR_Fz.nii.gz</t>
  </si>
  <si>
    <t>/data/nimlab/symptom_causing_lesions_archive/20230516/symptom_datasets/criminality/conn-func_gsp1000MF/sub-seneru2015_lesionMask_T.nii.gz</t>
  </si>
  <si>
    <t>delusions_capgras</t>
  </si>
  <si>
    <t>/data/nimlab/symptom_causing_lesions_archive/20230516/symptom_datasets/delusions_capgras/roi_orig/sub-02_lesionMask.nii.gz</t>
  </si>
  <si>
    <t>/data/nimlab/symptom_causing_lesions_archive/20230516/symptom_datasets/delusions_capgras/roi_1mm/sub-02_lesionMask.nii.gz</t>
  </si>
  <si>
    <t>/data/nimlab/symptom_causing_lesions_archive/20230516/symptom_datasets/delusions_capgras/roi_2mm/sub-02_lesionMask.nii.gz</t>
  </si>
  <si>
    <t>/data/nimlab/symptom_causing_lesions_archive/20230516/symptom_datasets/delusions_capgras/conn-func_yeo1000dil/sub-02_lesionMask_AvgR.nii.gz</t>
  </si>
  <si>
    <t>/data/nimlab/symptom_causing_lesions_archive/20230516/symptom_datasets/delusions_capgras/conn-func_yeo1000dil/sub-02_lesionMask_AvgR_Fz.nii.gz</t>
  </si>
  <si>
    <t>/data/nimlab/symptom_causing_lesions_archive/20230516/symptom_datasets/delusions_capgras/conn-func_yeo1000dil/sub-02_lesionMask_T.nii.gz</t>
  </si>
  <si>
    <t>/data/nimlab/symptom_causing_lesions_archive/20230516/symptom_datasets/delusions_capgras/conn-func_gsp1000MF/sub-02_lesionMask_AvgR.nii.gz</t>
  </si>
  <si>
    <t>/data/nimlab/symptom_causing_lesions_archive/20230516/symptom_datasets/delusions_capgras/conn-func_gsp1000MF/sub-02_lesionMask_AvgR_Fz.nii.gz</t>
  </si>
  <si>
    <t>/data/nimlab/symptom_causing_lesions_archive/20230516/symptom_datasets/delusions_capgras/conn-func_gsp1000MF/sub-02_lesionMask_T.nii.gz</t>
  </si>
  <si>
    <t>/data/nimlab/symptom_causing_lesions_archive/20230516/symptom_datasets/delusions_capgras/roi_orig/sub-03_lesionMask.nii.gz</t>
  </si>
  <si>
    <t>/data/nimlab/symptom_causing_lesions_archive/20230516/symptom_datasets/delusions_capgras/roi_1mm/sub-03_lesionMask.nii.gz</t>
  </si>
  <si>
    <t>/data/nimlab/symptom_causing_lesions_archive/20230516/symptom_datasets/delusions_capgras/roi_2mm/sub-03_lesionMask.nii.gz</t>
  </si>
  <si>
    <t>/data/nimlab/symptom_causing_lesions_archive/20230516/symptom_datasets/delusions_capgras/conn-func_yeo1000dil/sub-03_lesionMask_AvgR.nii.gz</t>
  </si>
  <si>
    <t>/data/nimlab/symptom_causing_lesions_archive/20230516/symptom_datasets/delusions_capgras/conn-func_yeo1000dil/sub-03_lesionMask_AvgR_Fz.nii.gz</t>
  </si>
  <si>
    <t>/data/nimlab/symptom_causing_lesions_archive/20230516/symptom_datasets/delusions_capgras/conn-func_yeo1000dil/sub-03_lesionMask_T.nii.gz</t>
  </si>
  <si>
    <t>/data/nimlab/symptom_causing_lesions_archive/20230516/symptom_datasets/delusions_capgras/conn-func_gsp1000MF/sub-03_lesionMask_AvgR.nii.gz</t>
  </si>
  <si>
    <t>/data/nimlab/symptom_causing_lesions_archive/20230516/symptom_datasets/delusions_capgras/conn-func_gsp1000MF/sub-03_lesionMask_AvgR_Fz.nii.gz</t>
  </si>
  <si>
    <t>/data/nimlab/symptom_causing_lesions_archive/20230516/symptom_datasets/delusions_capgras/conn-func_gsp1000MF/sub-03_lesionMask_T.nii.gz</t>
  </si>
  <si>
    <t>/data/nimlab/symptom_causing_lesions_archive/20230516/symptom_datasets/delusions_capgras/roi_orig/sub-06_lesionMask.nii.gz</t>
  </si>
  <si>
    <t>/data/nimlab/symptom_causing_lesions_archive/20230516/symptom_datasets/delusions_capgras/roi_1mm/sub-06_lesionMask.nii.gz</t>
  </si>
  <si>
    <t>/data/nimlab/symptom_causing_lesions_archive/20230516/symptom_datasets/delusions_capgras/roi_2mm/sub-06_lesionMask.nii.gz</t>
  </si>
  <si>
    <t>/data/nimlab/symptom_causing_lesions_archive/20230516/symptom_datasets/delusions_capgras/conn-func_yeo1000dil/sub-06_lesionMask_AvgR.nii.gz</t>
  </si>
  <si>
    <t>/data/nimlab/symptom_causing_lesions_archive/20230516/symptom_datasets/delusions_capgras/conn-func_yeo1000dil/sub-06_lesionMask_AvgR_Fz.nii.gz</t>
  </si>
  <si>
    <t>/data/nimlab/symptom_causing_lesions_archive/20230516/symptom_datasets/delusions_capgras/conn-func_yeo1000dil/sub-06_lesionMask_T.nii.gz</t>
  </si>
  <si>
    <t>/data/nimlab/symptom_causing_lesions_archive/20230516/symptom_datasets/delusions_capgras/conn-func_gsp1000MF/sub-06_lesionMask_AvgR.nii.gz</t>
  </si>
  <si>
    <t>/data/nimlab/symptom_causing_lesions_archive/20230516/symptom_datasets/delusions_capgras/conn-func_gsp1000MF/sub-06_lesionMask_AvgR_Fz.nii.gz</t>
  </si>
  <si>
    <t>/data/nimlab/symptom_causing_lesions_archive/20230516/symptom_datasets/delusions_capgras/conn-func_gsp1000MF/sub-06_lesionMask_T.nii.gz</t>
  </si>
  <si>
    <t>/data/nimlab/symptom_causing_lesions_archive/20230516/symptom_datasets/delusions_capgras/roi_orig/sub-07_lesionMask.nii.gz</t>
  </si>
  <si>
    <t>/data/nimlab/symptom_causing_lesions_archive/20230516/symptom_datasets/delusions_capgras/roi_1mm/sub-07_lesionMask.nii.gz</t>
  </si>
  <si>
    <t>/data/nimlab/symptom_causing_lesions_archive/20230516/symptom_datasets/delusions_capgras/roi_2mm/sub-07_lesionMask.nii.gz</t>
  </si>
  <si>
    <t>/data/nimlab/symptom_causing_lesions_archive/20230516/symptom_datasets/delusions_capgras/conn-func_yeo1000dil/sub-07_lesionMask_AvgR.nii.gz</t>
  </si>
  <si>
    <t>/data/nimlab/symptom_causing_lesions_archive/20230516/symptom_datasets/delusions_capgras/conn-func_yeo1000dil/sub-07_lesionMask_AvgR_Fz.nii.gz</t>
  </si>
  <si>
    <t>/data/nimlab/symptom_causing_lesions_archive/20230516/symptom_datasets/delusions_capgras/conn-func_yeo1000dil/sub-07_lesionMask_T.nii.gz</t>
  </si>
  <si>
    <t>/data/nimlab/symptom_causing_lesions_archive/20230516/symptom_datasets/delusions_capgras/conn-func_gsp1000MF/sub-07_lesionMask_AvgR.nii.gz</t>
  </si>
  <si>
    <t>/data/nimlab/symptom_causing_lesions_archive/20230516/symptom_datasets/delusions_capgras/conn-func_gsp1000MF/sub-07_lesionMask_AvgR_Fz.nii.gz</t>
  </si>
  <si>
    <t>/data/nimlab/symptom_causing_lesions_archive/20230516/symptom_datasets/delusions_capgras/conn-func_gsp1000MF/sub-07_lesionMask_T.nii.gz</t>
  </si>
  <si>
    <t>/data/nimlab/symptom_causing_lesions_archive/20230516/symptom_datasets/delusions_capgras/roi_orig/sub-10_lesionMask.nii.gz</t>
  </si>
  <si>
    <t>/data/nimlab/symptom_causing_lesions_archive/20230516/symptom_datasets/delusions_capgras/roi_1mm/sub-10_lesionMask.nii.gz</t>
  </si>
  <si>
    <t>/data/nimlab/symptom_causing_lesions_archive/20230516/symptom_datasets/delusions_capgras/roi_2mm/sub-10_lesionMask.nii.gz</t>
  </si>
  <si>
    <t>/data/nimlab/symptom_causing_lesions_archive/20230516/symptom_datasets/delusions_capgras/conn-func_yeo1000dil/sub-10_lesionMask_AvgR.nii.gz</t>
  </si>
  <si>
    <t>/data/nimlab/symptom_causing_lesions_archive/20230516/symptom_datasets/delusions_capgras/conn-func_yeo1000dil/sub-10_lesionMask_AvgR_Fz.nii.gz</t>
  </si>
  <si>
    <t>/data/nimlab/symptom_causing_lesions_archive/20230516/symptom_datasets/delusions_capgras/conn-func_yeo1000dil/sub-10_lesionMask_T.nii.gz</t>
  </si>
  <si>
    <t>/data/nimlab/symptom_causing_lesions_archive/20230516/symptom_datasets/delusions_capgras/conn-func_gsp1000MF/sub-10_lesionMask_AvgR.nii.gz</t>
  </si>
  <si>
    <t>/data/nimlab/symptom_causing_lesions_archive/20230516/symptom_datasets/delusions_capgras/conn-func_gsp1000MF/sub-10_lesionMask_AvgR_Fz.nii.gz</t>
  </si>
  <si>
    <t>/data/nimlab/symptom_causing_lesions_archive/20230516/symptom_datasets/delusions_capgras/conn-func_gsp1000MF/sub-10_lesionMask_T.nii.gz</t>
  </si>
  <si>
    <t>/data/nimlab/symptom_causing_lesions_archive/20230516/symptom_datasets/delusions_capgras/roi_orig/sub-11_lesionMask.nii.gz</t>
  </si>
  <si>
    <t>/data/nimlab/symptom_causing_lesions_archive/20230516/symptom_datasets/delusions_capgras/roi_1mm/sub-11_lesionMask.nii.gz</t>
  </si>
  <si>
    <t>/data/nimlab/symptom_causing_lesions_archive/20230516/symptom_datasets/delusions_capgras/roi_2mm/sub-11_lesionMask.nii.gz</t>
  </si>
  <si>
    <t>/data/nimlab/symptom_causing_lesions_archive/20230516/symptom_datasets/delusions_capgras/conn-func_yeo1000dil/sub-11_lesionMask_AvgR.nii.gz</t>
  </si>
  <si>
    <t>/data/nimlab/symptom_causing_lesions_archive/20230516/symptom_datasets/delusions_capgras/conn-func_yeo1000dil/sub-11_lesionMask_AvgR_Fz.nii.gz</t>
  </si>
  <si>
    <t>/data/nimlab/symptom_causing_lesions_archive/20230516/symptom_datasets/delusions_capgras/conn-func_yeo1000dil/sub-11_lesionMask_T.nii.gz</t>
  </si>
  <si>
    <t>/data/nimlab/symptom_causing_lesions_archive/20230516/symptom_datasets/delusions_capgras/conn-func_gsp1000MF/sub-11_lesionMask_AvgR.nii.gz</t>
  </si>
  <si>
    <t>/data/nimlab/symptom_causing_lesions_archive/20230516/symptom_datasets/delusions_capgras/conn-func_gsp1000MF/sub-11_lesionMask_AvgR_Fz.nii.gz</t>
  </si>
  <si>
    <t>/data/nimlab/symptom_causing_lesions_archive/20230516/symptom_datasets/delusions_capgras/conn-func_gsp1000MF/sub-11_lesionMask_T.nii.gz</t>
  </si>
  <si>
    <t>/data/nimlab/symptom_causing_lesions_archive/20230516/symptom_datasets/delusions_capgras/roi_orig/sub-13_lesionMask.nii.gz</t>
  </si>
  <si>
    <t>/data/nimlab/symptom_causing_lesions_archive/20230516/symptom_datasets/delusions_capgras/roi_1mm/sub-13_lesionMask.nii.gz</t>
  </si>
  <si>
    <t>/data/nimlab/symptom_causing_lesions_archive/20230516/symptom_datasets/delusions_capgras/roi_2mm/sub-13_lesionMask.nii.gz</t>
  </si>
  <si>
    <t>/data/nimlab/symptom_causing_lesions_archive/20230516/symptom_datasets/delusions_capgras/conn-func_yeo1000dil/sub-13_lesionMask_AvgR.nii.gz</t>
  </si>
  <si>
    <t>/data/nimlab/symptom_causing_lesions_archive/20230516/symptom_datasets/delusions_capgras/conn-func_yeo1000dil/sub-13_lesionMask_AvgR_Fz.nii.gz</t>
  </si>
  <si>
    <t>/data/nimlab/symptom_causing_lesions_archive/20230516/symptom_datasets/delusions_capgras/conn-func_yeo1000dil/sub-13_lesionMask_T.nii.gz</t>
  </si>
  <si>
    <t>/data/nimlab/symptom_causing_lesions_archive/20230516/symptom_datasets/delusions_capgras/conn-func_gsp1000MF/sub-13_lesionMask_AvgR.nii.gz</t>
  </si>
  <si>
    <t>/data/nimlab/symptom_causing_lesions_archive/20230516/symptom_datasets/delusions_capgras/conn-func_gsp1000MF/sub-13_lesionMask_AvgR_Fz.nii.gz</t>
  </si>
  <si>
    <t>/data/nimlab/symptom_causing_lesions_archive/20230516/symptom_datasets/delusions_capgras/conn-func_gsp1000MF/sub-13_lesionMask_T.nii.gz</t>
  </si>
  <si>
    <t>/data/nimlab/symptom_causing_lesions_archive/20230516/symptom_datasets/delusions_capgras/roi_orig/sub-14_lesionMask.nii.gz</t>
  </si>
  <si>
    <t>/data/nimlab/symptom_causing_lesions_archive/20230516/symptom_datasets/delusions_capgras/roi_1mm/sub-14_lesionMask.nii.gz</t>
  </si>
  <si>
    <t>/data/nimlab/symptom_causing_lesions_archive/20230516/symptom_datasets/delusions_capgras/roi_2mm/sub-14_lesionMask.nii.gz</t>
  </si>
  <si>
    <t>/data/nimlab/symptom_causing_lesions_archive/20230516/symptom_datasets/delusions_capgras/conn-func_yeo1000dil/sub-14_lesionMask_AvgR.nii.gz</t>
  </si>
  <si>
    <t>/data/nimlab/symptom_causing_lesions_archive/20230516/symptom_datasets/delusions_capgras/conn-func_yeo1000dil/sub-14_lesionMask_AvgR_Fz.nii.gz</t>
  </si>
  <si>
    <t>/data/nimlab/symptom_causing_lesions_archive/20230516/symptom_datasets/delusions_capgras/conn-func_yeo1000dil/sub-14_lesionMask_T.nii.gz</t>
  </si>
  <si>
    <t>/data/nimlab/symptom_causing_lesions_archive/20230516/symptom_datasets/delusions_capgras/conn-func_gsp1000MF/sub-14_lesionMask_AvgR.nii.gz</t>
  </si>
  <si>
    <t>/data/nimlab/symptom_causing_lesions_archive/20230516/symptom_datasets/delusions_capgras/conn-func_gsp1000MF/sub-14_lesionMask_AvgR_Fz.nii.gz</t>
  </si>
  <si>
    <t>/data/nimlab/symptom_causing_lesions_archive/20230516/symptom_datasets/delusions_capgras/conn-func_gsp1000MF/sub-14_lesionMask_T.nii.gz</t>
  </si>
  <si>
    <t>/data/nimlab/symptom_causing_lesions_archive/20230516/symptom_datasets/delusions_capgras/roi_orig/sub-16_lesionMask.nii.gz</t>
  </si>
  <si>
    <t>/data/nimlab/symptom_causing_lesions_archive/20230516/symptom_datasets/delusions_capgras/roi_1mm/sub-16_lesionMask.nii.gz</t>
  </si>
  <si>
    <t>/data/nimlab/symptom_causing_lesions_archive/20230516/symptom_datasets/delusions_capgras/roi_2mm/sub-16_lesionMask.nii.gz</t>
  </si>
  <si>
    <t>/data/nimlab/symptom_causing_lesions_archive/20230516/symptom_datasets/delusions_capgras/conn-func_yeo1000dil/sub-16_lesionMask_AvgR.nii.gz</t>
  </si>
  <si>
    <t>/data/nimlab/symptom_causing_lesions_archive/20230516/symptom_datasets/delusions_capgras/conn-func_yeo1000dil/sub-16_lesionMask_AvgR_Fz.nii.gz</t>
  </si>
  <si>
    <t>/data/nimlab/symptom_causing_lesions_archive/20230516/symptom_datasets/delusions_capgras/conn-func_yeo1000dil/sub-16_lesionMask_T.nii.gz</t>
  </si>
  <si>
    <t>/data/nimlab/symptom_causing_lesions_archive/20230516/symptom_datasets/delusions_capgras/conn-func_gsp1000MF/sub-16_lesionMask_AvgR.nii.gz</t>
  </si>
  <si>
    <t>/data/nimlab/symptom_causing_lesions_archive/20230516/symptom_datasets/delusions_capgras/conn-func_gsp1000MF/sub-16_lesionMask_AvgR_Fz.nii.gz</t>
  </si>
  <si>
    <t>/data/nimlab/symptom_causing_lesions_archive/20230516/symptom_datasets/delusions_capgras/conn-func_gsp1000MF/sub-16_lesionMask_T.nii.gz</t>
  </si>
  <si>
    <t>/data/nimlab/symptom_causing_lesions_archive/20230516/symptom_datasets/delusions_capgras/roi_orig/sub-17_lesionMask.nii.gz</t>
  </si>
  <si>
    <t>/data/nimlab/symptom_causing_lesions_archive/20230516/symptom_datasets/delusions_capgras/roi_1mm/sub-17_lesionMask.nii.gz</t>
  </si>
  <si>
    <t>/data/nimlab/symptom_causing_lesions_archive/20230516/symptom_datasets/delusions_capgras/roi_2mm/sub-17_lesionMask.nii.gz</t>
  </si>
  <si>
    <t>/data/nimlab/symptom_causing_lesions_archive/20230516/symptom_datasets/delusions_capgras/conn-func_yeo1000dil/sub-17_lesionMask_AvgR.nii.gz</t>
  </si>
  <si>
    <t>/data/nimlab/symptom_causing_lesions_archive/20230516/symptom_datasets/delusions_capgras/conn-func_yeo1000dil/sub-17_lesionMask_AvgR_Fz.nii.gz</t>
  </si>
  <si>
    <t>/data/nimlab/symptom_causing_lesions_archive/20230516/symptom_datasets/delusions_capgras/conn-func_yeo1000dil/sub-17_lesionMask_T.nii.gz</t>
  </si>
  <si>
    <t>/data/nimlab/symptom_causing_lesions_archive/20230516/symptom_datasets/delusions_capgras/conn-func_gsp1000MF/sub-17_lesionMask_AvgR.nii.gz</t>
  </si>
  <si>
    <t>/data/nimlab/symptom_causing_lesions_archive/20230516/symptom_datasets/delusions_capgras/conn-func_gsp1000MF/sub-17_lesionMask_AvgR_Fz.nii.gz</t>
  </si>
  <si>
    <t>/data/nimlab/symptom_causing_lesions_archive/20230516/symptom_datasets/delusions_capgras/conn-func_gsp1000MF/sub-17_lesionMask_T.nii.gz</t>
  </si>
  <si>
    <t>/data/nimlab/symptom_causing_lesions_archive/20230516/symptom_datasets/delusions_capgras/roi_orig/sub-20_lesionMask.nii.gz</t>
  </si>
  <si>
    <t>/data/nimlab/symptom_causing_lesions_archive/20230516/symptom_datasets/delusions_capgras/roi_1mm/sub-20_lesionMask.nii.gz</t>
  </si>
  <si>
    <t>/data/nimlab/symptom_causing_lesions_archive/20230516/symptom_datasets/delusions_capgras/roi_2mm/sub-20_lesionMask.nii.gz</t>
  </si>
  <si>
    <t>/data/nimlab/symptom_causing_lesions_archive/20230516/symptom_datasets/delusions_capgras/conn-func_yeo1000dil/sub-20_lesionMask_AvgR.nii.gz</t>
  </si>
  <si>
    <t>/data/nimlab/symptom_causing_lesions_archive/20230516/symptom_datasets/delusions_capgras/conn-func_yeo1000dil/sub-20_lesionMask_AvgR_Fz.nii.gz</t>
  </si>
  <si>
    <t>/data/nimlab/symptom_causing_lesions_archive/20230516/symptom_datasets/delusions_capgras/conn-func_yeo1000dil/sub-20_lesionMask_T.nii.gz</t>
  </si>
  <si>
    <t>/data/nimlab/symptom_causing_lesions_archive/20230516/symptom_datasets/delusions_capgras/conn-func_gsp1000MF/sub-20_lesionMask_AvgR.nii.gz</t>
  </si>
  <si>
    <t>/data/nimlab/symptom_causing_lesions_archive/20230516/symptom_datasets/delusions_capgras/conn-func_gsp1000MF/sub-20_lesionMask_AvgR_Fz.nii.gz</t>
  </si>
  <si>
    <t>/data/nimlab/symptom_causing_lesions_archive/20230516/symptom_datasets/delusions_capgras/conn-func_gsp1000MF/sub-20_lesionMask_T.nii.gz</t>
  </si>
  <si>
    <t>/data/nimlab/symptom_causing_lesions_archive/20230516/symptom_datasets/delusions_capgras/roi_orig/sub-23_lesionMask.nii.gz</t>
  </si>
  <si>
    <t>/data/nimlab/symptom_causing_lesions_archive/20230516/symptom_datasets/delusions_capgras/roi_1mm/sub-23_lesionMask.nii.gz</t>
  </si>
  <si>
    <t>/data/nimlab/symptom_causing_lesions_archive/20230516/symptom_datasets/delusions_capgras/roi_2mm/sub-23_lesionMask.nii.gz</t>
  </si>
  <si>
    <t>/data/nimlab/symptom_causing_lesions_archive/20230516/symptom_datasets/delusions_capgras/conn-func_yeo1000dil/sub-23_lesionMask_AvgR.nii.gz</t>
  </si>
  <si>
    <t>/data/nimlab/symptom_causing_lesions_archive/20230516/symptom_datasets/delusions_capgras/conn-func_yeo1000dil/sub-23_lesionMask_AvgR_Fz.nii.gz</t>
  </si>
  <si>
    <t>/data/nimlab/symptom_causing_lesions_archive/20230516/symptom_datasets/delusions_capgras/conn-func_yeo1000dil/sub-23_lesionMask_T.nii.gz</t>
  </si>
  <si>
    <t>/data/nimlab/symptom_causing_lesions_archive/20230516/symptom_datasets/delusions_capgras/conn-func_gsp1000MF/sub-23_lesionMask_AvgR.nii.gz</t>
  </si>
  <si>
    <t>/data/nimlab/symptom_causing_lesions_archive/20230516/symptom_datasets/delusions_capgras/conn-func_gsp1000MF/sub-23_lesionMask_AvgR_Fz.nii.gz</t>
  </si>
  <si>
    <t>/data/nimlab/symptom_causing_lesions_archive/20230516/symptom_datasets/delusions_capgras/conn-func_gsp1000MF/sub-23_lesionMask_T.nii.gz</t>
  </si>
  <si>
    <t>/data/nimlab/symptom_causing_lesions_archive/20230516/symptom_datasets/delusions_capgras/roi_orig/sub-25_lesionMask.nii.gz</t>
  </si>
  <si>
    <t>/data/nimlab/symptom_causing_lesions_archive/20230516/symptom_datasets/delusions_capgras/roi_1mm/sub-25_lesionMask.nii.gz</t>
  </si>
  <si>
    <t>/data/nimlab/symptom_causing_lesions_archive/20230516/symptom_datasets/delusions_capgras/roi_2mm/sub-25_lesionMask.nii.gz</t>
  </si>
  <si>
    <t>/data/nimlab/symptom_causing_lesions_archive/20230516/symptom_datasets/delusions_capgras/conn-func_yeo1000dil/sub-25_lesionMask_AvgR.nii.gz</t>
  </si>
  <si>
    <t>/data/nimlab/symptom_causing_lesions_archive/20230516/symptom_datasets/delusions_capgras/conn-func_yeo1000dil/sub-25_lesionMask_AvgR_Fz.nii.gz</t>
  </si>
  <si>
    <t>/data/nimlab/symptom_causing_lesions_archive/20230516/symptom_datasets/delusions_capgras/conn-func_yeo1000dil/sub-25_lesionMask_T.nii.gz</t>
  </si>
  <si>
    <t>/data/nimlab/symptom_causing_lesions_archive/20230516/symptom_datasets/delusions_capgras/conn-func_gsp1000MF/sub-25_lesionMask_AvgR.nii.gz</t>
  </si>
  <si>
    <t>/data/nimlab/symptom_causing_lesions_archive/20230516/symptom_datasets/delusions_capgras/conn-func_gsp1000MF/sub-25_lesionMask_AvgR_Fz.nii.gz</t>
  </si>
  <si>
    <t>/data/nimlab/symptom_causing_lesions_archive/20230516/symptom_datasets/delusions_capgras/conn-func_gsp1000MF/sub-25_lesionMask_T.nii.gz</t>
  </si>
  <si>
    <t>/data/nimlab/symptom_causing_lesions_archive/20230516/symptom_datasets/delusions_capgras/roi_orig/sub-26_lesionMask.nii.gz</t>
  </si>
  <si>
    <t>/data/nimlab/symptom_causing_lesions_archive/20230516/symptom_datasets/delusions_capgras/roi_1mm/sub-26_lesionMask.nii.gz</t>
  </si>
  <si>
    <t>/data/nimlab/symptom_causing_lesions_archive/20230516/symptom_datasets/delusions_capgras/roi_2mm/sub-26_lesionMask.nii.gz</t>
  </si>
  <si>
    <t>/data/nimlab/symptom_causing_lesions_archive/20230516/symptom_datasets/delusions_capgras/conn-func_yeo1000dil/sub-26_lesionMask_AvgR.nii.gz</t>
  </si>
  <si>
    <t>/data/nimlab/symptom_causing_lesions_archive/20230516/symptom_datasets/delusions_capgras/conn-func_yeo1000dil/sub-26_lesionMask_AvgR_Fz.nii.gz</t>
  </si>
  <si>
    <t>/data/nimlab/symptom_causing_lesions_archive/20230516/symptom_datasets/delusions_capgras/conn-func_yeo1000dil/sub-26_lesionMask_T.nii.gz</t>
  </si>
  <si>
    <t>/data/nimlab/symptom_causing_lesions_archive/20230516/symptom_datasets/delusions_capgras/conn-func_gsp1000MF/sub-26_lesionMask_AvgR.nii.gz</t>
  </si>
  <si>
    <t>/data/nimlab/symptom_causing_lesions_archive/20230516/symptom_datasets/delusions_capgras/conn-func_gsp1000MF/sub-26_lesionMask_AvgR_Fz.nii.gz</t>
  </si>
  <si>
    <t>/data/nimlab/symptom_causing_lesions_archive/20230516/symptom_datasets/delusions_capgras/conn-func_gsp1000MF/sub-26_lesionMask_T.nii.gz</t>
  </si>
  <si>
    <t>/data/nimlab/symptom_causing_lesions_archive/20230516/symptom_datasets/delusions_capgras/roi_orig/sub-30_lesionMask.nii.gz</t>
  </si>
  <si>
    <t>/data/nimlab/symptom_causing_lesions_archive/20230516/symptom_datasets/delusions_capgras/roi_1mm/sub-30_lesionMask.nii.gz</t>
  </si>
  <si>
    <t>/data/nimlab/symptom_causing_lesions_archive/20230516/symptom_datasets/delusions_capgras/roi_2mm/sub-30_lesionMask.nii.gz</t>
  </si>
  <si>
    <t>/data/nimlab/symptom_causing_lesions_archive/20230516/symptom_datasets/delusions_capgras/conn-func_yeo1000dil/sub-30_lesionMask_AvgR.nii.gz</t>
  </si>
  <si>
    <t>/data/nimlab/symptom_causing_lesions_archive/20230516/symptom_datasets/delusions_capgras/conn-func_yeo1000dil/sub-30_lesionMask_AvgR_Fz.nii.gz</t>
  </si>
  <si>
    <t>/data/nimlab/symptom_causing_lesions_archive/20230516/symptom_datasets/delusions_capgras/conn-func_yeo1000dil/sub-30_lesionMask_T.nii.gz</t>
  </si>
  <si>
    <t>/data/nimlab/symptom_causing_lesions_archive/20230516/symptom_datasets/delusions_capgras/conn-func_gsp1000MF/sub-30_lesionMask_AvgR.nii.gz</t>
  </si>
  <si>
    <t>/data/nimlab/symptom_causing_lesions_archive/20230516/symptom_datasets/delusions_capgras/conn-func_gsp1000MF/sub-30_lesionMask_AvgR_Fz.nii.gz</t>
  </si>
  <si>
    <t>/data/nimlab/symptom_causing_lesions_archive/20230516/symptom_datasets/delusions_capgras/conn-func_gsp1000MF/sub-30_lesionMask_T.nii.gz</t>
  </si>
  <si>
    <t>/data/nimlab/symptom_causing_lesions_archive/20230516/symptom_datasets/delusions_capgras/roi_orig/sub-34_lesionMask.nii.gz</t>
  </si>
  <si>
    <t>/data/nimlab/symptom_causing_lesions_archive/20230516/symptom_datasets/delusions_capgras/roi_1mm/sub-34_lesionMask.nii.gz</t>
  </si>
  <si>
    <t>/data/nimlab/symptom_causing_lesions_archive/20230516/symptom_datasets/delusions_capgras/roi_2mm/sub-34_lesionMask.nii.gz</t>
  </si>
  <si>
    <t>/data/nimlab/symptom_causing_lesions_archive/20230516/symptom_datasets/delusions_capgras/conn-func_yeo1000dil/sub-34_lesionMask_AvgR.nii.gz</t>
  </si>
  <si>
    <t>/data/nimlab/symptom_causing_lesions_archive/20230516/symptom_datasets/delusions_capgras/conn-func_yeo1000dil/sub-34_lesionMask_AvgR_Fz.nii.gz</t>
  </si>
  <si>
    <t>/data/nimlab/symptom_causing_lesions_archive/20230516/symptom_datasets/delusions_capgras/conn-func_yeo1000dil/sub-34_lesionMask_T.nii.gz</t>
  </si>
  <si>
    <t>/data/nimlab/symptom_causing_lesions_archive/20230516/symptom_datasets/delusions_capgras/conn-func_gsp1000MF/sub-34_lesionMask_AvgR.nii.gz</t>
  </si>
  <si>
    <t>/data/nimlab/symptom_causing_lesions_archive/20230516/symptom_datasets/delusions_capgras/conn-func_gsp1000MF/sub-34_lesionMask_AvgR_Fz.nii.gz</t>
  </si>
  <si>
    <t>/data/nimlab/symptom_causing_lesions_archive/20230516/symptom_datasets/delusions_capgras/conn-func_gsp1000MF/sub-34_lesionMask_T.nii.gz</t>
  </si>
  <si>
    <t>/data/nimlab/symptom_causing_lesions_archive/20230516/symptom_datasets/delusions_capgras/roi_orig/sub-35_lesionMask.nii.gz</t>
  </si>
  <si>
    <t>/data/nimlab/symptom_causing_lesions_archive/20230516/symptom_datasets/delusions_capgras/roi_1mm/sub-35_lesionMask.nii.gz</t>
  </si>
  <si>
    <t>/data/nimlab/symptom_causing_lesions_archive/20230516/symptom_datasets/delusions_capgras/roi_2mm/sub-35_lesionMask.nii.gz</t>
  </si>
  <si>
    <t>/data/nimlab/symptom_causing_lesions_archive/20230516/symptom_datasets/delusions_capgras/conn-func_yeo1000dil/sub-35_lesionMask_AvgR.nii.gz</t>
  </si>
  <si>
    <t>/data/nimlab/symptom_causing_lesions_archive/20230516/symptom_datasets/delusions_capgras/conn-func_yeo1000dil/sub-35_lesionMask_AvgR_Fz.nii.gz</t>
  </si>
  <si>
    <t>/data/nimlab/symptom_causing_lesions_archive/20230516/symptom_datasets/delusions_capgras/conn-func_yeo1000dil/sub-35_lesionMask_T.nii.gz</t>
  </si>
  <si>
    <t>/data/nimlab/symptom_causing_lesions_archive/20230516/symptom_datasets/delusions_capgras/conn-func_gsp1000MF/sub-35_lesionMask_AvgR.nii.gz</t>
  </si>
  <si>
    <t>/data/nimlab/symptom_causing_lesions_archive/20230516/symptom_datasets/delusions_capgras/conn-func_gsp1000MF/sub-35_lesionMask_AvgR_Fz.nii.gz</t>
  </si>
  <si>
    <t>/data/nimlab/symptom_causing_lesions_archive/20230516/symptom_datasets/delusions_capgras/conn-func_gsp1000MF/sub-35_lesionMask_T.nii.gz</t>
  </si>
  <si>
    <t>delusions_other</t>
  </si>
  <si>
    <t>nonDMSu1</t>
  </si>
  <si>
    <t>/data/nimlab/symptom_causing_lesions_archive/20230516/symptom_datasets/delusions_other/roi_orig/sub-nonDMSu1_lesionMask.nii.gz</t>
  </si>
  <si>
    <t>/data/nimlab/symptom_causing_lesions_archive/20230516/symptom_datasets/delusions_other/roi_1mm/sub-nonDMSu1_lesionMask.nii.gz</t>
  </si>
  <si>
    <t>/data/nimlab/symptom_causing_lesions_archive/20230516/symptom_datasets/delusions_other/roi_2mm/sub-nonDMSu1_lesionMask.nii.gz</t>
  </si>
  <si>
    <t>/data/nimlab/symptom_causing_lesions_archive/20230516/symptom_datasets/delusions_other/conn-func_yeo1000dil/sub-nonDMSu1_lesionMask_AvgR.nii.gz</t>
  </si>
  <si>
    <t>/data/nimlab/symptom_causing_lesions_archive/20230516/symptom_datasets/delusions_other/conn-func_yeo1000dil/sub-nonDMSu1_lesionMask_AvgR_Fz.nii.gz</t>
  </si>
  <si>
    <t>/data/nimlab/symptom_causing_lesions_archive/20230516/symptom_datasets/delusions_other/conn-func_yeo1000dil/sub-nonDMSu1_lesionMask_T.nii.gz</t>
  </si>
  <si>
    <t>/data/nimlab/symptom_causing_lesions_archive/20230516/symptom_datasets/delusions_other/conn-func_gsp1000MF/sub-nonDMSu1_lesionMask_AvgR.nii.gz</t>
  </si>
  <si>
    <t>/data/nimlab/symptom_causing_lesions_archive/20230516/symptom_datasets/delusions_other/conn-func_gsp1000MF/sub-nonDMSu1_lesionMask_AvgR_Fz.nii.gz</t>
  </si>
  <si>
    <t>/data/nimlab/symptom_causing_lesions_archive/20230516/symptom_datasets/delusions_other/conn-func_gsp1000MF/sub-nonDMSu1_lesionMask_T.nii.gz</t>
  </si>
  <si>
    <t>nonDMSu2</t>
  </si>
  <si>
    <t>/data/nimlab/symptom_causing_lesions_archive/20230516/symptom_datasets/delusions_other/roi_orig/sub-nonDMSu2_lesionMask.nii.gz</t>
  </si>
  <si>
    <t>/data/nimlab/symptom_causing_lesions_archive/20230516/symptom_datasets/delusions_other/roi_1mm/sub-nonDMSu2_lesionMask.nii.gz</t>
  </si>
  <si>
    <t>/data/nimlab/symptom_causing_lesions_archive/20230516/symptom_datasets/delusions_other/roi_2mm/sub-nonDMSu2_lesionMask.nii.gz</t>
  </si>
  <si>
    <t>/data/nimlab/symptom_causing_lesions_archive/20230516/symptom_datasets/delusions_other/conn-func_yeo1000dil/sub-nonDMSu2_lesionMask_AvgR.nii.gz</t>
  </si>
  <si>
    <t>/data/nimlab/symptom_causing_lesions_archive/20230516/symptom_datasets/delusions_other/conn-func_yeo1000dil/sub-nonDMSu2_lesionMask_AvgR_Fz.nii.gz</t>
  </si>
  <si>
    <t>/data/nimlab/symptom_causing_lesions_archive/20230516/symptom_datasets/delusions_other/conn-func_yeo1000dil/sub-nonDMSu2_lesionMask_T.nii.gz</t>
  </si>
  <si>
    <t>/data/nimlab/symptom_causing_lesions_archive/20230516/symptom_datasets/delusions_other/conn-func_gsp1000MF/sub-nonDMSu2_lesionMask_AvgR.nii.gz</t>
  </si>
  <si>
    <t>/data/nimlab/symptom_causing_lesions_archive/20230516/symptom_datasets/delusions_other/conn-func_gsp1000MF/sub-nonDMSu2_lesionMask_AvgR_Fz.nii.gz</t>
  </si>
  <si>
    <t>/data/nimlab/symptom_causing_lesions_archive/20230516/symptom_datasets/delusions_other/conn-func_gsp1000MF/sub-nonDMSu2_lesionMask_T.nii.gz</t>
  </si>
  <si>
    <t>nonDMSu3</t>
  </si>
  <si>
    <t>/data/nimlab/symptom_causing_lesions_archive/20230516/symptom_datasets/delusions_other/roi_orig/sub-nonDMSu3_lesionMask.nii.gz</t>
  </si>
  <si>
    <t>/data/nimlab/symptom_causing_lesions_archive/20230516/symptom_datasets/delusions_other/roi_1mm/sub-nonDMSu3_lesionMask.nii.gz</t>
  </si>
  <si>
    <t>/data/nimlab/symptom_causing_lesions_archive/20230516/symptom_datasets/delusions_other/roi_2mm/sub-nonDMSu3_lesionMask.nii.gz</t>
  </si>
  <si>
    <t>/data/nimlab/symptom_causing_lesions_archive/20230516/symptom_datasets/delusions_other/conn-func_yeo1000dil/sub-nonDMSu3_lesionMask_AvgR.nii.gz</t>
  </si>
  <si>
    <t>/data/nimlab/symptom_causing_lesions_archive/20230516/symptom_datasets/delusions_other/conn-func_yeo1000dil/sub-nonDMSu3_lesionMask_AvgR_Fz.nii.gz</t>
  </si>
  <si>
    <t>/data/nimlab/symptom_causing_lesions_archive/20230516/symptom_datasets/delusions_other/conn-func_yeo1000dil/sub-nonDMSu3_lesionMask_T.nii.gz</t>
  </si>
  <si>
    <t>/data/nimlab/symptom_causing_lesions_archive/20230516/symptom_datasets/delusions_other/conn-func_gsp1000MF/sub-nonDMSu3_lesionMask_AvgR.nii.gz</t>
  </si>
  <si>
    <t>/data/nimlab/symptom_causing_lesions_archive/20230516/symptom_datasets/delusions_other/conn-func_gsp1000MF/sub-nonDMSu3_lesionMask_AvgR_Fz.nii.gz</t>
  </si>
  <si>
    <t>/data/nimlab/symptom_causing_lesions_archive/20230516/symptom_datasets/delusions_other/conn-func_gsp1000MF/sub-nonDMSu3_lesionMask_T.nii.gz</t>
  </si>
  <si>
    <t>nonDMSu4</t>
  </si>
  <si>
    <t>/data/nimlab/symptom_causing_lesions_archive/20230516/symptom_datasets/delusions_other/roi_orig/sub-nonDMSu4_lesionMask.nii.gz</t>
  </si>
  <si>
    <t>/data/nimlab/symptom_causing_lesions_archive/20230516/symptom_datasets/delusions_other/roi_1mm/sub-nonDMSu4_lesionMask.nii.gz</t>
  </si>
  <si>
    <t>/data/nimlab/symptom_causing_lesions_archive/20230516/symptom_datasets/delusions_other/roi_2mm/sub-nonDMSu4_lesionMask.nii.gz</t>
  </si>
  <si>
    <t>/data/nimlab/symptom_causing_lesions_archive/20230516/symptom_datasets/delusions_other/conn-func_yeo1000dil/sub-nonDMSu4_lesionMask_AvgR.nii.gz</t>
  </si>
  <si>
    <t>/data/nimlab/symptom_causing_lesions_archive/20230516/symptom_datasets/delusions_other/conn-func_yeo1000dil/sub-nonDMSu4_lesionMask_AvgR_Fz.nii.gz</t>
  </si>
  <si>
    <t>/data/nimlab/symptom_causing_lesions_archive/20230516/symptom_datasets/delusions_other/conn-func_yeo1000dil/sub-nonDMSu4_lesionMask_T.nii.gz</t>
  </si>
  <si>
    <t>/data/nimlab/symptom_causing_lesions_archive/20230516/symptom_datasets/delusions_other/conn-func_gsp1000MF/sub-nonDMSu4_lesionMask_AvgR.nii.gz</t>
  </si>
  <si>
    <t>/data/nimlab/symptom_causing_lesions_archive/20230516/symptom_datasets/delusions_other/conn-func_gsp1000MF/sub-nonDMSu4_lesionMask_AvgR_Fz.nii.gz</t>
  </si>
  <si>
    <t>/data/nimlab/symptom_causing_lesions_archive/20230516/symptom_datasets/delusions_other/conn-func_gsp1000MF/sub-nonDMSu4_lesionMask_T.nii.gz</t>
  </si>
  <si>
    <t>nonDMSu5</t>
  </si>
  <si>
    <t>/data/nimlab/symptom_causing_lesions_archive/20230516/symptom_datasets/delusions_other/roi_orig/sub-nonDMSu5_lesionMask.nii.gz</t>
  </si>
  <si>
    <t>/data/nimlab/symptom_causing_lesions_archive/20230516/symptom_datasets/delusions_other/roi_1mm/sub-nonDMSu5_lesionMask.nii.gz</t>
  </si>
  <si>
    <t>/data/nimlab/symptom_causing_lesions_archive/20230516/symptom_datasets/delusions_other/roi_2mm/sub-nonDMSu5_lesionMask.nii.gz</t>
  </si>
  <si>
    <t>/data/nimlab/symptom_causing_lesions_archive/20230516/symptom_datasets/delusions_other/conn-func_yeo1000dil/sub-nonDMSu5_lesionMask_AvgR.nii.gz</t>
  </si>
  <si>
    <t>/data/nimlab/symptom_causing_lesions_archive/20230516/symptom_datasets/delusions_other/conn-func_yeo1000dil/sub-nonDMSu5_lesionMask_AvgR_Fz.nii.gz</t>
  </si>
  <si>
    <t>/data/nimlab/symptom_causing_lesions_archive/20230516/symptom_datasets/delusions_other/conn-func_yeo1000dil/sub-nonDMSu5_lesionMask_T.nii.gz</t>
  </si>
  <si>
    <t>/data/nimlab/symptom_causing_lesions_archive/20230516/symptom_datasets/delusions_other/conn-func_gsp1000MF/sub-nonDMSu5_lesionMask_AvgR.nii.gz</t>
  </si>
  <si>
    <t>/data/nimlab/symptom_causing_lesions_archive/20230516/symptom_datasets/delusions_other/conn-func_gsp1000MF/sub-nonDMSu5_lesionMask_AvgR_Fz.nii.gz</t>
  </si>
  <si>
    <t>/data/nimlab/symptom_causing_lesions_archive/20230516/symptom_datasets/delusions_other/conn-func_gsp1000MF/sub-nonDMSu5_lesionMask_T.nii.gz</t>
  </si>
  <si>
    <t>nonDMSu6</t>
  </si>
  <si>
    <t>/data/nimlab/symptom_causing_lesions_archive/20230516/symptom_datasets/delusions_other/roi_orig/sub-nonDMSu6_lesionMask.nii.gz</t>
  </si>
  <si>
    <t>/data/nimlab/symptom_causing_lesions_archive/20230516/symptom_datasets/delusions_other/roi_1mm/sub-nonDMSu6_lesionMask.nii.gz</t>
  </si>
  <si>
    <t>/data/nimlab/symptom_causing_lesions_archive/20230516/symptom_datasets/delusions_other/roi_2mm/sub-nonDMSu6_lesionMask.nii.gz</t>
  </si>
  <si>
    <t>/data/nimlab/symptom_causing_lesions_archive/20230516/symptom_datasets/delusions_other/conn-func_yeo1000dil/sub-nonDMSu6_lesionMask_AvgR.nii.gz</t>
  </si>
  <si>
    <t>/data/nimlab/symptom_causing_lesions_archive/20230516/symptom_datasets/delusions_other/conn-func_yeo1000dil/sub-nonDMSu6_lesionMask_AvgR_Fz.nii.gz</t>
  </si>
  <si>
    <t>/data/nimlab/symptom_causing_lesions_archive/20230516/symptom_datasets/delusions_other/conn-func_yeo1000dil/sub-nonDMSu6_lesionMask_T.nii.gz</t>
  </si>
  <si>
    <t>/data/nimlab/symptom_causing_lesions_archive/20230516/symptom_datasets/delusions_other/conn-func_gsp1000MF/sub-nonDMSu6_lesionMask_AvgR.nii.gz</t>
  </si>
  <si>
    <t>/data/nimlab/symptom_causing_lesions_archive/20230516/symptom_datasets/delusions_other/conn-func_gsp1000MF/sub-nonDMSu6_lesionMask_AvgR_Fz.nii.gz</t>
  </si>
  <si>
    <t>/data/nimlab/symptom_causing_lesions_archive/20230516/symptom_datasets/delusions_other/conn-func_gsp1000MF/sub-nonDMSu6_lesionMask_T.nii.gz</t>
  </si>
  <si>
    <t>nonDMSu7</t>
  </si>
  <si>
    <t>/data/nimlab/symptom_causing_lesions_archive/20230516/symptom_datasets/delusions_other/roi_orig/sub-nonDMSu7_lesionMask.nii.gz</t>
  </si>
  <si>
    <t>/data/nimlab/symptom_causing_lesions_archive/20230516/symptom_datasets/delusions_other/roi_1mm/sub-nonDMSu7_lesionMask.nii.gz</t>
  </si>
  <si>
    <t>/data/nimlab/symptom_causing_lesions_archive/20230516/symptom_datasets/delusions_other/roi_2mm/sub-nonDMSu7_lesionMask.nii.gz</t>
  </si>
  <si>
    <t>/data/nimlab/symptom_causing_lesions_archive/20230516/symptom_datasets/delusions_other/conn-func_yeo1000dil/sub-nonDMSu7_lesionMask_AvgR.nii.gz</t>
  </si>
  <si>
    <t>/data/nimlab/symptom_causing_lesions_archive/20230516/symptom_datasets/delusions_other/conn-func_yeo1000dil/sub-nonDMSu7_lesionMask_AvgR_Fz.nii.gz</t>
  </si>
  <si>
    <t>/data/nimlab/symptom_causing_lesions_archive/20230516/symptom_datasets/delusions_other/conn-func_yeo1000dil/sub-nonDMSu7_lesionMask_T.nii.gz</t>
  </si>
  <si>
    <t>/data/nimlab/symptom_causing_lesions_archive/20230516/symptom_datasets/delusions_other/conn-func_gsp1000MF/sub-nonDMSu7_lesionMask_AvgR.nii.gz</t>
  </si>
  <si>
    <t>/data/nimlab/symptom_causing_lesions_archive/20230516/symptom_datasets/delusions_other/conn-func_gsp1000MF/sub-nonDMSu7_lesionMask_AvgR_Fz.nii.gz</t>
  </si>
  <si>
    <t>/data/nimlab/symptom_causing_lesions_archive/20230516/symptom_datasets/delusions_other/conn-func_gsp1000MF/sub-nonDMSu7_lesionMask_T.nii.gz</t>
  </si>
  <si>
    <t>nonDMSu8</t>
  </si>
  <si>
    <t>/data/nimlab/symptom_causing_lesions_archive/20230516/symptom_datasets/delusions_other/roi_orig/sub-nonDMSu8_lesionMask.nii.gz</t>
  </si>
  <si>
    <t>/data/nimlab/symptom_causing_lesions_archive/20230516/symptom_datasets/delusions_other/roi_1mm/sub-nonDMSu8_lesionMask.nii.gz</t>
  </si>
  <si>
    <t>/data/nimlab/symptom_causing_lesions_archive/20230516/symptom_datasets/delusions_other/roi_2mm/sub-nonDMSu8_lesionMask.nii.gz</t>
  </si>
  <si>
    <t>/data/nimlab/symptom_causing_lesions_archive/20230516/symptom_datasets/delusions_other/conn-func_yeo1000dil/sub-nonDMSu8_lesionMask_AvgR.nii.gz</t>
  </si>
  <si>
    <t>/data/nimlab/symptom_causing_lesions_archive/20230516/symptom_datasets/delusions_other/conn-func_yeo1000dil/sub-nonDMSu8_lesionMask_AvgR_Fz.nii.gz</t>
  </si>
  <si>
    <t>/data/nimlab/symptom_causing_lesions_archive/20230516/symptom_datasets/delusions_other/conn-func_yeo1000dil/sub-nonDMSu8_lesionMask_T.nii.gz</t>
  </si>
  <si>
    <t>/data/nimlab/symptom_causing_lesions_archive/20230516/symptom_datasets/delusions_other/conn-func_gsp1000MF/sub-nonDMSu8_lesionMask_AvgR.nii.gz</t>
  </si>
  <si>
    <t>/data/nimlab/symptom_causing_lesions_archive/20230516/symptom_datasets/delusions_other/conn-func_gsp1000MF/sub-nonDMSu8_lesionMask_AvgR_Fz.nii.gz</t>
  </si>
  <si>
    <t>/data/nimlab/symptom_causing_lesions_archive/20230516/symptom_datasets/delusions_other/conn-func_gsp1000MF/sub-nonDMSu8_lesionMask_T.nii.gz</t>
  </si>
  <si>
    <t>nonDMSu9</t>
  </si>
  <si>
    <t>/data/nimlab/symptom_causing_lesions_archive/20230516/symptom_datasets/delusions_other/roi_orig/sub-nonDMSu9_lesionMask.nii.gz</t>
  </si>
  <si>
    <t>/data/nimlab/symptom_causing_lesions_archive/20230516/symptom_datasets/delusions_other/roi_1mm/sub-nonDMSu9_lesionMask.nii.gz</t>
  </si>
  <si>
    <t>/data/nimlab/symptom_causing_lesions_archive/20230516/symptom_datasets/delusions_other/roi_2mm/sub-nonDMSu9_lesionMask.nii.gz</t>
  </si>
  <si>
    <t>/data/nimlab/symptom_causing_lesions_archive/20230516/symptom_datasets/delusions_other/conn-func_yeo1000dil/sub-nonDMSu9_lesionMask_AvgR.nii.gz</t>
  </si>
  <si>
    <t>/data/nimlab/symptom_causing_lesions_archive/20230516/symptom_datasets/delusions_other/conn-func_yeo1000dil/sub-nonDMSu9_lesionMask_AvgR_Fz.nii.gz</t>
  </si>
  <si>
    <t>/data/nimlab/symptom_causing_lesions_archive/20230516/symptom_datasets/delusions_other/conn-func_yeo1000dil/sub-nonDMSu9_lesionMask_T.nii.gz</t>
  </si>
  <si>
    <t>/data/nimlab/symptom_causing_lesions_archive/20230516/symptom_datasets/delusions_other/conn-func_gsp1000MF/sub-nonDMSu9_lesionMask_AvgR.nii.gz</t>
  </si>
  <si>
    <t>/data/nimlab/symptom_causing_lesions_archive/20230516/symptom_datasets/delusions_other/conn-func_gsp1000MF/sub-nonDMSu9_lesionMask_AvgR_Fz.nii.gz</t>
  </si>
  <si>
    <t>/data/nimlab/symptom_causing_lesions_archive/20230516/symptom_datasets/delusions_other/conn-func_gsp1000MF/sub-nonDMSu9_lesionMask_T.nii.gz</t>
  </si>
  <si>
    <t>nonDMSu10</t>
  </si>
  <si>
    <t>/data/nimlab/symptom_causing_lesions_archive/20230516/symptom_datasets/delusions_other/roi_orig/sub-nonDMSu10_lesionMask.nii.gz</t>
  </si>
  <si>
    <t>/data/nimlab/symptom_causing_lesions_archive/20230516/symptom_datasets/delusions_other/roi_1mm/sub-nonDMSu10_lesionMask.nii.gz</t>
  </si>
  <si>
    <t>/data/nimlab/symptom_causing_lesions_archive/20230516/symptom_datasets/delusions_other/roi_2mm/sub-nonDMSu10_lesionMask.nii.gz</t>
  </si>
  <si>
    <t>/data/nimlab/symptom_causing_lesions_archive/20230516/symptom_datasets/delusions_other/conn-func_yeo1000dil/sub-nonDMSu10_lesionMask_AvgR.nii.gz</t>
  </si>
  <si>
    <t>/data/nimlab/symptom_causing_lesions_archive/20230516/symptom_datasets/delusions_other/conn-func_yeo1000dil/sub-nonDMSu10_lesionMask_AvgR_Fz.nii.gz</t>
  </si>
  <si>
    <t>/data/nimlab/symptom_causing_lesions_archive/20230516/symptom_datasets/delusions_other/conn-func_yeo1000dil/sub-nonDMSu10_lesionMask_T.nii.gz</t>
  </si>
  <si>
    <t>/data/nimlab/symptom_causing_lesions_archive/20230516/symptom_datasets/delusions_other/conn-func_gsp1000MF/sub-nonDMSu10_lesionMask_AvgR.nii.gz</t>
  </si>
  <si>
    <t>/data/nimlab/symptom_causing_lesions_archive/20230516/symptom_datasets/delusions_other/conn-func_gsp1000MF/sub-nonDMSu10_lesionMask_AvgR_Fz.nii.gz</t>
  </si>
  <si>
    <t>/data/nimlab/symptom_causing_lesions_archive/20230516/symptom_datasets/delusions_other/conn-func_gsp1000MF/sub-nonDMSu10_lesionMask_T.nii.gz</t>
  </si>
  <si>
    <t>nonDMSu11</t>
  </si>
  <si>
    <t>/data/nimlab/symptom_causing_lesions_archive/20230516/symptom_datasets/delusions_other/roi_orig/sub-nonDMSu11_lesionMask.nii.gz</t>
  </si>
  <si>
    <t>/data/nimlab/symptom_causing_lesions_archive/20230516/symptom_datasets/delusions_other/roi_1mm/sub-nonDMSu11_lesionMask.nii.gz</t>
  </si>
  <si>
    <t>/data/nimlab/symptom_causing_lesions_archive/20230516/symptom_datasets/delusions_other/roi_2mm/sub-nonDMSu11_lesionMask.nii.gz</t>
  </si>
  <si>
    <t>/data/nimlab/symptom_causing_lesions_archive/20230516/symptom_datasets/delusions_other/conn-func_yeo1000dil/sub-nonDMSu11_lesionMask_AvgR.nii.gz</t>
  </si>
  <si>
    <t>/data/nimlab/symptom_causing_lesions_archive/20230516/symptom_datasets/delusions_other/conn-func_yeo1000dil/sub-nonDMSu11_lesionMask_AvgR_Fz.nii.gz</t>
  </si>
  <si>
    <t>/data/nimlab/symptom_causing_lesions_archive/20230516/symptom_datasets/delusions_other/conn-func_yeo1000dil/sub-nonDMSu11_lesionMask_T.nii.gz</t>
  </si>
  <si>
    <t>/data/nimlab/symptom_causing_lesions_archive/20230516/symptom_datasets/delusions_other/conn-func_gsp1000MF/sub-nonDMSu11_lesionMask_AvgR.nii.gz</t>
  </si>
  <si>
    <t>/data/nimlab/symptom_causing_lesions_archive/20230516/symptom_datasets/delusions_other/conn-func_gsp1000MF/sub-nonDMSu11_lesionMask_AvgR_Fz.nii.gz</t>
  </si>
  <si>
    <t>/data/nimlab/symptom_causing_lesions_archive/20230516/symptom_datasets/delusions_other/conn-func_gsp1000MF/sub-nonDMSu11_lesionMask_T.nii.gz</t>
  </si>
  <si>
    <t>nonDMSu12</t>
  </si>
  <si>
    <t>/data/nimlab/symptom_causing_lesions_archive/20230516/symptom_datasets/delusions_other/roi_orig/sub-nonDMSu12_lesionMask.nii.gz</t>
  </si>
  <si>
    <t>/data/nimlab/symptom_causing_lesions_archive/20230516/symptom_datasets/delusions_other/roi_1mm/sub-nonDMSu12_lesionMask.nii.gz</t>
  </si>
  <si>
    <t>/data/nimlab/symptom_causing_lesions_archive/20230516/symptom_datasets/delusions_other/roi_2mm/sub-nonDMSu12_lesionMask.nii.gz</t>
  </si>
  <si>
    <t>/data/nimlab/symptom_causing_lesions_archive/20230516/symptom_datasets/delusions_other/conn-func_yeo1000dil/sub-nonDMSu12_lesionMask_AvgR.nii.gz</t>
  </si>
  <si>
    <t>/data/nimlab/symptom_causing_lesions_archive/20230516/symptom_datasets/delusions_other/conn-func_yeo1000dil/sub-nonDMSu12_lesionMask_AvgR_Fz.nii.gz</t>
  </si>
  <si>
    <t>/data/nimlab/symptom_causing_lesions_archive/20230516/symptom_datasets/delusions_other/conn-func_yeo1000dil/sub-nonDMSu12_lesionMask_T.nii.gz</t>
  </si>
  <si>
    <t>/data/nimlab/symptom_causing_lesions_archive/20230516/symptom_datasets/delusions_other/conn-func_gsp1000MF/sub-nonDMSu12_lesionMask_AvgR.nii.gz</t>
  </si>
  <si>
    <t>/data/nimlab/symptom_causing_lesions_archive/20230516/symptom_datasets/delusions_other/conn-func_gsp1000MF/sub-nonDMSu12_lesionMask_AvgR_Fz.nii.gz</t>
  </si>
  <si>
    <t>/data/nimlab/symptom_causing_lesions_archive/20230516/symptom_datasets/delusions_other/conn-func_gsp1000MF/sub-nonDMSu12_lesionMask_T.nii.gz</t>
  </si>
  <si>
    <t>nonDMSu13</t>
  </si>
  <si>
    <t>/data/nimlab/symptom_causing_lesions_archive/20230516/symptom_datasets/delusions_other/roi_orig/sub-nonDMSu13_lesionMask.nii.gz</t>
  </si>
  <si>
    <t>/data/nimlab/symptom_causing_lesions_archive/20230516/symptom_datasets/delusions_other/roi_1mm/sub-nonDMSu13_lesionMask.nii.gz</t>
  </si>
  <si>
    <t>/data/nimlab/symptom_causing_lesions_archive/20230516/symptom_datasets/delusions_other/roi_2mm/sub-nonDMSu13_lesionMask.nii.gz</t>
  </si>
  <si>
    <t>/data/nimlab/symptom_causing_lesions_archive/20230516/symptom_datasets/delusions_other/conn-func_yeo1000dil/sub-nonDMSu13_lesionMask_AvgR.nii.gz</t>
  </si>
  <si>
    <t>/data/nimlab/symptom_causing_lesions_archive/20230516/symptom_datasets/delusions_other/conn-func_yeo1000dil/sub-nonDMSu13_lesionMask_AvgR_Fz.nii.gz</t>
  </si>
  <si>
    <t>/data/nimlab/symptom_causing_lesions_archive/20230516/symptom_datasets/delusions_other/conn-func_yeo1000dil/sub-nonDMSu13_lesionMask_T.nii.gz</t>
  </si>
  <si>
    <t>/data/nimlab/symptom_causing_lesions_archive/20230516/symptom_datasets/delusions_other/conn-func_gsp1000MF/sub-nonDMSu13_lesionMask_AvgR.nii.gz</t>
  </si>
  <si>
    <t>/data/nimlab/symptom_causing_lesions_archive/20230516/symptom_datasets/delusions_other/conn-func_gsp1000MF/sub-nonDMSu13_lesionMask_AvgR_Fz.nii.gz</t>
  </si>
  <si>
    <t>/data/nimlab/symptom_causing_lesions_archive/20230516/symptom_datasets/delusions_other/conn-func_gsp1000MF/sub-nonDMSu13_lesionMask_T.nii.gz</t>
  </si>
  <si>
    <t>nonDMSu14</t>
  </si>
  <si>
    <t>/data/nimlab/symptom_causing_lesions_archive/20230516/symptom_datasets/delusions_other/roi_orig/sub-nonDMSu14_lesionMask.nii.gz</t>
  </si>
  <si>
    <t>/data/nimlab/symptom_causing_lesions_archive/20230516/symptom_datasets/delusions_other/roi_1mm/sub-nonDMSu14_lesionMask.nii.gz</t>
  </si>
  <si>
    <t>/data/nimlab/symptom_causing_lesions_archive/20230516/symptom_datasets/delusions_other/roi_2mm/sub-nonDMSu14_lesionMask.nii.gz</t>
  </si>
  <si>
    <t>/data/nimlab/symptom_causing_lesions_archive/20230516/symptom_datasets/delusions_other/conn-func_yeo1000dil/sub-nonDMSu14_lesionMask_AvgR.nii.gz</t>
  </si>
  <si>
    <t>/data/nimlab/symptom_causing_lesions_archive/20230516/symptom_datasets/delusions_other/conn-func_yeo1000dil/sub-nonDMSu14_lesionMask_AvgR_Fz.nii.gz</t>
  </si>
  <si>
    <t>/data/nimlab/symptom_causing_lesions_archive/20230516/symptom_datasets/delusions_other/conn-func_yeo1000dil/sub-nonDMSu14_lesionMask_T.nii.gz</t>
  </si>
  <si>
    <t>/data/nimlab/symptom_causing_lesions_archive/20230516/symptom_datasets/delusions_other/conn-func_gsp1000MF/sub-nonDMSu14_lesionMask_AvgR.nii.gz</t>
  </si>
  <si>
    <t>/data/nimlab/symptom_causing_lesions_archive/20230516/symptom_datasets/delusions_other/conn-func_gsp1000MF/sub-nonDMSu14_lesionMask_AvgR_Fz.nii.gz</t>
  </si>
  <si>
    <t>/data/nimlab/symptom_causing_lesions_archive/20230516/symptom_datasets/delusions_other/conn-func_gsp1000MF/sub-nonDMSu14_lesionMask_T.nii.gz</t>
  </si>
  <si>
    <t>nonDMSu15</t>
  </si>
  <si>
    <t>/data/nimlab/symptom_causing_lesions_archive/20230516/symptom_datasets/delusions_other/roi_orig/sub-nonDMSu15_lesionMask.nii.gz</t>
  </si>
  <si>
    <t>/data/nimlab/symptom_causing_lesions_archive/20230516/symptom_datasets/delusions_other/roi_1mm/sub-nonDMSu15_lesionMask.nii.gz</t>
  </si>
  <si>
    <t>/data/nimlab/symptom_causing_lesions_archive/20230516/symptom_datasets/delusions_other/roi_2mm/sub-nonDMSu15_lesionMask.nii.gz</t>
  </si>
  <si>
    <t>/data/nimlab/symptom_causing_lesions_archive/20230516/symptom_datasets/delusions_other/conn-func_yeo1000dil/sub-nonDMSu15_lesionMask_AvgR.nii.gz</t>
  </si>
  <si>
    <t>/data/nimlab/symptom_causing_lesions_archive/20230516/symptom_datasets/delusions_other/conn-func_yeo1000dil/sub-nonDMSu15_lesionMask_AvgR_Fz.nii.gz</t>
  </si>
  <si>
    <t>/data/nimlab/symptom_causing_lesions_archive/20230516/symptom_datasets/delusions_other/conn-func_yeo1000dil/sub-nonDMSu15_lesionMask_T.nii.gz</t>
  </si>
  <si>
    <t>/data/nimlab/symptom_causing_lesions_archive/20230516/symptom_datasets/delusions_other/conn-func_gsp1000MF/sub-nonDMSu15_lesionMask_AvgR.nii.gz</t>
  </si>
  <si>
    <t>/data/nimlab/symptom_causing_lesions_archive/20230516/symptom_datasets/delusions_other/conn-func_gsp1000MF/sub-nonDMSu15_lesionMask_AvgR_Fz.nii.gz</t>
  </si>
  <si>
    <t>/data/nimlab/symptom_causing_lesions_archive/20230516/symptom_datasets/delusions_other/conn-func_gsp1000MF/sub-nonDMSu15_lesionMask_T.nii.gz</t>
  </si>
  <si>
    <t>/data/nimlab/symptom_causing_lesions_archive/20230516/symptom_datasets/depression/roi_orig/0215.nii</t>
  </si>
  <si>
    <t>/data/nimlab/symptom_causing_lesions_archive/20230516/symptom_datasets/depression/roi_1mm/0215.nii</t>
  </si>
  <si>
    <t>/data/nimlab/symptom_causing_lesions_archive/20230516/symptom_datasets/depression/roi_2mm/0215.nii</t>
  </si>
  <si>
    <t>/data/nimlab/symptom_causing_lesions_archive/20230516/symptom_datasets/depression/conn-func_yeo1000dil/0215_AvgR.nii.gz</t>
  </si>
  <si>
    <t>/data/nimlab/symptom_causing_lesions_archive/20230516/symptom_datasets/depression/conn-func_yeo1000dil/0215_AvgR_Fz.nii.gz</t>
  </si>
  <si>
    <t>/data/nimlab/symptom_causing_lesions_archive/20230516/symptom_datasets/depression/conn-func_yeo1000dil/0215_T.nii.gz</t>
  </si>
  <si>
    <t>/data/nimlab/symptom_causing_lesions_archive/20230516/symptom_datasets/depression/conn-func_gsp1000MF/0215_AvgR.nii.gz</t>
  </si>
  <si>
    <t>/data/nimlab/symptom_causing_lesions_archive/20230516/symptom_datasets/depression/conn-func_gsp1000MF/0215_AvgR_Fz.nii.gz</t>
  </si>
  <si>
    <t>/data/nimlab/symptom_causing_lesions_archive/20230516/symptom_datasets/depression/conn-func_gsp1000MF/0215_T.nii.gz</t>
  </si>
  <si>
    <t>/data/nimlab/symptom_causing_lesions_archive/20230516/symptom_datasets/depression/roi_orig/0428.nii</t>
  </si>
  <si>
    <t>/data/nimlab/symptom_causing_lesions_archive/20230516/symptom_datasets/depression/roi_1mm/0428.nii</t>
  </si>
  <si>
    <t>/data/nimlab/symptom_causing_lesions_archive/20230516/symptom_datasets/depression/roi_2mm/0428.nii</t>
  </si>
  <si>
    <t>/data/nimlab/symptom_causing_lesions_archive/20230516/symptom_datasets/depression/conn-func_yeo1000dil/0428_AvgR.nii.gz</t>
  </si>
  <si>
    <t>/data/nimlab/symptom_causing_lesions_archive/20230516/symptom_datasets/depression/conn-func_yeo1000dil/0428_AvgR_Fz.nii.gz</t>
  </si>
  <si>
    <t>/data/nimlab/symptom_causing_lesions_archive/20230516/symptom_datasets/depression/conn-func_yeo1000dil/0428_T.nii.gz</t>
  </si>
  <si>
    <t>/data/nimlab/symptom_causing_lesions_archive/20230516/symptom_datasets/depression/conn-func_gsp1000MF/0428_AvgR.nii.gz</t>
  </si>
  <si>
    <t>/data/nimlab/symptom_causing_lesions_archive/20230516/symptom_datasets/depression/conn-func_gsp1000MF/0428_AvgR_Fz.nii.gz</t>
  </si>
  <si>
    <t>/data/nimlab/symptom_causing_lesions_archive/20230516/symptom_datasets/depression/conn-func_gsp1000MF/0428_T.nii.gz</t>
  </si>
  <si>
    <t>/data/nimlab/symptom_causing_lesions_archive/20230516/symptom_datasets/depression/roi_orig/0434.nii</t>
  </si>
  <si>
    <t>/data/nimlab/symptom_causing_lesions_archive/20230516/symptom_datasets/depression/roi_1mm/0434.nii</t>
  </si>
  <si>
    <t>/data/nimlab/symptom_causing_lesions_archive/20230516/symptom_datasets/depression/roi_2mm/0434.nii</t>
  </si>
  <si>
    <t>/data/nimlab/symptom_causing_lesions_archive/20230516/symptom_datasets/depression/conn-func_yeo1000dil/0434_AvgR.nii.gz</t>
  </si>
  <si>
    <t>/data/nimlab/symptom_causing_lesions_archive/20230516/symptom_datasets/depression/conn-func_yeo1000dil/0434_AvgR_Fz.nii.gz</t>
  </si>
  <si>
    <t>/data/nimlab/symptom_causing_lesions_archive/20230516/symptom_datasets/depression/conn-func_yeo1000dil/0434_T.nii.gz</t>
  </si>
  <si>
    <t>/data/nimlab/symptom_causing_lesions_archive/20230516/symptom_datasets/depression/conn-func_gsp1000MF/0434_AvgR.nii.gz</t>
  </si>
  <si>
    <t>/data/nimlab/symptom_causing_lesions_archive/20230516/symptom_datasets/depression/conn-func_gsp1000MF/0434_AvgR_Fz.nii.gz</t>
  </si>
  <si>
    <t>/data/nimlab/symptom_causing_lesions_archive/20230516/symptom_datasets/depression/conn-func_gsp1000MF/0434_T.nii.gz</t>
  </si>
  <si>
    <t>/data/nimlab/symptom_causing_lesions_archive/20230516/symptom_datasets/depression/roi_orig/0479.nii</t>
  </si>
  <si>
    <t>/data/nimlab/symptom_causing_lesions_archive/20230516/symptom_datasets/depression/roi_1mm/0479.nii</t>
  </si>
  <si>
    <t>/data/nimlab/symptom_causing_lesions_archive/20230516/symptom_datasets/depression/roi_2mm/0479.nii</t>
  </si>
  <si>
    <t>/data/nimlab/symptom_causing_lesions_archive/20230516/symptom_datasets/depression/conn-func_yeo1000dil/0479_AvgR.nii.gz</t>
  </si>
  <si>
    <t>/data/nimlab/symptom_causing_lesions_archive/20230516/symptom_datasets/depression/conn-func_yeo1000dil/0479_AvgR_Fz.nii.gz</t>
  </si>
  <si>
    <t>/data/nimlab/symptom_causing_lesions_archive/20230516/symptom_datasets/depression/conn-func_yeo1000dil/0479_T.nii.gz</t>
  </si>
  <si>
    <t>/data/nimlab/symptom_causing_lesions_archive/20230516/symptom_datasets/depression/conn-func_gsp1000MF/0479_AvgR.nii.gz</t>
  </si>
  <si>
    <t>/data/nimlab/symptom_causing_lesions_archive/20230516/symptom_datasets/depression/conn-func_gsp1000MF/0479_AvgR_Fz.nii.gz</t>
  </si>
  <si>
    <t>/data/nimlab/symptom_causing_lesions_archive/20230516/symptom_datasets/depression/conn-func_gsp1000MF/0479_T.nii.gz</t>
  </si>
  <si>
    <t>/data/nimlab/symptom_causing_lesions_archive/20230516/symptom_datasets/depression/roi_orig/0495.nii</t>
  </si>
  <si>
    <t>/data/nimlab/symptom_causing_lesions_archive/20230516/symptom_datasets/depression/roi_1mm/0495.nii</t>
  </si>
  <si>
    <t>/data/nimlab/symptom_causing_lesions_archive/20230516/symptom_datasets/depression/roi_2mm/0495.nii</t>
  </si>
  <si>
    <t>/data/nimlab/symptom_causing_lesions_archive/20230516/symptom_datasets/depression/conn-func_yeo1000dil/0495_AvgR.nii.gz</t>
  </si>
  <si>
    <t>/data/nimlab/symptom_causing_lesions_archive/20230516/symptom_datasets/depression/conn-func_yeo1000dil/0495_AvgR_Fz.nii.gz</t>
  </si>
  <si>
    <t>/data/nimlab/symptom_causing_lesions_archive/20230516/symptom_datasets/depression/conn-func_yeo1000dil/0495_T.nii.gz</t>
  </si>
  <si>
    <t>/data/nimlab/symptom_causing_lesions_archive/20230516/symptom_datasets/depression/conn-func_gsp1000MF/0495_AvgR.nii.gz</t>
  </si>
  <si>
    <t>/data/nimlab/symptom_causing_lesions_archive/20230516/symptom_datasets/depression/conn-func_gsp1000MF/0495_AvgR_Fz.nii.gz</t>
  </si>
  <si>
    <t>/data/nimlab/symptom_causing_lesions_archive/20230516/symptom_datasets/depression/conn-func_gsp1000MF/0495_T.nii.gz</t>
  </si>
  <si>
    <t>/data/nimlab/symptom_causing_lesions_archive/20230516/symptom_datasets/depression/roi_orig/1184.nii</t>
  </si>
  <si>
    <t>/data/nimlab/symptom_causing_lesions_archive/20230516/symptom_datasets/depression/roi_1mm/1184.nii</t>
  </si>
  <si>
    <t>/data/nimlab/symptom_causing_lesions_archive/20230516/symptom_datasets/depression/roi_2mm/1184.nii</t>
  </si>
  <si>
    <t>/data/nimlab/symptom_causing_lesions_archive/20230516/symptom_datasets/depression/conn-func_yeo1000dil/1184_AvgR.nii.gz</t>
  </si>
  <si>
    <t>/data/nimlab/symptom_causing_lesions_archive/20230516/symptom_datasets/depression/conn-func_yeo1000dil/1184_AvgR_Fz.nii.gz</t>
  </si>
  <si>
    <t>/data/nimlab/symptom_causing_lesions_archive/20230516/symptom_datasets/depression/conn-func_yeo1000dil/1184_T.nii.gz</t>
  </si>
  <si>
    <t>/data/nimlab/symptom_causing_lesions_archive/20230516/symptom_datasets/depression/conn-func_gsp1000MF/1184_AvgR.nii.gz</t>
  </si>
  <si>
    <t>/data/nimlab/symptom_causing_lesions_archive/20230516/symptom_datasets/depression/conn-func_gsp1000MF/1184_AvgR_Fz.nii.gz</t>
  </si>
  <si>
    <t>/data/nimlab/symptom_causing_lesions_archive/20230516/symptom_datasets/depression/conn-func_gsp1000MF/1184_T.nii.gz</t>
  </si>
  <si>
    <t>/data/nimlab/symptom_causing_lesions_archive/20230516/symptom_datasets/depression/roi_orig/1187.nii</t>
  </si>
  <si>
    <t>/data/nimlab/symptom_causing_lesions_archive/20230516/symptom_datasets/depression/roi_1mm/1187.nii</t>
  </si>
  <si>
    <t>/data/nimlab/symptom_causing_lesions_archive/20230516/symptom_datasets/depression/roi_2mm/1187.nii</t>
  </si>
  <si>
    <t>/data/nimlab/symptom_causing_lesions_archive/20230516/symptom_datasets/depression/conn-func_yeo1000dil/1187_AvgR.nii.gz</t>
  </si>
  <si>
    <t>/data/nimlab/symptom_causing_lesions_archive/20230516/symptom_datasets/depression/conn-func_yeo1000dil/1187_AvgR_Fz.nii.gz</t>
  </si>
  <si>
    <t>/data/nimlab/symptom_causing_lesions_archive/20230516/symptom_datasets/depression/conn-func_yeo1000dil/1187_T.nii.gz</t>
  </si>
  <si>
    <t>/data/nimlab/symptom_causing_lesions_archive/20230516/symptom_datasets/depression/conn-func_gsp1000MF/1187_AvgR.nii.gz</t>
  </si>
  <si>
    <t>/data/nimlab/symptom_causing_lesions_archive/20230516/symptom_datasets/depression/conn-func_gsp1000MF/1187_AvgR_Fz.nii.gz</t>
  </si>
  <si>
    <t>/data/nimlab/symptom_causing_lesions_archive/20230516/symptom_datasets/depression/conn-func_gsp1000MF/1187_T.nii.gz</t>
  </si>
  <si>
    <t>/data/nimlab/symptom_causing_lesions_archive/20230516/symptom_datasets/depression/roi_orig/1222.nii</t>
  </si>
  <si>
    <t>/data/nimlab/symptom_causing_lesions_archive/20230516/symptom_datasets/depression/roi_1mm/1222.nii</t>
  </si>
  <si>
    <t>/data/nimlab/symptom_causing_lesions_archive/20230516/symptom_datasets/depression/roi_2mm/1222.nii</t>
  </si>
  <si>
    <t>/data/nimlab/symptom_causing_lesions_archive/20230516/symptom_datasets/depression/conn-func_yeo1000dil/1222_AvgR.nii.gz</t>
  </si>
  <si>
    <t>/data/nimlab/symptom_causing_lesions_archive/20230516/symptom_datasets/depression/conn-func_yeo1000dil/1222_AvgR_Fz.nii.gz</t>
  </si>
  <si>
    <t>/data/nimlab/symptom_causing_lesions_archive/20230516/symptom_datasets/depression/conn-func_yeo1000dil/1222_T.nii.gz</t>
  </si>
  <si>
    <t>/data/nimlab/symptom_causing_lesions_archive/20230516/symptom_datasets/depression/conn-func_gsp1000MF/1222_AvgR.nii.gz</t>
  </si>
  <si>
    <t>/data/nimlab/symptom_causing_lesions_archive/20230516/symptom_datasets/depression/conn-func_gsp1000MF/1222_AvgR_Fz.nii.gz</t>
  </si>
  <si>
    <t>/data/nimlab/symptom_causing_lesions_archive/20230516/symptom_datasets/depression/conn-func_gsp1000MF/1222_T.nii.gz</t>
  </si>
  <si>
    <t>/data/nimlab/symptom_causing_lesions_archive/20230516/symptom_datasets/depression/roi_orig/1269.nii</t>
  </si>
  <si>
    <t>/data/nimlab/symptom_causing_lesions_archive/20230516/symptom_datasets/depression/roi_1mm/1269.nii</t>
  </si>
  <si>
    <t>/data/nimlab/symptom_causing_lesions_archive/20230516/symptom_datasets/depression/roi_2mm/1269.nii</t>
  </si>
  <si>
    <t>/data/nimlab/symptom_causing_lesions_archive/20230516/symptom_datasets/depression/conn-func_yeo1000dil/1269_AvgR.nii.gz</t>
  </si>
  <si>
    <t>/data/nimlab/symptom_causing_lesions_archive/20230516/symptom_datasets/depression/conn-func_yeo1000dil/1269_AvgR_Fz.nii.gz</t>
  </si>
  <si>
    <t>/data/nimlab/symptom_causing_lesions_archive/20230516/symptom_datasets/depression/conn-func_yeo1000dil/1269_T.nii.gz</t>
  </si>
  <si>
    <t>/data/nimlab/symptom_causing_lesions_archive/20230516/symptom_datasets/depression/conn-func_gsp1000MF/1269_AvgR.nii.gz</t>
  </si>
  <si>
    <t>/data/nimlab/symptom_causing_lesions_archive/20230516/symptom_datasets/depression/conn-func_gsp1000MF/1269_AvgR_Fz.nii.gz</t>
  </si>
  <si>
    <t>/data/nimlab/symptom_causing_lesions_archive/20230516/symptom_datasets/depression/conn-func_gsp1000MF/1269_T.nii.gz</t>
  </si>
  <si>
    <t>/data/nimlab/symptom_causing_lesions_archive/20230516/symptom_datasets/depression/roi_orig/1434.nii</t>
  </si>
  <si>
    <t>/data/nimlab/symptom_causing_lesions_archive/20230516/symptom_datasets/depression/roi_1mm/1434.nii</t>
  </si>
  <si>
    <t>/data/nimlab/symptom_causing_lesions_archive/20230516/symptom_datasets/depression/roi_2mm/1434.nii</t>
  </si>
  <si>
    <t>/data/nimlab/symptom_causing_lesions_archive/20230516/symptom_datasets/depression/conn-func_yeo1000dil/1434_AvgR.nii.gz</t>
  </si>
  <si>
    <t>/data/nimlab/symptom_causing_lesions_archive/20230516/symptom_datasets/depression/conn-func_yeo1000dil/1434_AvgR_Fz.nii.gz</t>
  </si>
  <si>
    <t>/data/nimlab/symptom_causing_lesions_archive/20230516/symptom_datasets/depression/conn-func_yeo1000dil/1434_T.nii.gz</t>
  </si>
  <si>
    <t>/data/nimlab/symptom_causing_lesions_archive/20230516/symptom_datasets/depression/conn-func_gsp1000MF/1434_AvgR.nii.gz</t>
  </si>
  <si>
    <t>/data/nimlab/symptom_causing_lesions_archive/20230516/symptom_datasets/depression/conn-func_gsp1000MF/1434_AvgR_Fz.nii.gz</t>
  </si>
  <si>
    <t>/data/nimlab/symptom_causing_lesions_archive/20230516/symptom_datasets/depression/conn-func_gsp1000MF/1434_T.nii.gz</t>
  </si>
  <si>
    <t>/data/nimlab/symptom_causing_lesions_archive/20230516/symptom_datasets/depression/roi_orig/1694.nii</t>
  </si>
  <si>
    <t>/data/nimlab/symptom_causing_lesions_archive/20230516/symptom_datasets/depression/roi_1mm/1694.nii</t>
  </si>
  <si>
    <t>/data/nimlab/symptom_causing_lesions_archive/20230516/symptom_datasets/depression/roi_2mm/1694.nii</t>
  </si>
  <si>
    <t>/data/nimlab/symptom_causing_lesions_archive/20230516/symptom_datasets/depression/conn-func_yeo1000dil/1694_AvgR.nii.gz</t>
  </si>
  <si>
    <t>/data/nimlab/symptom_causing_lesions_archive/20230516/symptom_datasets/depression/conn-func_yeo1000dil/1694_AvgR_Fz.nii.gz</t>
  </si>
  <si>
    <t>/data/nimlab/symptom_causing_lesions_archive/20230516/symptom_datasets/depression/conn-func_yeo1000dil/1694_T.nii.gz</t>
  </si>
  <si>
    <t>/data/nimlab/symptom_causing_lesions_archive/20230516/symptom_datasets/depression/conn-func_gsp1000MF/1694_AvgR.nii.gz</t>
  </si>
  <si>
    <t>/data/nimlab/symptom_causing_lesions_archive/20230516/symptom_datasets/depression/conn-func_gsp1000MF/1694_AvgR_Fz.nii.gz</t>
  </si>
  <si>
    <t>/data/nimlab/symptom_causing_lesions_archive/20230516/symptom_datasets/depression/conn-func_gsp1000MF/1694_T.nii.gz</t>
  </si>
  <si>
    <t>/data/nimlab/symptom_causing_lesions_archive/20230516/symptom_datasets/depression/roi_orig/1701.nii</t>
  </si>
  <si>
    <t>/data/nimlab/symptom_causing_lesions_archive/20230516/symptom_datasets/depression/roi_1mm/1701.nii</t>
  </si>
  <si>
    <t>/data/nimlab/symptom_causing_lesions_archive/20230516/symptom_datasets/depression/roi_2mm/1701.nii</t>
  </si>
  <si>
    <t>/data/nimlab/symptom_causing_lesions_archive/20230516/symptom_datasets/depression/conn-func_yeo1000dil/1701_AvgR.nii.gz</t>
  </si>
  <si>
    <t>/data/nimlab/symptom_causing_lesions_archive/20230516/symptom_datasets/depression/conn-func_yeo1000dil/1701_AvgR_Fz.nii.gz</t>
  </si>
  <si>
    <t>/data/nimlab/symptom_causing_lesions_archive/20230516/symptom_datasets/depression/conn-func_yeo1000dil/1701_T.nii.gz</t>
  </si>
  <si>
    <t>/data/nimlab/symptom_causing_lesions_archive/20230516/symptom_datasets/depression/conn-func_gsp1000MF/1701_AvgR.nii.gz</t>
  </si>
  <si>
    <t>/data/nimlab/symptom_causing_lesions_archive/20230516/symptom_datasets/depression/conn-func_gsp1000MF/1701_AvgR_Fz.nii.gz</t>
  </si>
  <si>
    <t>/data/nimlab/symptom_causing_lesions_archive/20230516/symptom_datasets/depression/conn-func_gsp1000MF/1701_T.nii.gz</t>
  </si>
  <si>
    <t>/data/nimlab/symptom_causing_lesions_archive/20230516/symptom_datasets/depression/roi_orig/1741.nii</t>
  </si>
  <si>
    <t>/data/nimlab/symptom_causing_lesions_archive/20230516/symptom_datasets/depression/roi_1mm/1741.nii</t>
  </si>
  <si>
    <t>/data/nimlab/symptom_causing_lesions_archive/20230516/symptom_datasets/depression/roi_2mm/1741.nii</t>
  </si>
  <si>
    <t>/data/nimlab/symptom_causing_lesions_archive/20230516/symptom_datasets/depression/conn-func_yeo1000dil/1741_AvgR.nii.gz</t>
  </si>
  <si>
    <t>/data/nimlab/symptom_causing_lesions_archive/20230516/symptom_datasets/depression/conn-func_yeo1000dil/1741_AvgR_Fz.nii.gz</t>
  </si>
  <si>
    <t>/data/nimlab/symptom_causing_lesions_archive/20230516/symptom_datasets/depression/conn-func_yeo1000dil/1741_T.nii.gz</t>
  </si>
  <si>
    <t>/data/nimlab/symptom_causing_lesions_archive/20230516/symptom_datasets/depression/conn-func_gsp1000MF/1741_AvgR.nii.gz</t>
  </si>
  <si>
    <t>/data/nimlab/symptom_causing_lesions_archive/20230516/symptom_datasets/depression/conn-func_gsp1000MF/1741_AvgR_Fz.nii.gz</t>
  </si>
  <si>
    <t>/data/nimlab/symptom_causing_lesions_archive/20230516/symptom_datasets/depression/conn-func_gsp1000MF/1741_T.nii.gz</t>
  </si>
  <si>
    <t>/data/nimlab/symptom_causing_lesions_archive/20230516/symptom_datasets/depression/roi_orig/2101.nii</t>
  </si>
  <si>
    <t>/data/nimlab/symptom_causing_lesions_archive/20230516/symptom_datasets/depression/roi_1mm/2101.nii</t>
  </si>
  <si>
    <t>/data/nimlab/symptom_causing_lesions_archive/20230516/symptom_datasets/depression/roi_2mm/2101.nii</t>
  </si>
  <si>
    <t>/data/nimlab/symptom_causing_lesions_archive/20230516/symptom_datasets/depression/conn-func_yeo1000dil/2101_AvgR.nii.gz</t>
  </si>
  <si>
    <t>/data/nimlab/symptom_causing_lesions_archive/20230516/symptom_datasets/depression/conn-func_yeo1000dil/2101_AvgR_Fz.nii.gz</t>
  </si>
  <si>
    <t>/data/nimlab/symptom_causing_lesions_archive/20230516/symptom_datasets/depression/conn-func_yeo1000dil/2101_T.nii.gz</t>
  </si>
  <si>
    <t>/data/nimlab/symptom_causing_lesions_archive/20230516/symptom_datasets/depression/conn-func_gsp1000MF/2101_AvgR.nii.gz</t>
  </si>
  <si>
    <t>/data/nimlab/symptom_causing_lesions_archive/20230516/symptom_datasets/depression/conn-func_gsp1000MF/2101_AvgR_Fz.nii.gz</t>
  </si>
  <si>
    <t>/data/nimlab/symptom_causing_lesions_archive/20230516/symptom_datasets/depression/conn-func_gsp1000MF/2101_T.nii.gz</t>
  </si>
  <si>
    <t>/data/nimlab/symptom_causing_lesions_archive/20230516/symptom_datasets/depression/roi_orig/2130.nii</t>
  </si>
  <si>
    <t>/data/nimlab/symptom_causing_lesions_archive/20230516/symptom_datasets/depression/roi_1mm/2130.nii</t>
  </si>
  <si>
    <t>/data/nimlab/symptom_causing_lesions_archive/20230516/symptom_datasets/depression/roi_2mm/2130.nii</t>
  </si>
  <si>
    <t>/data/nimlab/symptom_causing_lesions_archive/20230516/symptom_datasets/depression/conn-func_yeo1000dil/2130_AvgR.nii.gz</t>
  </si>
  <si>
    <t>/data/nimlab/symptom_causing_lesions_archive/20230516/symptom_datasets/depression/conn-func_yeo1000dil/2130_AvgR_Fz.nii.gz</t>
  </si>
  <si>
    <t>/data/nimlab/symptom_causing_lesions_archive/20230516/symptom_datasets/depression/conn-func_yeo1000dil/2130_T.nii.gz</t>
  </si>
  <si>
    <t>/data/nimlab/symptom_causing_lesions_archive/20230516/symptom_datasets/depression/conn-func_gsp1000MF/2130_AvgR.nii.gz</t>
  </si>
  <si>
    <t>/data/nimlab/symptom_causing_lesions_archive/20230516/symptom_datasets/depression/conn-func_gsp1000MF/2130_AvgR_Fz.nii.gz</t>
  </si>
  <si>
    <t>/data/nimlab/symptom_causing_lesions_archive/20230516/symptom_datasets/depression/conn-func_gsp1000MF/2130_T.nii.gz</t>
  </si>
  <si>
    <t>/data/nimlab/symptom_causing_lesions_archive/20230516/symptom_datasets/depression/roi_orig/2135.nii</t>
  </si>
  <si>
    <t>/data/nimlab/symptom_causing_lesions_archive/20230516/symptom_datasets/depression/roi_1mm/2135.nii</t>
  </si>
  <si>
    <t>/data/nimlab/symptom_causing_lesions_archive/20230516/symptom_datasets/depression/roi_2mm/2135.nii</t>
  </si>
  <si>
    <t>/data/nimlab/symptom_causing_lesions_archive/20230516/symptom_datasets/depression/conn-func_yeo1000dil/2135_AvgR.nii.gz</t>
  </si>
  <si>
    <t>/data/nimlab/symptom_causing_lesions_archive/20230516/symptom_datasets/depression/conn-func_yeo1000dil/2135_AvgR_Fz.nii.gz</t>
  </si>
  <si>
    <t>/data/nimlab/symptom_causing_lesions_archive/20230516/symptom_datasets/depression/conn-func_yeo1000dil/2135_T.nii.gz</t>
  </si>
  <si>
    <t>/data/nimlab/symptom_causing_lesions_archive/20230516/symptom_datasets/depression/conn-func_gsp1000MF/2135_AvgR.nii.gz</t>
  </si>
  <si>
    <t>/data/nimlab/symptom_causing_lesions_archive/20230516/symptom_datasets/depression/conn-func_gsp1000MF/2135_AvgR_Fz.nii.gz</t>
  </si>
  <si>
    <t>/data/nimlab/symptom_causing_lesions_archive/20230516/symptom_datasets/depression/conn-func_gsp1000MF/2135_T.nii.gz</t>
  </si>
  <si>
    <t>/data/nimlab/symptom_causing_lesions_archive/20230516/symptom_datasets/depression/roi_orig/2306.nii</t>
  </si>
  <si>
    <t>/data/nimlab/symptom_causing_lesions_archive/20230516/symptom_datasets/depression/roi_1mm/2306.nii</t>
  </si>
  <si>
    <t>/data/nimlab/symptom_causing_lesions_archive/20230516/symptom_datasets/depression/roi_2mm/2306.nii</t>
  </si>
  <si>
    <t>/data/nimlab/symptom_causing_lesions_archive/20230516/symptom_datasets/depression/conn-func_yeo1000dil/2306_AvgR.nii.gz</t>
  </si>
  <si>
    <t>/data/nimlab/symptom_causing_lesions_archive/20230516/symptom_datasets/depression/conn-func_yeo1000dil/2306_AvgR_Fz.nii.gz</t>
  </si>
  <si>
    <t>/data/nimlab/symptom_causing_lesions_archive/20230516/symptom_datasets/depression/conn-func_yeo1000dil/2306_T.nii.gz</t>
  </si>
  <si>
    <t>/data/nimlab/symptom_causing_lesions_archive/20230516/symptom_datasets/depression/conn-func_gsp1000MF/2306_AvgR.nii.gz</t>
  </si>
  <si>
    <t>/data/nimlab/symptom_causing_lesions_archive/20230516/symptom_datasets/depression/conn-func_gsp1000MF/2306_AvgR_Fz.nii.gz</t>
  </si>
  <si>
    <t>/data/nimlab/symptom_causing_lesions_archive/20230516/symptom_datasets/depression/conn-func_gsp1000MF/2306_T.nii.gz</t>
  </si>
  <si>
    <t>/data/nimlab/symptom_causing_lesions_archive/20230516/symptom_datasets/depression/roi_orig/2320.nii</t>
  </si>
  <si>
    <t>/data/nimlab/symptom_causing_lesions_archive/20230516/symptom_datasets/depression/roi_1mm/2320.nii</t>
  </si>
  <si>
    <t>/data/nimlab/symptom_causing_lesions_archive/20230516/symptom_datasets/depression/roi_2mm/2320.nii</t>
  </si>
  <si>
    <t>/data/nimlab/symptom_causing_lesions_archive/20230516/symptom_datasets/depression/conn-func_yeo1000dil/2320_AvgR.nii.gz</t>
  </si>
  <si>
    <t>/data/nimlab/symptom_causing_lesions_archive/20230516/symptom_datasets/depression/conn-func_yeo1000dil/2320_AvgR_Fz.nii.gz</t>
  </si>
  <si>
    <t>/data/nimlab/symptom_causing_lesions_archive/20230516/symptom_datasets/depression/conn-func_yeo1000dil/2320_T.nii.gz</t>
  </si>
  <si>
    <t>/data/nimlab/symptom_causing_lesions_archive/20230516/symptom_datasets/depression/conn-func_gsp1000MF/2320_AvgR.nii.gz</t>
  </si>
  <si>
    <t>/data/nimlab/symptom_causing_lesions_archive/20230516/symptom_datasets/depression/conn-func_gsp1000MF/2320_AvgR_Fz.nii.gz</t>
  </si>
  <si>
    <t>/data/nimlab/symptom_causing_lesions_archive/20230516/symptom_datasets/depression/conn-func_gsp1000MF/2320_T.nii.gz</t>
  </si>
  <si>
    <t>/data/nimlab/symptom_causing_lesions_archive/20230516/symptom_datasets/depression/roi_orig/2332.nii</t>
  </si>
  <si>
    <t>/data/nimlab/symptom_causing_lesions_archive/20230516/symptom_datasets/depression/roi_1mm/2332.nii</t>
  </si>
  <si>
    <t>/data/nimlab/symptom_causing_lesions_archive/20230516/symptom_datasets/depression/roi_2mm/2332.nii</t>
  </si>
  <si>
    <t>/data/nimlab/symptom_causing_lesions_archive/20230516/symptom_datasets/depression/conn-func_yeo1000dil/2332_AvgR.nii.gz</t>
  </si>
  <si>
    <t>/data/nimlab/symptom_causing_lesions_archive/20230516/symptom_datasets/depression/conn-func_yeo1000dil/2332_AvgR_Fz.nii.gz</t>
  </si>
  <si>
    <t>/data/nimlab/symptom_causing_lesions_archive/20230516/symptom_datasets/depression/conn-func_yeo1000dil/2332_T.nii.gz</t>
  </si>
  <si>
    <t>/data/nimlab/symptom_causing_lesions_archive/20230516/symptom_datasets/depression/conn-func_gsp1000MF/2332_AvgR.nii.gz</t>
  </si>
  <si>
    <t>/data/nimlab/symptom_causing_lesions_archive/20230516/symptom_datasets/depression/conn-func_gsp1000MF/2332_AvgR_Fz.nii.gz</t>
  </si>
  <si>
    <t>/data/nimlab/symptom_causing_lesions_archive/20230516/symptom_datasets/depression/conn-func_gsp1000MF/2332_T.nii.gz</t>
  </si>
  <si>
    <t>/data/nimlab/symptom_causing_lesions_archive/20230516/symptom_datasets/depression/roi_orig/2466.nii</t>
  </si>
  <si>
    <t>/data/nimlab/symptom_causing_lesions_archive/20230516/symptom_datasets/depression/roi_1mm/2466.nii</t>
  </si>
  <si>
    <t>/data/nimlab/symptom_causing_lesions_archive/20230516/symptom_datasets/depression/roi_2mm/2466.nii</t>
  </si>
  <si>
    <t>/data/nimlab/symptom_causing_lesions_archive/20230516/symptom_datasets/depression/conn-func_yeo1000dil/2466_AvgR.nii.gz</t>
  </si>
  <si>
    <t>/data/nimlab/symptom_causing_lesions_archive/20230516/symptom_datasets/depression/conn-func_yeo1000dil/2466_AvgR_Fz.nii.gz</t>
  </si>
  <si>
    <t>/data/nimlab/symptom_causing_lesions_archive/20230516/symptom_datasets/depression/conn-func_yeo1000dil/2466_T.nii.gz</t>
  </si>
  <si>
    <t>/data/nimlab/symptom_causing_lesions_archive/20230516/symptom_datasets/depression/conn-func_gsp1000MF/2466_AvgR.nii.gz</t>
  </si>
  <si>
    <t>/data/nimlab/symptom_causing_lesions_archive/20230516/symptom_datasets/depression/conn-func_gsp1000MF/2466_AvgR_Fz.nii.gz</t>
  </si>
  <si>
    <t>/data/nimlab/symptom_causing_lesions_archive/20230516/symptom_datasets/depression/conn-func_gsp1000MF/2466_T.nii.gz</t>
  </si>
  <si>
    <t>/data/nimlab/symptom_causing_lesions_archive/20230516/symptom_datasets/depression/roi_orig/3003.nii</t>
  </si>
  <si>
    <t>/data/nimlab/symptom_causing_lesions_archive/20230516/symptom_datasets/depression/roi_1mm/3003.nii</t>
  </si>
  <si>
    <t>/data/nimlab/symptom_causing_lesions_archive/20230516/symptom_datasets/depression/roi_2mm/3003.nii</t>
  </si>
  <si>
    <t>/data/nimlab/symptom_causing_lesions_archive/20230516/symptom_datasets/depression/conn-func_yeo1000dil/3003_AvgR.nii.gz</t>
  </si>
  <si>
    <t>/data/nimlab/symptom_causing_lesions_archive/20230516/symptom_datasets/depression/conn-func_yeo1000dil/3003_AvgR_Fz.nii.gz</t>
  </si>
  <si>
    <t>/data/nimlab/symptom_causing_lesions_archive/20230516/symptom_datasets/depression/conn-func_yeo1000dil/3003_T.nii.gz</t>
  </si>
  <si>
    <t>/data/nimlab/symptom_causing_lesions_archive/20230516/symptom_datasets/depression/conn-func_gsp1000MF/3003_AvgR.nii.gz</t>
  </si>
  <si>
    <t>/data/nimlab/symptom_causing_lesions_archive/20230516/symptom_datasets/depression/conn-func_gsp1000MF/3003_AvgR_Fz.nii.gz</t>
  </si>
  <si>
    <t>/data/nimlab/symptom_causing_lesions_archive/20230516/symptom_datasets/depression/conn-func_gsp1000MF/3003_T.nii.gz</t>
  </si>
  <si>
    <t>/data/nimlab/symptom_causing_lesions_archive/20230516/symptom_datasets/depression/roi_orig/3013.nii</t>
  </si>
  <si>
    <t>/data/nimlab/symptom_causing_lesions_archive/20230516/symptom_datasets/depression/roi_1mm/3013.nii</t>
  </si>
  <si>
    <t>/data/nimlab/symptom_causing_lesions_archive/20230516/symptom_datasets/depression/roi_2mm/3013.nii</t>
  </si>
  <si>
    <t>/data/nimlab/symptom_causing_lesions_archive/20230516/symptom_datasets/depression/conn-func_yeo1000dil/3013_AvgR.nii.gz</t>
  </si>
  <si>
    <t>/data/nimlab/symptom_causing_lesions_archive/20230516/symptom_datasets/depression/conn-func_yeo1000dil/3013_AvgR_Fz.nii.gz</t>
  </si>
  <si>
    <t>/data/nimlab/symptom_causing_lesions_archive/20230516/symptom_datasets/depression/conn-func_yeo1000dil/3013_T.nii.gz</t>
  </si>
  <si>
    <t>/data/nimlab/symptom_causing_lesions_archive/20230516/symptom_datasets/depression/conn-func_gsp1000MF/3013_AvgR.nii.gz</t>
  </si>
  <si>
    <t>/data/nimlab/symptom_causing_lesions_archive/20230516/symptom_datasets/depression/conn-func_gsp1000MF/3013_AvgR_Fz.nii.gz</t>
  </si>
  <si>
    <t>/data/nimlab/symptom_causing_lesions_archive/20230516/symptom_datasets/depression/conn-func_gsp1000MF/3013_T.nii.gz</t>
  </si>
  <si>
    <t>FCS_026_A_lesion_ifhfix</t>
  </si>
  <si>
    <t>/data/nimlab/symptom_causing_lesions_archive/20230516/symptom_datasets/depression/roi_orig/FCS_026_A_lesion_ifhfix.nii</t>
  </si>
  <si>
    <t>/data/nimlab/symptom_causing_lesions_archive/20230516/symptom_datasets/depression/roi_1mm/FCS_026_A_lesion_ifhfix.nii</t>
  </si>
  <si>
    <t>/data/nimlab/symptom_causing_lesions_archive/20230516/symptom_datasets/depression/roi_2mm/FCS_026_A_lesion_ifhfix.nii</t>
  </si>
  <si>
    <t>/data/nimlab/symptom_causing_lesions_archive/20230516/symptom_datasets/depression/conn-func_yeo1000dil/FCS_026_A_lesion_ifhfix_AvgR.nii.gz</t>
  </si>
  <si>
    <t>/data/nimlab/symptom_causing_lesions_archive/20230516/symptom_datasets/depression/conn-func_yeo1000dil/FCS_026_A_lesion_ifhfix_AvgR_Fz.nii.gz</t>
  </si>
  <si>
    <t>/data/nimlab/symptom_causing_lesions_archive/20230516/symptom_datasets/depression/conn-func_yeo1000dil/FCS_026_A_lesion_ifhfix_T.nii.gz</t>
  </si>
  <si>
    <t>/data/nimlab/symptom_causing_lesions_archive/20230516/symptom_datasets/depression/conn-func_gsp1000MF/FCS_026_A_lesion_ifhfix_AvgR.nii.gz</t>
  </si>
  <si>
    <t>/data/nimlab/symptom_causing_lesions_archive/20230516/symptom_datasets/depression/conn-func_gsp1000MF/FCS_026_A_lesion_ifhfix_AvgR_Fz.nii.gz</t>
  </si>
  <si>
    <t>/data/nimlab/symptom_causing_lesions_archive/20230516/symptom_datasets/depression/conn-func_gsp1000MF/FCS_026_A_lesion_ifhfix_T.nii.gz</t>
  </si>
  <si>
    <t>FCS_030_A_lesion_ifhfix</t>
  </si>
  <si>
    <t>/data/nimlab/symptom_causing_lesions_archive/20230516/symptom_datasets/depression/roi_orig/FCS_030_A_lesion_ifhfix.nii</t>
  </si>
  <si>
    <t>/data/nimlab/symptom_causing_lesions_archive/20230516/symptom_datasets/depression/roi_1mm/FCS_030_A_lesion_ifhfix.nii</t>
  </si>
  <si>
    <t>/data/nimlab/symptom_causing_lesions_archive/20230516/symptom_datasets/depression/roi_2mm/FCS_030_A_lesion_ifhfix.nii</t>
  </si>
  <si>
    <t>/data/nimlab/symptom_causing_lesions_archive/20230516/symptom_datasets/depression/conn-func_yeo1000dil/FCS_030_A_lesion_ifhfix_AvgR.nii.gz</t>
  </si>
  <si>
    <t>/data/nimlab/symptom_causing_lesions_archive/20230516/symptom_datasets/depression/conn-func_yeo1000dil/FCS_030_A_lesion_ifhfix_AvgR_Fz.nii.gz</t>
  </si>
  <si>
    <t>/data/nimlab/symptom_causing_lesions_archive/20230516/symptom_datasets/depression/conn-func_yeo1000dil/FCS_030_A_lesion_ifhfix_T.nii.gz</t>
  </si>
  <si>
    <t>/data/nimlab/symptom_causing_lesions_archive/20230516/symptom_datasets/depression/conn-func_gsp1000MF/FCS_030_A_lesion_ifhfix_AvgR.nii.gz</t>
  </si>
  <si>
    <t>/data/nimlab/symptom_causing_lesions_archive/20230516/symptom_datasets/depression/conn-func_gsp1000MF/FCS_030_A_lesion_ifhfix_AvgR_Fz.nii.gz</t>
  </si>
  <si>
    <t>/data/nimlab/symptom_causing_lesions_archive/20230516/symptom_datasets/depression/conn-func_gsp1000MF/FCS_030_A_lesion_ifhfix_T.nii.gz</t>
  </si>
  <si>
    <t>FCS_072_A_lesion_ifhfix</t>
  </si>
  <si>
    <t>/data/nimlab/symptom_causing_lesions_archive/20230516/symptom_datasets/depression/roi_orig/FCS_072_A_lesion_ifhfix.nii</t>
  </si>
  <si>
    <t>/data/nimlab/symptom_causing_lesions_archive/20230516/symptom_datasets/depression/roi_1mm/FCS_072_A_lesion_ifhfix.nii</t>
  </si>
  <si>
    <t>/data/nimlab/symptom_causing_lesions_archive/20230516/symptom_datasets/depression/roi_2mm/FCS_072_A_lesion_ifhfix.nii</t>
  </si>
  <si>
    <t>/data/nimlab/symptom_causing_lesions_archive/20230516/symptom_datasets/depression/conn-func_yeo1000dil/FCS_072_A_lesion_ifhfix_AvgR.nii.gz</t>
  </si>
  <si>
    <t>/data/nimlab/symptom_causing_lesions_archive/20230516/symptom_datasets/depression/conn-func_yeo1000dil/FCS_072_A_lesion_ifhfix_AvgR_Fz.nii.gz</t>
  </si>
  <si>
    <t>/data/nimlab/symptom_causing_lesions_archive/20230516/symptom_datasets/depression/conn-func_yeo1000dil/FCS_072_A_lesion_ifhfix_T.nii.gz</t>
  </si>
  <si>
    <t>/data/nimlab/symptom_causing_lesions_archive/20230516/symptom_datasets/depression/conn-func_gsp1000MF/FCS_072_A_lesion_ifhfix_AvgR.nii.gz</t>
  </si>
  <si>
    <t>/data/nimlab/symptom_causing_lesions_archive/20230516/symptom_datasets/depression/conn-func_gsp1000MF/FCS_072_A_lesion_ifhfix_AvgR_Fz.nii.gz</t>
  </si>
  <si>
    <t>/data/nimlab/symptom_causing_lesions_archive/20230516/symptom_datasets/depression/conn-func_gsp1000MF/FCS_072_A_lesion_ifhfix_T.nii.gz</t>
  </si>
  <si>
    <t>FCS_077_A_lesion_ifhfix</t>
  </si>
  <si>
    <t>/data/nimlab/symptom_causing_lesions_archive/20230516/symptom_datasets/depression/roi_orig/FCS_077_A_lesion_ifhfix.nii</t>
  </si>
  <si>
    <t>/data/nimlab/symptom_causing_lesions_archive/20230516/symptom_datasets/depression/roi_1mm/FCS_077_A_lesion_ifhfix.nii</t>
  </si>
  <si>
    <t>/data/nimlab/symptom_causing_lesions_archive/20230516/symptom_datasets/depression/roi_2mm/FCS_077_A_lesion_ifhfix.nii</t>
  </si>
  <si>
    <t>/data/nimlab/symptom_causing_lesions_archive/20230516/symptom_datasets/depression/conn-func_yeo1000dil/FCS_077_A_lesion_ifhfix_AvgR.nii.gz</t>
  </si>
  <si>
    <t>/data/nimlab/symptom_causing_lesions_archive/20230516/symptom_datasets/depression/conn-func_yeo1000dil/FCS_077_A_lesion_ifhfix_AvgR_Fz.nii.gz</t>
  </si>
  <si>
    <t>/data/nimlab/symptom_causing_lesions_archive/20230516/symptom_datasets/depression/conn-func_yeo1000dil/FCS_077_A_lesion_ifhfix_T.nii.gz</t>
  </si>
  <si>
    <t>/data/nimlab/symptom_causing_lesions_archive/20230516/symptom_datasets/depression/conn-func_gsp1000MF/FCS_077_A_lesion_ifhfix_AvgR.nii.gz</t>
  </si>
  <si>
    <t>/data/nimlab/symptom_causing_lesions_archive/20230516/symptom_datasets/depression/conn-func_gsp1000MF/FCS_077_A_lesion_ifhfix_AvgR_Fz.nii.gz</t>
  </si>
  <si>
    <t>/data/nimlab/symptom_causing_lesions_archive/20230516/symptom_datasets/depression/conn-func_gsp1000MF/FCS_077_A_lesion_ifhfix_T.nii.gz</t>
  </si>
  <si>
    <t>FCS_081_A_lesion_ifhfix</t>
  </si>
  <si>
    <t>/data/nimlab/symptom_causing_lesions_archive/20230516/symptom_datasets/depression/roi_orig/FCS_081_A_lesion_ifhfix.nii</t>
  </si>
  <si>
    <t>/data/nimlab/symptom_causing_lesions_archive/20230516/symptom_datasets/depression/roi_1mm/FCS_081_A_lesion_ifhfix.nii</t>
  </si>
  <si>
    <t>/data/nimlab/symptom_causing_lesions_archive/20230516/symptom_datasets/depression/roi_2mm/FCS_081_A_lesion_ifhfix.nii</t>
  </si>
  <si>
    <t>/data/nimlab/symptom_causing_lesions_archive/20230516/symptom_datasets/depression/conn-func_yeo1000dil/FCS_081_A_lesion_ifhfix_AvgR.nii.gz</t>
  </si>
  <si>
    <t>/data/nimlab/symptom_causing_lesions_archive/20230516/symptom_datasets/depression/conn-func_yeo1000dil/FCS_081_A_lesion_ifhfix_AvgR_Fz.nii.gz</t>
  </si>
  <si>
    <t>/data/nimlab/symptom_causing_lesions_archive/20230516/symptom_datasets/depression/conn-func_yeo1000dil/FCS_081_A_lesion_ifhfix_T.nii.gz</t>
  </si>
  <si>
    <t>/data/nimlab/symptom_causing_lesions_archive/20230516/symptom_datasets/depression/conn-func_gsp1000MF/FCS_081_A_lesion_ifhfix_AvgR.nii.gz</t>
  </si>
  <si>
    <t>/data/nimlab/symptom_causing_lesions_archive/20230516/symptom_datasets/depression/conn-func_gsp1000MF/FCS_081_A_lesion_ifhfix_AvgR_Fz.nii.gz</t>
  </si>
  <si>
    <t>/data/nimlab/symptom_causing_lesions_archive/20230516/symptom_datasets/depression/conn-func_gsp1000MF/FCS_081_A_lesion_ifhfix_T.nii.gz</t>
  </si>
  <si>
    <t>FCS_106_A_lesion_ifhfix</t>
  </si>
  <si>
    <t>/data/nimlab/symptom_causing_lesions_archive/20230516/symptom_datasets/depression/roi_orig/FCS_106_A_lesion_ifhfix.nii</t>
  </si>
  <si>
    <t>/data/nimlab/symptom_causing_lesions_archive/20230516/symptom_datasets/depression/roi_1mm/FCS_106_A_lesion_ifhfix.nii</t>
  </si>
  <si>
    <t>/data/nimlab/symptom_causing_lesions_archive/20230516/symptom_datasets/depression/roi_2mm/FCS_106_A_lesion_ifhfix.nii</t>
  </si>
  <si>
    <t>/data/nimlab/symptom_causing_lesions_archive/20230516/symptom_datasets/depression/conn-func_yeo1000dil/FCS_106_A_lesion_ifhfix_AvgR.nii.gz</t>
  </si>
  <si>
    <t>/data/nimlab/symptom_causing_lesions_archive/20230516/symptom_datasets/depression/conn-func_yeo1000dil/FCS_106_A_lesion_ifhfix_AvgR_Fz.nii.gz</t>
  </si>
  <si>
    <t>/data/nimlab/symptom_causing_lesions_archive/20230516/symptom_datasets/depression/conn-func_yeo1000dil/FCS_106_A_lesion_ifhfix_T.nii.gz</t>
  </si>
  <si>
    <t>/data/nimlab/symptom_causing_lesions_archive/20230516/symptom_datasets/depression/conn-func_gsp1000MF/FCS_106_A_lesion_ifhfix_AvgR.nii.gz</t>
  </si>
  <si>
    <t>/data/nimlab/symptom_causing_lesions_archive/20230516/symptom_datasets/depression/conn-func_gsp1000MF/FCS_106_A_lesion_ifhfix_AvgR_Fz.nii.gz</t>
  </si>
  <si>
    <t>/data/nimlab/symptom_causing_lesions_archive/20230516/symptom_datasets/depression/conn-func_gsp1000MF/FCS_106_A_lesion_ifhfix_T.nii.gz</t>
  </si>
  <si>
    <t>FCS_133_A_lesion_ifhfix</t>
  </si>
  <si>
    <t>/data/nimlab/symptom_causing_lesions_archive/20230516/symptom_datasets/depression/roi_orig/FCS_133_A_lesion_ifhfix.nii</t>
  </si>
  <si>
    <t>/data/nimlab/symptom_causing_lesions_archive/20230516/symptom_datasets/depression/roi_1mm/FCS_133_A_lesion_ifhfix.nii</t>
  </si>
  <si>
    <t>/data/nimlab/symptom_causing_lesions_archive/20230516/symptom_datasets/depression/roi_2mm/FCS_133_A_lesion_ifhfix.nii</t>
  </si>
  <si>
    <t>/data/nimlab/symptom_causing_lesions_archive/20230516/symptom_datasets/depression/conn-func_yeo1000dil/FCS_133_A_lesion_ifhfix_AvgR.nii.gz</t>
  </si>
  <si>
    <t>/data/nimlab/symptom_causing_lesions_archive/20230516/symptom_datasets/depression/conn-func_yeo1000dil/FCS_133_A_lesion_ifhfix_AvgR_Fz.nii.gz</t>
  </si>
  <si>
    <t>/data/nimlab/symptom_causing_lesions_archive/20230516/symptom_datasets/depression/conn-func_yeo1000dil/FCS_133_A_lesion_ifhfix_T.nii.gz</t>
  </si>
  <si>
    <t>/data/nimlab/symptom_causing_lesions_archive/20230516/symptom_datasets/depression/conn-func_gsp1000MF/FCS_133_A_lesion_ifhfix_AvgR.nii.gz</t>
  </si>
  <si>
    <t>/data/nimlab/symptom_causing_lesions_archive/20230516/symptom_datasets/depression/conn-func_gsp1000MF/FCS_133_A_lesion_ifhfix_AvgR_Fz.nii.gz</t>
  </si>
  <si>
    <t>/data/nimlab/symptom_causing_lesions_archive/20230516/symptom_datasets/depression/conn-func_gsp1000MF/FCS_133_A_lesion_ifhfix_T.nii.gz</t>
  </si>
  <si>
    <t>FCS_143_A_lesion_ifhfix</t>
  </si>
  <si>
    <t>/data/nimlab/symptom_causing_lesions_archive/20230516/symptom_datasets/depression/roi_orig/FCS_143_A_lesion_ifhfix.nii</t>
  </si>
  <si>
    <t>/data/nimlab/symptom_causing_lesions_archive/20230516/symptom_datasets/depression/roi_1mm/FCS_143_A_lesion_ifhfix.nii</t>
  </si>
  <si>
    <t>/data/nimlab/symptom_causing_lesions_archive/20230516/symptom_datasets/depression/roi_2mm/FCS_143_A_lesion_ifhfix.nii</t>
  </si>
  <si>
    <t>/data/nimlab/symptom_causing_lesions_archive/20230516/symptom_datasets/depression/conn-func_yeo1000dil/FCS_143_A_lesion_ifhfix_AvgR.nii.gz</t>
  </si>
  <si>
    <t>/data/nimlab/symptom_causing_lesions_archive/20230516/symptom_datasets/depression/conn-func_yeo1000dil/FCS_143_A_lesion_ifhfix_AvgR_Fz.nii.gz</t>
  </si>
  <si>
    <t>/data/nimlab/symptom_causing_lesions_archive/20230516/symptom_datasets/depression/conn-func_yeo1000dil/FCS_143_A_lesion_ifhfix_T.nii.gz</t>
  </si>
  <si>
    <t>/data/nimlab/symptom_causing_lesions_archive/20230516/symptom_datasets/depression/conn-func_gsp1000MF/FCS_143_A_lesion_ifhfix_AvgR.nii.gz</t>
  </si>
  <si>
    <t>/data/nimlab/symptom_causing_lesions_archive/20230516/symptom_datasets/depression/conn-func_gsp1000MF/FCS_143_A_lesion_ifhfix_AvgR_Fz.nii.gz</t>
  </si>
  <si>
    <t>/data/nimlab/symptom_causing_lesions_archive/20230516/symptom_datasets/depression/conn-func_gsp1000MF/FCS_143_A_lesion_ifhfix_T.nii.gz</t>
  </si>
  <si>
    <t>FCS_163_A_lesion_ifhfix</t>
  </si>
  <si>
    <t>/data/nimlab/symptom_causing_lesions_archive/20230516/symptom_datasets/depression/roi_orig/FCS_163_A_lesion_ifhfix.nii</t>
  </si>
  <si>
    <t>/data/nimlab/symptom_causing_lesions_archive/20230516/symptom_datasets/depression/roi_1mm/FCS_163_A_lesion_ifhfix.nii</t>
  </si>
  <si>
    <t>/data/nimlab/symptom_causing_lesions_archive/20230516/symptom_datasets/depression/roi_2mm/FCS_163_A_lesion_ifhfix.nii</t>
  </si>
  <si>
    <t>/data/nimlab/symptom_causing_lesions_archive/20230516/symptom_datasets/depression/conn-func_yeo1000dil/FCS_163_A_lesion_ifhfix_AvgR.nii.gz</t>
  </si>
  <si>
    <t>/data/nimlab/symptom_causing_lesions_archive/20230516/symptom_datasets/depression/conn-func_yeo1000dil/FCS_163_A_lesion_ifhfix_AvgR_Fz.nii.gz</t>
  </si>
  <si>
    <t>/data/nimlab/symptom_causing_lesions_archive/20230516/symptom_datasets/depression/conn-func_yeo1000dil/FCS_163_A_lesion_ifhfix_T.nii.gz</t>
  </si>
  <si>
    <t>/data/nimlab/symptom_causing_lesions_archive/20230516/symptom_datasets/depression/conn-func_gsp1000MF/FCS_163_A_lesion_ifhfix_AvgR.nii.gz</t>
  </si>
  <si>
    <t>/data/nimlab/symptom_causing_lesions_archive/20230516/symptom_datasets/depression/conn-func_gsp1000MF/FCS_163_A_lesion_ifhfix_AvgR_Fz.nii.gz</t>
  </si>
  <si>
    <t>/data/nimlab/symptom_causing_lesions_archive/20230516/symptom_datasets/depression/conn-func_gsp1000MF/FCS_163_A_lesion_ifhfix_T.nii.gz</t>
  </si>
  <si>
    <t>FCS_170_A_lesion_ifhfix</t>
  </si>
  <si>
    <t>/data/nimlab/symptom_causing_lesions_archive/20230516/symptom_datasets/depression/roi_orig/FCS_170_A_lesion_ifhfix.nii</t>
  </si>
  <si>
    <t>/data/nimlab/symptom_causing_lesions_archive/20230516/symptom_datasets/depression/roi_1mm/FCS_170_A_lesion_ifhfix.nii</t>
  </si>
  <si>
    <t>/data/nimlab/symptom_causing_lesions_archive/20230516/symptom_datasets/depression/roi_2mm/FCS_170_A_lesion_ifhfix.nii</t>
  </si>
  <si>
    <t>/data/nimlab/symptom_causing_lesions_archive/20230516/symptom_datasets/depression/conn-func_yeo1000dil/FCS_170_A_lesion_ifhfix_AvgR.nii.gz</t>
  </si>
  <si>
    <t>/data/nimlab/symptom_causing_lesions_archive/20230516/symptom_datasets/depression/conn-func_yeo1000dil/FCS_170_A_lesion_ifhfix_AvgR_Fz.nii.gz</t>
  </si>
  <si>
    <t>/data/nimlab/symptom_causing_lesions_archive/20230516/symptom_datasets/depression/conn-func_yeo1000dil/FCS_170_A_lesion_ifhfix_T.nii.gz</t>
  </si>
  <si>
    <t>/data/nimlab/symptom_causing_lesions_archive/20230516/symptom_datasets/depression/conn-func_gsp1000MF/FCS_170_A_lesion_ifhfix_AvgR.nii.gz</t>
  </si>
  <si>
    <t>/data/nimlab/symptom_causing_lesions_archive/20230516/symptom_datasets/depression/conn-func_gsp1000MF/FCS_170_A_lesion_ifhfix_AvgR_Fz.nii.gz</t>
  </si>
  <si>
    <t>/data/nimlab/symptom_causing_lesions_archive/20230516/symptom_datasets/depression/conn-func_gsp1000MF/FCS_170_A_lesion_ifhfix_T.nii.gz</t>
  </si>
  <si>
    <t>FCS_173_A_lesion_ifhfix</t>
  </si>
  <si>
    <t>/data/nimlab/symptom_causing_lesions_archive/20230516/symptom_datasets/depression/roi_orig/FCS_173_A_lesion_ifhfix.nii</t>
  </si>
  <si>
    <t>/data/nimlab/symptom_causing_lesions_archive/20230516/symptom_datasets/depression/roi_1mm/FCS_173_A_lesion_ifhfix.nii</t>
  </si>
  <si>
    <t>/data/nimlab/symptom_causing_lesions_archive/20230516/symptom_datasets/depression/roi_2mm/FCS_173_A_lesion_ifhfix.nii</t>
  </si>
  <si>
    <t>/data/nimlab/symptom_causing_lesions_archive/20230516/symptom_datasets/depression/conn-func_yeo1000dil/FCS_173_A_lesion_ifhfix_AvgR.nii.gz</t>
  </si>
  <si>
    <t>/data/nimlab/symptom_causing_lesions_archive/20230516/symptom_datasets/depression/conn-func_yeo1000dil/FCS_173_A_lesion_ifhfix_AvgR_Fz.nii.gz</t>
  </si>
  <si>
    <t>/data/nimlab/symptom_causing_lesions_archive/20230516/symptom_datasets/depression/conn-func_yeo1000dil/FCS_173_A_lesion_ifhfix_T.nii.gz</t>
  </si>
  <si>
    <t>/data/nimlab/symptom_causing_lesions_archive/20230516/symptom_datasets/depression/conn-func_gsp1000MF/FCS_173_A_lesion_ifhfix_AvgR.nii.gz</t>
  </si>
  <si>
    <t>/data/nimlab/symptom_causing_lesions_archive/20230516/symptom_datasets/depression/conn-func_gsp1000MF/FCS_173_A_lesion_ifhfix_AvgR_Fz.nii.gz</t>
  </si>
  <si>
    <t>/data/nimlab/symptom_causing_lesions_archive/20230516/symptom_datasets/depression/conn-func_gsp1000MF/FCS_173_A_lesion_ifhfix_T.nii.gz</t>
  </si>
  <si>
    <t>FCS_180_A_lesion_ifhfix</t>
  </si>
  <si>
    <t>/data/nimlab/symptom_causing_lesions_archive/20230516/symptom_datasets/depression/roi_orig/FCS_180_A_lesion_ifhfix.nii</t>
  </si>
  <si>
    <t>/data/nimlab/symptom_causing_lesions_archive/20230516/symptom_datasets/depression/roi_1mm/FCS_180_A_lesion_ifhfix.nii</t>
  </si>
  <si>
    <t>/data/nimlab/symptom_causing_lesions_archive/20230516/symptom_datasets/depression/roi_2mm/FCS_180_A_lesion_ifhfix.nii</t>
  </si>
  <si>
    <t>/data/nimlab/symptom_causing_lesions_archive/20230516/symptom_datasets/depression/conn-func_yeo1000dil/FCS_180_A_lesion_ifhfix_AvgR.nii.gz</t>
  </si>
  <si>
    <t>/data/nimlab/symptom_causing_lesions_archive/20230516/symptom_datasets/depression/conn-func_yeo1000dil/FCS_180_A_lesion_ifhfix_AvgR_Fz.nii.gz</t>
  </si>
  <si>
    <t>/data/nimlab/symptom_causing_lesions_archive/20230516/symptom_datasets/depression/conn-func_yeo1000dil/FCS_180_A_lesion_ifhfix_T.nii.gz</t>
  </si>
  <si>
    <t>/data/nimlab/symptom_causing_lesions_archive/20230516/symptom_datasets/depression/conn-func_gsp1000MF/FCS_180_A_lesion_ifhfix_AvgR.nii.gz</t>
  </si>
  <si>
    <t>/data/nimlab/symptom_causing_lesions_archive/20230516/symptom_datasets/depression/conn-func_gsp1000MF/FCS_180_A_lesion_ifhfix_AvgR_Fz.nii.gz</t>
  </si>
  <si>
    <t>/data/nimlab/symptom_causing_lesions_archive/20230516/symptom_datasets/depression/conn-func_gsp1000MF/FCS_180_A_lesion_ifhfix_T.nii.gz</t>
  </si>
  <si>
    <t>FCS_181_A_lesion_ifhfix</t>
  </si>
  <si>
    <t>/data/nimlab/symptom_causing_lesions_archive/20230516/symptom_datasets/depression/roi_orig/FCS_181_A_lesion_ifhfix.nii</t>
  </si>
  <si>
    <t>/data/nimlab/symptom_causing_lesions_archive/20230516/symptom_datasets/depression/roi_1mm/FCS_181_A_lesion_ifhfix.nii</t>
  </si>
  <si>
    <t>/data/nimlab/symptom_causing_lesions_archive/20230516/symptom_datasets/depression/roi_2mm/FCS_181_A_lesion_ifhfix.nii</t>
  </si>
  <si>
    <t>/data/nimlab/symptom_causing_lesions_archive/20230516/symptom_datasets/depression/conn-func_yeo1000dil/FCS_181_A_lesion_ifhfix_AvgR.nii.gz</t>
  </si>
  <si>
    <t>/data/nimlab/symptom_causing_lesions_archive/20230516/symptom_datasets/depression/conn-func_yeo1000dil/FCS_181_A_lesion_ifhfix_AvgR_Fz.nii.gz</t>
  </si>
  <si>
    <t>/data/nimlab/symptom_causing_lesions_archive/20230516/symptom_datasets/depression/conn-func_yeo1000dil/FCS_181_A_lesion_ifhfix_T.nii.gz</t>
  </si>
  <si>
    <t>/data/nimlab/symptom_causing_lesions_archive/20230516/symptom_datasets/depression/conn-func_gsp1000MF/FCS_181_A_lesion_ifhfix_AvgR.nii.gz</t>
  </si>
  <si>
    <t>/data/nimlab/symptom_causing_lesions_archive/20230516/symptom_datasets/depression/conn-func_gsp1000MF/FCS_181_A_lesion_ifhfix_AvgR_Fz.nii.gz</t>
  </si>
  <si>
    <t>/data/nimlab/symptom_causing_lesions_archive/20230516/symptom_datasets/depression/conn-func_gsp1000MF/FCS_181_A_lesion_ifhfix_T.nii.gz</t>
  </si>
  <si>
    <t>FCS_184_A_lesion</t>
  </si>
  <si>
    <t>/data/nimlab/symptom_causing_lesions_archive/20230516/symptom_datasets/depression/roi_orig/FCS_184_A_lesion.nii</t>
  </si>
  <si>
    <t>/data/nimlab/symptom_causing_lesions_archive/20230516/symptom_datasets/depression/roi_1mm/FCS_184_A_lesion.nii</t>
  </si>
  <si>
    <t>/data/nimlab/symptom_causing_lesions_archive/20230516/symptom_datasets/depression/roi_2mm/FCS_184_A_lesion.nii</t>
  </si>
  <si>
    <t>/data/nimlab/symptom_causing_lesions_archive/20230516/symptom_datasets/depression/conn-func_yeo1000dil/FCS_184_A_lesion_AvgR.nii.gz</t>
  </si>
  <si>
    <t>/data/nimlab/symptom_causing_lesions_archive/20230516/symptom_datasets/depression/conn-func_yeo1000dil/FCS_184_A_lesion_AvgR_Fz.nii.gz</t>
  </si>
  <si>
    <t>/data/nimlab/symptom_causing_lesions_archive/20230516/symptom_datasets/depression/conn-func_yeo1000dil/FCS_184_A_lesion_T.nii.gz</t>
  </si>
  <si>
    <t>/data/nimlab/symptom_causing_lesions_archive/20230516/symptom_datasets/depression/conn-func_gsp1000MF/FCS_184_A_lesion_AvgR.nii.gz</t>
  </si>
  <si>
    <t>/data/nimlab/symptom_causing_lesions_archive/20230516/symptom_datasets/depression/conn-func_gsp1000MF/FCS_184_A_lesion_AvgR_Fz.nii.gz</t>
  </si>
  <si>
    <t>/data/nimlab/symptom_causing_lesions_archive/20230516/symptom_datasets/depression/conn-func_gsp1000MF/FCS_184_A_lesion_T.nii.gz</t>
  </si>
  <si>
    <t>Monash_Gozzi_Depression_LesionsPSD_id06_flair_seg_avg_mdd</t>
  </si>
  <si>
    <t>/data/nimlab/symptom_causing_lesions_archive/20230516/symptom_datasets/depression/roi_orig/Monash_Gozzi_Depression_LesionsPSD_id06_flair_seg_avg_mdd.nii</t>
  </si>
  <si>
    <t>/data/nimlab/symptom_causing_lesions_archive/20230516/symptom_datasets/depression/roi_1mm/Monash_Gozzi_Depression_LesionsPSD_id06_flair_seg_avg_mdd.nii</t>
  </si>
  <si>
    <t>/data/nimlab/symptom_causing_lesions_archive/20230516/symptom_datasets/depression/roi_2mm/Monash_Gozzi_Depression_LesionsPSD_id06_flair_seg_avg_mdd.nii</t>
  </si>
  <si>
    <t>/data/nimlab/symptom_causing_lesions_archive/20230516/symptom_datasets/depression/conn-func_yeo1000dil/Monash_Gozzi_Depression_LesionsPSD_id06_flair_seg_avg_mdd_AvgR.nii.gz</t>
  </si>
  <si>
    <t>/data/nimlab/symptom_causing_lesions_archive/20230516/symptom_datasets/depression/conn-func_yeo1000dil/Monash_Gozzi_Depression_LesionsPSD_id06_flair_seg_avg_mdd_AvgR_Fz.nii.gz</t>
  </si>
  <si>
    <t>/data/nimlab/symptom_causing_lesions_archive/20230516/symptom_datasets/depression/conn-func_yeo1000dil/Monash_Gozzi_Depression_LesionsPSD_id06_flair_seg_avg_mdd_T.nii.gz</t>
  </si>
  <si>
    <t>/data/nimlab/symptom_causing_lesions_archive/20230516/symptom_datasets/depression/conn-func_gsp1000MF/Monash_Gozzi_Depression_LesionsPSD_id06_flair_seg_avg_mdd_AvgR.nii.gz</t>
  </si>
  <si>
    <t>/data/nimlab/symptom_causing_lesions_archive/20230516/symptom_datasets/depression/conn-func_gsp1000MF/Monash_Gozzi_Depression_LesionsPSD_id06_flair_seg_avg_mdd_AvgR_Fz.nii.gz</t>
  </si>
  <si>
    <t>/data/nimlab/symptom_causing_lesions_archive/20230516/symptom_datasets/depression/conn-func_gsp1000MF/Monash_Gozzi_Depression_LesionsPSD_id06_flair_seg_avg_mdd_T.nii.gz</t>
  </si>
  <si>
    <t>Monash_Gozzi_Depression_LesionsPSD_id08_flair_seg_avg_mdd</t>
  </si>
  <si>
    <t>/data/nimlab/symptom_causing_lesions_archive/20230516/symptom_datasets/depression/roi_orig/Monash_Gozzi_Depression_LesionsPSD_id08_flair_seg_avg_mdd.nii</t>
  </si>
  <si>
    <t>/data/nimlab/symptom_causing_lesions_archive/20230516/symptom_datasets/depression/roi_1mm/Monash_Gozzi_Depression_LesionsPSD_id08_flair_seg_avg_mdd.nii</t>
  </si>
  <si>
    <t>/data/nimlab/symptom_causing_lesions_archive/20230516/symptom_datasets/depression/roi_2mm/Monash_Gozzi_Depression_LesionsPSD_id08_flair_seg_avg_mdd.nii</t>
  </si>
  <si>
    <t>/data/nimlab/symptom_causing_lesions_archive/20230516/symptom_datasets/depression/conn-func_yeo1000dil/Monash_Gozzi_Depression_LesionsPSD_id08_flair_seg_avg_mdd_AvgR.nii.gz</t>
  </si>
  <si>
    <t>/data/nimlab/symptom_causing_lesions_archive/20230516/symptom_datasets/depression/conn-func_yeo1000dil/Monash_Gozzi_Depression_LesionsPSD_id08_flair_seg_avg_mdd_AvgR_Fz.nii.gz</t>
  </si>
  <si>
    <t>/data/nimlab/symptom_causing_lesions_archive/20230516/symptom_datasets/depression/conn-func_yeo1000dil/Monash_Gozzi_Depression_LesionsPSD_id08_flair_seg_avg_mdd_T.nii.gz</t>
  </si>
  <si>
    <t>/data/nimlab/symptom_causing_lesions_archive/20230516/symptom_datasets/depression/conn-func_gsp1000MF/Monash_Gozzi_Depression_LesionsPSD_id08_flair_seg_avg_mdd_AvgR.nii.gz</t>
  </si>
  <si>
    <t>/data/nimlab/symptom_causing_lesions_archive/20230516/symptom_datasets/depression/conn-func_gsp1000MF/Monash_Gozzi_Depression_LesionsPSD_id08_flair_seg_avg_mdd_AvgR_Fz.nii.gz</t>
  </si>
  <si>
    <t>/data/nimlab/symptom_causing_lesions_archive/20230516/symptom_datasets/depression/conn-func_gsp1000MF/Monash_Gozzi_Depression_LesionsPSD_id08_flair_seg_avg_mdd_T.nii.gz</t>
  </si>
  <si>
    <t>Monash_Gozzi_Depression_LesionsPSD_id13_flair_seg_avg_mdd</t>
  </si>
  <si>
    <t>/data/nimlab/symptom_causing_lesions_archive/20230516/symptom_datasets/depression/roi_orig/Monash_Gozzi_Depression_LesionsPSD_id13_flair_seg_avg_mdd.nii</t>
  </si>
  <si>
    <t>/data/nimlab/symptom_causing_lesions_archive/20230516/symptom_datasets/depression/roi_1mm/Monash_Gozzi_Depression_LesionsPSD_id13_flair_seg_avg_mdd.nii</t>
  </si>
  <si>
    <t>/data/nimlab/symptom_causing_lesions_archive/20230516/symptom_datasets/depression/roi_2mm/Monash_Gozzi_Depression_LesionsPSD_id13_flair_seg_avg_mdd.nii</t>
  </si>
  <si>
    <t>/data/nimlab/symptom_causing_lesions_archive/20230516/symptom_datasets/depression/conn-func_yeo1000dil/Monash_Gozzi_Depression_LesionsPSD_id13_flair_seg_avg_mdd_AvgR.nii.gz</t>
  </si>
  <si>
    <t>/data/nimlab/symptom_causing_lesions_archive/20230516/symptom_datasets/depression/conn-func_yeo1000dil/Monash_Gozzi_Depression_LesionsPSD_id13_flair_seg_avg_mdd_AvgR_Fz.nii.gz</t>
  </si>
  <si>
    <t>/data/nimlab/symptom_causing_lesions_archive/20230516/symptom_datasets/depression/conn-func_yeo1000dil/Monash_Gozzi_Depression_LesionsPSD_id13_flair_seg_avg_mdd_T.nii.gz</t>
  </si>
  <si>
    <t>/data/nimlab/symptom_causing_lesions_archive/20230516/symptom_datasets/depression/conn-func_gsp1000MF/Monash_Gozzi_Depression_LesionsPSD_id13_flair_seg_avg_mdd_AvgR.nii.gz</t>
  </si>
  <si>
    <t>/data/nimlab/symptom_causing_lesions_archive/20230516/symptom_datasets/depression/conn-func_gsp1000MF/Monash_Gozzi_Depression_LesionsPSD_id13_flair_seg_avg_mdd_AvgR_Fz.nii.gz</t>
  </si>
  <si>
    <t>/data/nimlab/symptom_causing_lesions_archive/20230516/symptom_datasets/depression/conn-func_gsp1000MF/Monash_Gozzi_Depression_LesionsPSD_id13_flair_seg_avg_mdd_T.nii.gz</t>
  </si>
  <si>
    <t>Monash_Gozzi_Depression_LesionsPSD_id24_flair_seg_avg_mdd</t>
  </si>
  <si>
    <t>/data/nimlab/symptom_causing_lesions_archive/20230516/symptom_datasets/depression/roi_orig/Monash_Gozzi_Depression_LesionsPSD_id24_flair_seg_avg_mdd.nii</t>
  </si>
  <si>
    <t>/data/nimlab/symptom_causing_lesions_archive/20230516/symptom_datasets/depression/roi_1mm/Monash_Gozzi_Depression_LesionsPSD_id24_flair_seg_avg_mdd.nii</t>
  </si>
  <si>
    <t>/data/nimlab/symptom_causing_lesions_archive/20230516/symptom_datasets/depression/roi_2mm/Monash_Gozzi_Depression_LesionsPSD_id24_flair_seg_avg_mdd.nii</t>
  </si>
  <si>
    <t>/data/nimlab/symptom_causing_lesions_archive/20230516/symptom_datasets/depression/conn-func_yeo1000dil/Monash_Gozzi_Depression_LesionsPSD_id24_flair_seg_avg_mdd_AvgR.nii.gz</t>
  </si>
  <si>
    <t>/data/nimlab/symptom_causing_lesions_archive/20230516/symptom_datasets/depression/conn-func_yeo1000dil/Monash_Gozzi_Depression_LesionsPSD_id24_flair_seg_avg_mdd_AvgR_Fz.nii.gz</t>
  </si>
  <si>
    <t>/data/nimlab/symptom_causing_lesions_archive/20230516/symptom_datasets/depression/conn-func_yeo1000dil/Monash_Gozzi_Depression_LesionsPSD_id24_flair_seg_avg_mdd_T.nii.gz</t>
  </si>
  <si>
    <t>/data/nimlab/symptom_causing_lesions_archive/20230516/symptom_datasets/depression/conn-func_gsp1000MF/Monash_Gozzi_Depression_LesionsPSD_id24_flair_seg_avg_mdd_AvgR.nii.gz</t>
  </si>
  <si>
    <t>/data/nimlab/symptom_causing_lesions_archive/20230516/symptom_datasets/depression/conn-func_gsp1000MF/Monash_Gozzi_Depression_LesionsPSD_id24_flair_seg_avg_mdd_AvgR_Fz.nii.gz</t>
  </si>
  <si>
    <t>/data/nimlab/symptom_causing_lesions_archive/20230516/symptom_datasets/depression/conn-func_gsp1000MF/Monash_Gozzi_Depression_LesionsPSD_id24_flair_seg_avg_mdd_T.nii.gz</t>
  </si>
  <si>
    <t>Monash_Gozzi_Depression_LesionsPSD_id29_flair_seg_avg_mdd</t>
  </si>
  <si>
    <t>/data/nimlab/symptom_causing_lesions_archive/20230516/symptom_datasets/depression/roi_orig/Monash_Gozzi_Depression_LesionsPSD_id29_flair_seg_avg_mdd.nii</t>
  </si>
  <si>
    <t>/data/nimlab/symptom_causing_lesions_archive/20230516/symptom_datasets/depression/roi_1mm/Monash_Gozzi_Depression_LesionsPSD_id29_flair_seg_avg_mdd.nii</t>
  </si>
  <si>
    <t>/data/nimlab/symptom_causing_lesions_archive/20230516/symptom_datasets/depression/roi_2mm/Monash_Gozzi_Depression_LesionsPSD_id29_flair_seg_avg_mdd.nii</t>
  </si>
  <si>
    <t>/data/nimlab/symptom_causing_lesions_archive/20230516/symptom_datasets/depression/conn-func_yeo1000dil/Monash_Gozzi_Depression_LesionsPSD_id29_flair_seg_avg_mdd_AvgR.nii.gz</t>
  </si>
  <si>
    <t>/data/nimlab/symptom_causing_lesions_archive/20230516/symptom_datasets/depression/conn-func_yeo1000dil/Monash_Gozzi_Depression_LesionsPSD_id29_flair_seg_avg_mdd_AvgR_Fz.nii.gz</t>
  </si>
  <si>
    <t>/data/nimlab/symptom_causing_lesions_archive/20230516/symptom_datasets/depression/conn-func_yeo1000dil/Monash_Gozzi_Depression_LesionsPSD_id29_flair_seg_avg_mdd_T.nii.gz</t>
  </si>
  <si>
    <t>/data/nimlab/symptom_causing_lesions_archive/20230516/symptom_datasets/depression/conn-func_gsp1000MF/Monash_Gozzi_Depression_LesionsPSD_id29_flair_seg_avg_mdd_AvgR.nii.gz</t>
  </si>
  <si>
    <t>/data/nimlab/symptom_causing_lesions_archive/20230516/symptom_datasets/depression/conn-func_gsp1000MF/Monash_Gozzi_Depression_LesionsPSD_id29_flair_seg_avg_mdd_AvgR_Fz.nii.gz</t>
  </si>
  <si>
    <t>/data/nimlab/symptom_causing_lesions_archive/20230516/symptom_datasets/depression/conn-func_gsp1000MF/Monash_Gozzi_Depression_LesionsPSD_id29_flair_seg_avg_mdd_T.nii.gz</t>
  </si>
  <si>
    <t>Monash_Gozzi_Depression_LesionsPSD_id55_flair_seg_avg_mdd</t>
  </si>
  <si>
    <t>/data/nimlab/symptom_causing_lesions_archive/20230516/symptom_datasets/depression/roi_orig/Monash_Gozzi_Depression_LesionsPSD_id55_flair_seg_avg_mdd.nii</t>
  </si>
  <si>
    <t>/data/nimlab/symptom_causing_lesions_archive/20230516/symptom_datasets/depression/roi_1mm/Monash_Gozzi_Depression_LesionsPSD_id55_flair_seg_avg_mdd.nii</t>
  </si>
  <si>
    <t>/data/nimlab/symptom_causing_lesions_archive/20230516/symptom_datasets/depression/roi_2mm/Monash_Gozzi_Depression_LesionsPSD_id55_flair_seg_avg_mdd.nii</t>
  </si>
  <si>
    <t>/data/nimlab/symptom_causing_lesions_archive/20230516/symptom_datasets/depression/conn-func_yeo1000dil/Monash_Gozzi_Depression_LesionsPSD_id55_flair_seg_avg_mdd_AvgR.nii.gz</t>
  </si>
  <si>
    <t>/data/nimlab/symptom_causing_lesions_archive/20230516/symptom_datasets/depression/conn-func_yeo1000dil/Monash_Gozzi_Depression_LesionsPSD_id55_flair_seg_avg_mdd_AvgR_Fz.nii.gz</t>
  </si>
  <si>
    <t>/data/nimlab/symptom_causing_lesions_archive/20230516/symptom_datasets/depression/conn-func_yeo1000dil/Monash_Gozzi_Depression_LesionsPSD_id55_flair_seg_avg_mdd_T.nii.gz</t>
  </si>
  <si>
    <t>/data/nimlab/symptom_causing_lesions_archive/20230516/symptom_datasets/depression/conn-func_gsp1000MF/Monash_Gozzi_Depression_LesionsPSD_id55_flair_seg_avg_mdd_AvgR.nii.gz</t>
  </si>
  <si>
    <t>/data/nimlab/symptom_causing_lesions_archive/20230516/symptom_datasets/depression/conn-func_gsp1000MF/Monash_Gozzi_Depression_LesionsPSD_id55_flair_seg_avg_mdd_AvgR_Fz.nii.gz</t>
  </si>
  <si>
    <t>/data/nimlab/symptom_causing_lesions_archive/20230516/symptom_datasets/depression/conn-func_gsp1000MF/Monash_Gozzi_Depression_LesionsPSD_id55_flair_seg_avg_mdd_T.nii.gz</t>
  </si>
  <si>
    <t>Monash_Gozzi_Depression_LesionsPSD_id58_flair_seg_avg_mdd</t>
  </si>
  <si>
    <t>/data/nimlab/symptom_causing_lesions_archive/20230516/symptom_datasets/depression/roi_orig/Monash_Gozzi_Depression_LesionsPSD_id58_flair_seg_avg_mdd.nii</t>
  </si>
  <si>
    <t>/data/nimlab/symptom_causing_lesions_archive/20230516/symptom_datasets/depression/roi_1mm/Monash_Gozzi_Depression_LesionsPSD_id58_flair_seg_avg_mdd.nii</t>
  </si>
  <si>
    <t>/data/nimlab/symptom_causing_lesions_archive/20230516/symptom_datasets/depression/roi_2mm/Monash_Gozzi_Depression_LesionsPSD_id58_flair_seg_avg_mdd.nii</t>
  </si>
  <si>
    <t>/data/nimlab/symptom_causing_lesions_archive/20230516/symptom_datasets/depression/conn-func_yeo1000dil/Monash_Gozzi_Depression_LesionsPSD_id58_flair_seg_avg_mdd_AvgR.nii.gz</t>
  </si>
  <si>
    <t>/data/nimlab/symptom_causing_lesions_archive/20230516/symptom_datasets/depression/conn-func_yeo1000dil/Monash_Gozzi_Depression_LesionsPSD_id58_flair_seg_avg_mdd_AvgR_Fz.nii.gz</t>
  </si>
  <si>
    <t>/data/nimlab/symptom_causing_lesions_archive/20230516/symptom_datasets/depression/conn-func_yeo1000dil/Monash_Gozzi_Depression_LesionsPSD_id58_flair_seg_avg_mdd_T.nii.gz</t>
  </si>
  <si>
    <t>/data/nimlab/symptom_causing_lesions_archive/20230516/symptom_datasets/depression/conn-func_gsp1000MF/Monash_Gozzi_Depression_LesionsPSD_id58_flair_seg_avg_mdd_AvgR.nii.gz</t>
  </si>
  <si>
    <t>/data/nimlab/symptom_causing_lesions_archive/20230516/symptom_datasets/depression/conn-func_gsp1000MF/Monash_Gozzi_Depression_LesionsPSD_id58_flair_seg_avg_mdd_AvgR_Fz.nii.gz</t>
  </si>
  <si>
    <t>/data/nimlab/symptom_causing_lesions_archive/20230516/symptom_datasets/depression/conn-func_gsp1000MF/Monash_Gozzi_Depression_LesionsPSD_id58_flair_seg_avg_mdd_T.nii.gz</t>
  </si>
  <si>
    <t>bwsICH169A_f_lesion</t>
  </si>
  <si>
    <t>/data/nimlab/symptom_causing_lesions_archive/20230516/symptom_datasets/depression/roi_orig/bwsICH169A_f_lesion.nii</t>
  </si>
  <si>
    <t>/data/nimlab/symptom_causing_lesions_archive/20230516/symptom_datasets/depression/roi_1mm/bwsICH169A_f_lesion.nii</t>
  </si>
  <si>
    <t>/data/nimlab/symptom_causing_lesions_archive/20230516/symptom_datasets/depression/roi_2mm/bwsICH169A_f_lesion.nii</t>
  </si>
  <si>
    <t>/data/nimlab/symptom_causing_lesions_archive/20230516/symptom_datasets/depression/conn-func_yeo1000dil/bwsICH169A_f_lesion_AvgR.nii.gz</t>
  </si>
  <si>
    <t>/data/nimlab/symptom_causing_lesions_archive/20230516/symptom_datasets/depression/conn-func_yeo1000dil/bwsICH169A_f_lesion_AvgR_Fz.nii.gz</t>
  </si>
  <si>
    <t>/data/nimlab/symptom_causing_lesions_archive/20230516/symptom_datasets/depression/conn-func_yeo1000dil/bwsICH169A_f_lesion_T.nii.gz</t>
  </si>
  <si>
    <t>/data/nimlab/symptom_causing_lesions_archive/20230516/symptom_datasets/depression/conn-func_gsp1000MF/bwsICH169A_f_lesion_AvgR.nii.gz</t>
  </si>
  <si>
    <t>/data/nimlab/symptom_causing_lesions_archive/20230516/symptom_datasets/depression/conn-func_gsp1000MF/bwsICH169A_f_lesion_AvgR_Fz.nii.gz</t>
  </si>
  <si>
    <t>/data/nimlab/symptom_causing_lesions_archive/20230516/symptom_datasets/depression/conn-func_gsp1000MF/bwsICH169A_f_lesion_T.nii.gz</t>
  </si>
  <si>
    <t>bwsICH171A_f_lesion</t>
  </si>
  <si>
    <t>/data/nimlab/symptom_causing_lesions_archive/20230516/symptom_datasets/depression/roi_orig/bwsICH171A_f_lesion.nii</t>
  </si>
  <si>
    <t>/data/nimlab/symptom_causing_lesions_archive/20230516/symptom_datasets/depression/roi_1mm/bwsICH171A_f_lesion.nii</t>
  </si>
  <si>
    <t>/data/nimlab/symptom_causing_lesions_archive/20230516/symptom_datasets/depression/roi_2mm/bwsICH171A_f_lesion.nii</t>
  </si>
  <si>
    <t>/data/nimlab/symptom_causing_lesions_archive/20230516/symptom_datasets/depression/conn-func_yeo1000dil/bwsICH171A_f_lesion_AvgR.nii.gz</t>
  </si>
  <si>
    <t>/data/nimlab/symptom_causing_lesions_archive/20230516/symptom_datasets/depression/conn-func_yeo1000dil/bwsICH171A_f_lesion_AvgR_Fz.nii.gz</t>
  </si>
  <si>
    <t>/data/nimlab/symptom_causing_lesions_archive/20230516/symptom_datasets/depression/conn-func_yeo1000dil/bwsICH171A_f_lesion_T.nii.gz</t>
  </si>
  <si>
    <t>/data/nimlab/symptom_causing_lesions_archive/20230516/symptom_datasets/depression/conn-func_gsp1000MF/bwsICH171A_f_lesion_AvgR.nii.gz</t>
  </si>
  <si>
    <t>/data/nimlab/symptom_causing_lesions_archive/20230516/symptom_datasets/depression/conn-func_gsp1000MF/bwsICH171A_f_lesion_AvgR_Fz.nii.gz</t>
  </si>
  <si>
    <t>/data/nimlab/symptom_causing_lesions_archive/20230516/symptom_datasets/depression/conn-func_gsp1000MF/bwsICH171A_f_lesion_T.nii.gz</t>
  </si>
  <si>
    <t>bwsICH191B_f_lesion</t>
  </si>
  <si>
    <t>/data/nimlab/symptom_causing_lesions_archive/20230516/symptom_datasets/depression/roi_orig/bwsICH191B_f_lesion.nii</t>
  </si>
  <si>
    <t>/data/nimlab/symptom_causing_lesions_archive/20230516/symptom_datasets/depression/roi_1mm/bwsICH191B_f_lesion.nii</t>
  </si>
  <si>
    <t>/data/nimlab/symptom_causing_lesions_archive/20230516/symptom_datasets/depression/roi_2mm/bwsICH191B_f_lesion.nii</t>
  </si>
  <si>
    <t>/data/nimlab/symptom_causing_lesions_archive/20230516/symptom_datasets/depression/conn-func_yeo1000dil/bwsICH191B_f_lesion_AvgR.nii.gz</t>
  </si>
  <si>
    <t>/data/nimlab/symptom_causing_lesions_archive/20230516/symptom_datasets/depression/conn-func_yeo1000dil/bwsICH191B_f_lesion_AvgR_Fz.nii.gz</t>
  </si>
  <si>
    <t>/data/nimlab/symptom_causing_lesions_archive/20230516/symptom_datasets/depression/conn-func_yeo1000dil/bwsICH191B_f_lesion_T.nii.gz</t>
  </si>
  <si>
    <t>/data/nimlab/symptom_causing_lesions_archive/20230516/symptom_datasets/depression/conn-func_gsp1000MF/bwsICH191B_f_lesion_AvgR.nii.gz</t>
  </si>
  <si>
    <t>/data/nimlab/symptom_causing_lesions_archive/20230516/symptom_datasets/depression/conn-func_gsp1000MF/bwsICH191B_f_lesion_AvgR_Fz.nii.gz</t>
  </si>
  <si>
    <t>/data/nimlab/symptom_causing_lesions_archive/20230516/symptom_datasets/depression/conn-func_gsp1000MF/bwsICH191B_f_lesion_T.nii.gz</t>
  </si>
  <si>
    <t>bwsICH194A_f_lesion</t>
  </si>
  <si>
    <t>/data/nimlab/symptom_causing_lesions_archive/20230516/symptom_datasets/depression/roi_orig/bwsICH194A_f_lesion.nii</t>
  </si>
  <si>
    <t>/data/nimlab/symptom_causing_lesions_archive/20230516/symptom_datasets/depression/roi_1mm/bwsICH194A_f_lesion.nii</t>
  </si>
  <si>
    <t>/data/nimlab/symptom_causing_lesions_archive/20230516/symptom_datasets/depression/roi_2mm/bwsICH194A_f_lesion.nii</t>
  </si>
  <si>
    <t>/data/nimlab/symptom_causing_lesions_archive/20230516/symptom_datasets/depression/conn-func_yeo1000dil/bwsICH194A_f_lesion_AvgR.nii.gz</t>
  </si>
  <si>
    <t>/data/nimlab/symptom_causing_lesions_archive/20230516/symptom_datasets/depression/conn-func_yeo1000dil/bwsICH194A_f_lesion_AvgR_Fz.nii.gz</t>
  </si>
  <si>
    <t>/data/nimlab/symptom_causing_lesions_archive/20230516/symptom_datasets/depression/conn-func_yeo1000dil/bwsICH194A_f_lesion_T.nii.gz</t>
  </si>
  <si>
    <t>/data/nimlab/symptom_causing_lesions_archive/20230516/symptom_datasets/depression/conn-func_gsp1000MF/bwsICH194A_f_lesion_AvgR.nii.gz</t>
  </si>
  <si>
    <t>/data/nimlab/symptom_causing_lesions_archive/20230516/symptom_datasets/depression/conn-func_gsp1000MF/bwsICH194A_f_lesion_AvgR_Fz.nii.gz</t>
  </si>
  <si>
    <t>/data/nimlab/symptom_causing_lesions_archive/20230516/symptom_datasets/depression/conn-func_gsp1000MF/bwsICH194A_f_lesion_T.nii.gz</t>
  </si>
  <si>
    <t>bwsICH204B_f_lesion</t>
  </si>
  <si>
    <t>/data/nimlab/symptom_causing_lesions_archive/20230516/symptom_datasets/depression/roi_orig/bwsICH204B_f_lesion.nii</t>
  </si>
  <si>
    <t>/data/nimlab/symptom_causing_lesions_archive/20230516/symptom_datasets/depression/roi_1mm/bwsICH204B_f_lesion.nii</t>
  </si>
  <si>
    <t>/data/nimlab/symptom_causing_lesions_archive/20230516/symptom_datasets/depression/roi_2mm/bwsICH204B_f_lesion.nii</t>
  </si>
  <si>
    <t>/data/nimlab/symptom_causing_lesions_archive/20230516/symptom_datasets/depression/conn-func_yeo1000dil/bwsICH204B_f_lesion_AvgR.nii.gz</t>
  </si>
  <si>
    <t>/data/nimlab/symptom_causing_lesions_archive/20230516/symptom_datasets/depression/conn-func_yeo1000dil/bwsICH204B_f_lesion_AvgR_Fz.nii.gz</t>
  </si>
  <si>
    <t>/data/nimlab/symptom_causing_lesions_archive/20230516/symptom_datasets/depression/conn-func_yeo1000dil/bwsICH204B_f_lesion_T.nii.gz</t>
  </si>
  <si>
    <t>/data/nimlab/symptom_causing_lesions_archive/20230516/symptom_datasets/depression/conn-func_gsp1000MF/bwsICH204B_f_lesion_AvgR.nii.gz</t>
  </si>
  <si>
    <t>/data/nimlab/symptom_causing_lesions_archive/20230516/symptom_datasets/depression/conn-func_gsp1000MF/bwsICH204B_f_lesion_AvgR_Fz.nii.gz</t>
  </si>
  <si>
    <t>/data/nimlab/symptom_causing_lesions_archive/20230516/symptom_datasets/depression/conn-func_gsp1000MF/bwsICH204B_f_lesion_T.nii.gz</t>
  </si>
  <si>
    <t>bwsICH208B_f_lesion</t>
  </si>
  <si>
    <t>/data/nimlab/symptom_causing_lesions_archive/20230516/symptom_datasets/depression/roi_orig/bwsICH208B_f_lesion.nii</t>
  </si>
  <si>
    <t>/data/nimlab/symptom_causing_lesions_archive/20230516/symptom_datasets/depression/roi_1mm/bwsICH208B_f_lesion.nii</t>
  </si>
  <si>
    <t>/data/nimlab/symptom_causing_lesions_archive/20230516/symptom_datasets/depression/roi_2mm/bwsICH208B_f_lesion.nii</t>
  </si>
  <si>
    <t>/data/nimlab/symptom_causing_lesions_archive/20230516/symptom_datasets/depression/conn-func_yeo1000dil/bwsICH208B_f_lesion_AvgR.nii.gz</t>
  </si>
  <si>
    <t>/data/nimlab/symptom_causing_lesions_archive/20230516/symptom_datasets/depression/conn-func_yeo1000dil/bwsICH208B_f_lesion_AvgR_Fz.nii.gz</t>
  </si>
  <si>
    <t>/data/nimlab/symptom_causing_lesions_archive/20230516/symptom_datasets/depression/conn-func_yeo1000dil/bwsICH208B_f_lesion_T.nii.gz</t>
  </si>
  <si>
    <t>/data/nimlab/symptom_causing_lesions_archive/20230516/symptom_datasets/depression/conn-func_gsp1000MF/bwsICH208B_f_lesion_AvgR.nii.gz</t>
  </si>
  <si>
    <t>/data/nimlab/symptom_causing_lesions_archive/20230516/symptom_datasets/depression/conn-func_gsp1000MF/bwsICH208B_f_lesion_AvgR_Fz.nii.gz</t>
  </si>
  <si>
    <t>/data/nimlab/symptom_causing_lesions_archive/20230516/symptom_datasets/depression/conn-func_gsp1000MF/bwsICH208B_f_lesion_T.nii.gz</t>
  </si>
  <si>
    <t>bwsICH213B_F_lesion</t>
  </si>
  <si>
    <t>/data/nimlab/symptom_causing_lesions_archive/20230516/symptom_datasets/depression/roi_orig/bwsICH213B_F_lesion.nii</t>
  </si>
  <si>
    <t>/data/nimlab/symptom_causing_lesions_archive/20230516/symptom_datasets/depression/roi_1mm/bwsICH213B_F_lesion.nii</t>
  </si>
  <si>
    <t>/data/nimlab/symptom_causing_lesions_archive/20230516/symptom_datasets/depression/roi_2mm/bwsICH213B_F_lesion.nii</t>
  </si>
  <si>
    <t>/data/nimlab/symptom_causing_lesions_archive/20230516/symptom_datasets/depression/conn-func_yeo1000dil/bwsICH213B_F_lesion_AvgR.nii.gz</t>
  </si>
  <si>
    <t>/data/nimlab/symptom_causing_lesions_archive/20230516/symptom_datasets/depression/conn-func_yeo1000dil/bwsICH213B_F_lesion_AvgR_Fz.nii.gz</t>
  </si>
  <si>
    <t>/data/nimlab/symptom_causing_lesions_archive/20230516/symptom_datasets/depression/conn-func_yeo1000dil/bwsICH213B_F_lesion_T.nii.gz</t>
  </si>
  <si>
    <t>/data/nimlab/symptom_causing_lesions_archive/20230516/symptom_datasets/depression/conn-func_gsp1000MF/bwsICH213B_F_lesion_AvgR.nii.gz</t>
  </si>
  <si>
    <t>/data/nimlab/symptom_causing_lesions_archive/20230516/symptom_datasets/depression/conn-func_gsp1000MF/bwsICH213B_F_lesion_AvgR_Fz.nii.gz</t>
  </si>
  <si>
    <t>/data/nimlab/symptom_causing_lesions_archive/20230516/symptom_datasets/depression/conn-func_gsp1000MF/bwsICH213B_F_lesion_T.nii.gz</t>
  </si>
  <si>
    <t>bwsICH243_f_lesion</t>
  </si>
  <si>
    <t>/data/nimlab/symptom_causing_lesions_archive/20230516/symptom_datasets/depression/roi_orig/bwsICH243_f_lesion.nii</t>
  </si>
  <si>
    <t>/data/nimlab/symptom_causing_lesions_archive/20230516/symptom_datasets/depression/roi_1mm/bwsICH243_f_lesion.nii</t>
  </si>
  <si>
    <t>/data/nimlab/symptom_causing_lesions_archive/20230516/symptom_datasets/depression/roi_2mm/bwsICH243_f_lesion.nii</t>
  </si>
  <si>
    <t>/data/nimlab/symptom_causing_lesions_archive/20230516/symptom_datasets/depression/conn-func_yeo1000dil/bwsICH243_f_lesion_AvgR.nii.gz</t>
  </si>
  <si>
    <t>/data/nimlab/symptom_causing_lesions_archive/20230516/symptom_datasets/depression/conn-func_yeo1000dil/bwsICH243_f_lesion_AvgR_Fz.nii.gz</t>
  </si>
  <si>
    <t>/data/nimlab/symptom_causing_lesions_archive/20230516/symptom_datasets/depression/conn-func_yeo1000dil/bwsICH243_f_lesion_T.nii.gz</t>
  </si>
  <si>
    <t>/data/nimlab/symptom_causing_lesions_archive/20230516/symptom_datasets/depression/conn-func_gsp1000MF/bwsICH243_f_lesion_AvgR.nii.gz</t>
  </si>
  <si>
    <t>/data/nimlab/symptom_causing_lesions_archive/20230516/symptom_datasets/depression/conn-func_gsp1000MF/bwsICH243_f_lesion_AvgR_Fz.nii.gz</t>
  </si>
  <si>
    <t>/data/nimlab/symptom_causing_lesions_archive/20230516/symptom_datasets/depression/conn-func_gsp1000MF/bwsICH243_f_lesion_T.nii.gz</t>
  </si>
  <si>
    <t>bwsICH251_f_lesion</t>
  </si>
  <si>
    <t>/data/nimlab/symptom_causing_lesions_archive/20230516/symptom_datasets/depression/roi_orig/bwsICH251_f_lesion.nii</t>
  </si>
  <si>
    <t>/data/nimlab/symptom_causing_lesions_archive/20230516/symptom_datasets/depression/roi_1mm/bwsICH251_f_lesion.nii</t>
  </si>
  <si>
    <t>/data/nimlab/symptom_causing_lesions_archive/20230516/symptom_datasets/depression/roi_2mm/bwsICH251_f_lesion.nii</t>
  </si>
  <si>
    <t>/data/nimlab/symptom_causing_lesions_archive/20230516/symptom_datasets/depression/conn-func_yeo1000dil/bwsICH251_f_lesion_AvgR.nii.gz</t>
  </si>
  <si>
    <t>/data/nimlab/symptom_causing_lesions_archive/20230516/symptom_datasets/depression/conn-func_yeo1000dil/bwsICH251_f_lesion_AvgR_Fz.nii.gz</t>
  </si>
  <si>
    <t>/data/nimlab/symptom_causing_lesions_archive/20230516/symptom_datasets/depression/conn-func_yeo1000dil/bwsICH251_f_lesion_T.nii.gz</t>
  </si>
  <si>
    <t>/data/nimlab/symptom_causing_lesions_archive/20230516/symptom_datasets/depression/conn-func_gsp1000MF/bwsICH251_f_lesion_AvgR.nii.gz</t>
  </si>
  <si>
    <t>/data/nimlab/symptom_causing_lesions_archive/20230516/symptom_datasets/depression/conn-func_gsp1000MF/bwsICH251_f_lesion_AvgR_Fz.nii.gz</t>
  </si>
  <si>
    <t>/data/nimlab/symptom_causing_lesions_archive/20230516/symptom_datasets/depression/conn-func_gsp1000MF/bwsICH251_f_lesion_T.nii.gz</t>
  </si>
  <si>
    <t>bwsICH298_f_lesion</t>
  </si>
  <si>
    <t>/data/nimlab/symptom_causing_lesions_archive/20230516/symptom_datasets/depression/roi_orig/bwsICH298_f_lesion.nii</t>
  </si>
  <si>
    <t>/data/nimlab/symptom_causing_lesions_archive/20230516/symptom_datasets/depression/roi_1mm/bwsICH298_f_lesion.nii</t>
  </si>
  <si>
    <t>/data/nimlab/symptom_causing_lesions_archive/20230516/symptom_datasets/depression/roi_2mm/bwsICH298_f_lesion.nii</t>
  </si>
  <si>
    <t>/data/nimlab/symptom_causing_lesions_archive/20230516/symptom_datasets/depression/conn-func_yeo1000dil/bwsICH298_f_lesion_AvgR.nii.gz</t>
  </si>
  <si>
    <t>/data/nimlab/symptom_causing_lesions_archive/20230516/symptom_datasets/depression/conn-func_yeo1000dil/bwsICH298_f_lesion_AvgR_Fz.nii.gz</t>
  </si>
  <si>
    <t>/data/nimlab/symptom_causing_lesions_archive/20230516/symptom_datasets/depression/conn-func_yeo1000dil/bwsICH298_f_lesion_T.nii.gz</t>
  </si>
  <si>
    <t>/data/nimlab/symptom_causing_lesions_archive/20230516/symptom_datasets/depression/conn-func_gsp1000MF/bwsICH298_f_lesion_AvgR.nii.gz</t>
  </si>
  <si>
    <t>/data/nimlab/symptom_causing_lesions_archive/20230516/symptom_datasets/depression/conn-func_gsp1000MF/bwsICH298_f_lesion_AvgR_Fz.nii.gz</t>
  </si>
  <si>
    <t>/data/nimlab/symptom_causing_lesions_archive/20230516/symptom_datasets/depression/conn-func_gsp1000MF/bwsICH298_f_lesion_T.nii.gz</t>
  </si>
  <si>
    <t>p161_bwsr001_stroke_infarction_lesion</t>
  </si>
  <si>
    <t>/data/nimlab/symptom_causing_lesions_archive/20230516/symptom_datasets/depression/roi_orig/p161_bwsr001_stroke_infarction_lesion.nii</t>
  </si>
  <si>
    <t>/data/nimlab/symptom_causing_lesions_archive/20230516/symptom_datasets/depression/roi_1mm/p161_bwsr001_stroke_infarction_lesion.nii</t>
  </si>
  <si>
    <t>/data/nimlab/symptom_causing_lesions_archive/20230516/symptom_datasets/depression/roi_2mm/p161_bwsr001_stroke_infarction_lesion.nii</t>
  </si>
  <si>
    <t>/data/nimlab/symptom_causing_lesions_archive/20230516/symptom_datasets/depression/conn-func_yeo1000dil/p161_bwsr001_stroke_infarction_lesion_AvgR.nii.gz</t>
  </si>
  <si>
    <t>/data/nimlab/symptom_causing_lesions_archive/20230516/symptom_datasets/depression/conn-func_yeo1000dil/p161_bwsr001_stroke_infarction_lesion_AvgR_Fz.nii.gz</t>
  </si>
  <si>
    <t>/data/nimlab/symptom_causing_lesions_archive/20230516/symptom_datasets/depression/conn-func_yeo1000dil/p161_bwsr001_stroke_infarction_lesion_T.nii.gz</t>
  </si>
  <si>
    <t>/data/nimlab/symptom_causing_lesions_archive/20230516/symptom_datasets/depression/conn-func_gsp1000MF/p161_bwsr001_stroke_infarction_lesion_AvgR.nii.gz</t>
  </si>
  <si>
    <t>/data/nimlab/symptom_causing_lesions_archive/20230516/symptom_datasets/depression/conn-func_gsp1000MF/p161_bwsr001_stroke_infarction_lesion_AvgR_Fz.nii.gz</t>
  </si>
  <si>
    <t>/data/nimlab/symptom_causing_lesions_archive/20230516/symptom_datasets/depression/conn-func_gsp1000MF/p161_bwsr001_stroke_infarction_lesion_T.nii.gz</t>
  </si>
  <si>
    <t>p407_bwsr001_stroke_lesion</t>
  </si>
  <si>
    <t>/data/nimlab/symptom_causing_lesions_archive/20230516/symptom_datasets/depression/roi_orig/p407_bwsr001_stroke_lesion.nii</t>
  </si>
  <si>
    <t>/data/nimlab/symptom_causing_lesions_archive/20230516/symptom_datasets/depression/roi_1mm/p407_bwsr001_stroke_lesion.nii</t>
  </si>
  <si>
    <t>/data/nimlab/symptom_causing_lesions_archive/20230516/symptom_datasets/depression/roi_2mm/p407_bwsr001_stroke_lesion.nii</t>
  </si>
  <si>
    <t>/data/nimlab/symptom_causing_lesions_archive/20230516/symptom_datasets/depression/conn-func_yeo1000dil/p407_bwsr001_stroke_lesion_AvgR.nii.gz</t>
  </si>
  <si>
    <t>/data/nimlab/symptom_causing_lesions_archive/20230516/symptom_datasets/depression/conn-func_yeo1000dil/p407_bwsr001_stroke_lesion_AvgR_Fz.nii.gz</t>
  </si>
  <si>
    <t>/data/nimlab/symptom_causing_lesions_archive/20230516/symptom_datasets/depression/conn-func_yeo1000dil/p407_bwsr001_stroke_lesion_T.nii.gz</t>
  </si>
  <si>
    <t>/data/nimlab/symptom_causing_lesions_archive/20230516/symptom_datasets/depression/conn-func_gsp1000MF/p407_bwsr001_stroke_lesion_AvgR.nii.gz</t>
  </si>
  <si>
    <t>/data/nimlab/symptom_causing_lesions_archive/20230516/symptom_datasets/depression/conn-func_gsp1000MF/p407_bwsr001_stroke_lesion_AvgR_Fz.nii.gz</t>
  </si>
  <si>
    <t>/data/nimlab/symptom_causing_lesions_archive/20230516/symptom_datasets/depression/conn-func_gsp1000MF/p407_bwsr001_stroke_lesion_T.nii.gz</t>
  </si>
  <si>
    <t>p551_bwsr001_stroke_lesion</t>
  </si>
  <si>
    <t>/data/nimlab/symptom_causing_lesions_archive/20230516/symptom_datasets/depression/roi_orig/p551_bwsr001_stroke_lesion.nii</t>
  </si>
  <si>
    <t>/data/nimlab/symptom_causing_lesions_archive/20230516/symptom_datasets/depression/roi_1mm/p551_bwsr001_stroke_lesion.nii</t>
  </si>
  <si>
    <t>/data/nimlab/symptom_causing_lesions_archive/20230516/symptom_datasets/depression/roi_2mm/p551_bwsr001_stroke_lesion.nii</t>
  </si>
  <si>
    <t>/data/nimlab/symptom_causing_lesions_archive/20230516/symptom_datasets/depression/conn-func_yeo1000dil/p551_bwsr001_stroke_lesion_AvgR.nii.gz</t>
  </si>
  <si>
    <t>/data/nimlab/symptom_causing_lesions_archive/20230516/symptom_datasets/depression/conn-func_yeo1000dil/p551_bwsr001_stroke_lesion_AvgR_Fz.nii.gz</t>
  </si>
  <si>
    <t>/data/nimlab/symptom_causing_lesions_archive/20230516/symptom_datasets/depression/conn-func_yeo1000dil/p551_bwsr001_stroke_lesion_T.nii.gz</t>
  </si>
  <si>
    <t>/data/nimlab/symptom_causing_lesions_archive/20230516/symptom_datasets/depression/conn-func_gsp1000MF/p551_bwsr001_stroke_lesion_AvgR.nii.gz</t>
  </si>
  <si>
    <t>/data/nimlab/symptom_causing_lesions_archive/20230516/symptom_datasets/depression/conn-func_gsp1000MF/p551_bwsr001_stroke_lesion_AvgR_Fz.nii.gz</t>
  </si>
  <si>
    <t>/data/nimlab/symptom_causing_lesions_archive/20230516/symptom_datasets/depression/conn-func_gsp1000MF/p551_bwsr001_stroke_lesion_T.nii.gz</t>
  </si>
  <si>
    <t>p779_bwsr001_stroke_infarction_lesion</t>
  </si>
  <si>
    <t>/data/nimlab/symptom_causing_lesions_archive/20230516/symptom_datasets/depression/roi_orig/p779_bwsr001_stroke_infarction_lesion.nii</t>
  </si>
  <si>
    <t>/data/nimlab/symptom_causing_lesions_archive/20230516/symptom_datasets/depression/roi_1mm/p779_bwsr001_stroke_infarction_lesion.nii</t>
  </si>
  <si>
    <t>/data/nimlab/symptom_causing_lesions_archive/20230516/symptom_datasets/depression/roi_2mm/p779_bwsr001_stroke_infarction_lesion.nii</t>
  </si>
  <si>
    <t>/data/nimlab/symptom_causing_lesions_archive/20230516/symptom_datasets/depression/conn-func_yeo1000dil/p779_bwsr001_stroke_infarction_lesion_AvgR.nii.gz</t>
  </si>
  <si>
    <t>/data/nimlab/symptom_causing_lesions_archive/20230516/symptom_datasets/depression/conn-func_yeo1000dil/p779_bwsr001_stroke_infarction_lesion_AvgR_Fz.nii.gz</t>
  </si>
  <si>
    <t>/data/nimlab/symptom_causing_lesions_archive/20230516/symptom_datasets/depression/conn-func_yeo1000dil/p779_bwsr001_stroke_infarction_lesion_T.nii.gz</t>
  </si>
  <si>
    <t>/data/nimlab/symptom_causing_lesions_archive/20230516/symptom_datasets/depression/conn-func_gsp1000MF/p779_bwsr001_stroke_infarction_lesion_AvgR.nii.gz</t>
  </si>
  <si>
    <t>/data/nimlab/symptom_causing_lesions_archive/20230516/symptom_datasets/depression/conn-func_gsp1000MF/p779_bwsr001_stroke_infarction_lesion_AvgR_Fz.nii.gz</t>
  </si>
  <si>
    <t>/data/nimlab/symptom_causing_lesions_archive/20230516/symptom_datasets/depression/conn-func_gsp1000MF/p779_bwsr001_stroke_infarction_lesion_T.nii.gz</t>
  </si>
  <si>
    <t>p924_bwsr001_stroke_lesion</t>
  </si>
  <si>
    <t>/data/nimlab/symptom_causing_lesions_archive/20230516/symptom_datasets/depression/roi_orig/p924_bwsr001_stroke_lesion.nii</t>
  </si>
  <si>
    <t>/data/nimlab/symptom_causing_lesions_archive/20230516/symptom_datasets/depression/roi_1mm/p924_bwsr001_stroke_lesion.nii</t>
  </si>
  <si>
    <t>/data/nimlab/symptom_causing_lesions_archive/20230516/symptom_datasets/depression/roi_2mm/p924_bwsr001_stroke_lesion.nii</t>
  </si>
  <si>
    <t>/data/nimlab/symptom_causing_lesions_archive/20230516/symptom_datasets/depression/conn-func_yeo1000dil/p924_bwsr001_stroke_lesion_AvgR.nii.gz</t>
  </si>
  <si>
    <t>/data/nimlab/symptom_causing_lesions_archive/20230516/symptom_datasets/depression/conn-func_yeo1000dil/p924_bwsr001_stroke_lesion_AvgR_Fz.nii.gz</t>
  </si>
  <si>
    <t>/data/nimlab/symptom_causing_lesions_archive/20230516/symptom_datasets/depression/conn-func_yeo1000dil/p924_bwsr001_stroke_lesion_T.nii.gz</t>
  </si>
  <si>
    <t>/data/nimlab/symptom_causing_lesions_archive/20230516/symptom_datasets/depression/conn-func_gsp1000MF/p924_bwsr001_stroke_lesion_AvgR.nii.gz</t>
  </si>
  <si>
    <t>/data/nimlab/symptom_causing_lesions_archive/20230516/symptom_datasets/depression/conn-func_gsp1000MF/p924_bwsr001_stroke_lesion_AvgR_Fz.nii.gz</t>
  </si>
  <si>
    <t>/data/nimlab/symptom_causing_lesions_archive/20230516/symptom_datasets/depression/conn-func_gsp1000MF/p924_bwsr001_stroke_lesion_T.nii.gz</t>
  </si>
  <si>
    <t>dystonia_cervical</t>
  </si>
  <si>
    <t>12uKirton</t>
  </si>
  <si>
    <t>/data/nimlab/symptom_causing_lesions_archive/20230516/symptom_datasets/dystonia_cervical/roi_orig/sub-12uKirton_lesionMask.nii.gz</t>
  </si>
  <si>
    <t>/data/nimlab/symptom_causing_lesions_archive/20230516/symptom_datasets/dystonia_cervical/roi_1mm/sub-12uKirton_lesionMask.nii.gz</t>
  </si>
  <si>
    <t>/data/nimlab/symptom_causing_lesions_archive/20230516/symptom_datasets/dystonia_cervical/roi_2mm/sub-12uKirton_lesionMask.nii.gz</t>
  </si>
  <si>
    <t>/data/nimlab/symptom_causing_lesions_archive/20230516/symptom_datasets/dystonia_cervical/conn-func_yeo1000dil/sub-12uKirton_lesionMask_AvgR.nii.gz</t>
  </si>
  <si>
    <t>/data/nimlab/symptom_causing_lesions_archive/20230516/symptom_datasets/dystonia_cervical/conn-func_yeo1000dil/sub-12uKirton_lesionMask_AvgR_Fz.nii.gz</t>
  </si>
  <si>
    <t>/data/nimlab/symptom_causing_lesions_archive/20230516/symptom_datasets/dystonia_cervical/conn-func_yeo1000dil/sub-12uKirton_lesionMask_T.nii.gz</t>
  </si>
  <si>
    <t>/data/nimlab/symptom_causing_lesions_archive/20230516/symptom_datasets/dystonia_cervical/conn-func_gsp1000MF/sub-12uKirton_lesionMask_AvgR.nii.gz</t>
  </si>
  <si>
    <t>/data/nimlab/symptom_causing_lesions_archive/20230516/symptom_datasets/dystonia_cervical/conn-func_gsp1000MF/sub-12uKirton_lesionMask_AvgR_Fz.nii.gz</t>
  </si>
  <si>
    <t>/data/nimlab/symptom_causing_lesions_archive/20230516/symptom_datasets/dystonia_cervical/conn-func_gsp1000MF/sub-12uKirton_lesionMask_T.nii.gz</t>
  </si>
  <si>
    <t>22uTranchant</t>
  </si>
  <si>
    <t>/data/nimlab/symptom_causing_lesions_archive/20230516/symptom_datasets/dystonia_cervical/roi_orig/sub-22uTranchant_lesionMask.nii.gz</t>
  </si>
  <si>
    <t>/data/nimlab/symptom_causing_lesions_archive/20230516/symptom_datasets/dystonia_cervical/roi_1mm/sub-22uTranchant_lesionMask.nii.gz</t>
  </si>
  <si>
    <t>/data/nimlab/symptom_causing_lesions_archive/20230516/symptom_datasets/dystonia_cervical/roi_2mm/sub-22uTranchant_lesionMask.nii.gz</t>
  </si>
  <si>
    <t>/data/nimlab/symptom_causing_lesions_archive/20230516/symptom_datasets/dystonia_cervical/conn-func_yeo1000dil/sub-22uTranchant_lesionMask_AvgR.nii.gz</t>
  </si>
  <si>
    <t>/data/nimlab/symptom_causing_lesions_archive/20230516/symptom_datasets/dystonia_cervical/conn-func_yeo1000dil/sub-22uTranchant_lesionMask_AvgR_Fz.nii.gz</t>
  </si>
  <si>
    <t>/data/nimlab/symptom_causing_lesions_archive/20230516/symptom_datasets/dystonia_cervical/conn-func_yeo1000dil/sub-22uTranchant_lesionMask_T.nii.gz</t>
  </si>
  <si>
    <t>/data/nimlab/symptom_causing_lesions_archive/20230516/symptom_datasets/dystonia_cervical/conn-func_gsp1000MF/sub-22uTranchant_lesionMask_AvgR.nii.gz</t>
  </si>
  <si>
    <t>/data/nimlab/symptom_causing_lesions_archive/20230516/symptom_datasets/dystonia_cervical/conn-func_gsp1000MF/sub-22uTranchant_lesionMask_AvgR_Fz.nii.gz</t>
  </si>
  <si>
    <t>/data/nimlab/symptom_causing_lesions_archive/20230516/symptom_datasets/dystonia_cervical/conn-func_gsp1000MF/sub-22uTranchant_lesionMask_T.nii.gz</t>
  </si>
  <si>
    <t>25uPlant</t>
  </si>
  <si>
    <t>/data/nimlab/symptom_causing_lesions_archive/20230516/symptom_datasets/dystonia_cervical/roi_orig/sub-25uPlant_lesionMask.nii.gz</t>
  </si>
  <si>
    <t>/data/nimlab/symptom_causing_lesions_archive/20230516/symptom_datasets/dystonia_cervical/roi_1mm/sub-25uPlant_lesionMask.nii.gz</t>
  </si>
  <si>
    <t>/data/nimlab/symptom_causing_lesions_archive/20230516/symptom_datasets/dystonia_cervical/roi_2mm/sub-25uPlant_lesionMask.nii.gz</t>
  </si>
  <si>
    <t>/data/nimlab/symptom_causing_lesions_archive/20230516/symptom_datasets/dystonia_cervical/conn-func_yeo1000dil/sub-25uPlant_lesionMask_AvgR.nii.gz</t>
  </si>
  <si>
    <t>/data/nimlab/symptom_causing_lesions_archive/20230516/symptom_datasets/dystonia_cervical/conn-func_yeo1000dil/sub-25uPlant_lesionMask_AvgR_Fz.nii.gz</t>
  </si>
  <si>
    <t>/data/nimlab/symptom_causing_lesions_archive/20230516/symptom_datasets/dystonia_cervical/conn-func_yeo1000dil/sub-25uPlant_lesionMask_T.nii.gz</t>
  </si>
  <si>
    <t>/data/nimlab/symptom_causing_lesions_archive/20230516/symptom_datasets/dystonia_cervical/conn-func_gsp1000MF/sub-25uPlant_lesionMask_AvgR.nii.gz</t>
  </si>
  <si>
    <t>/data/nimlab/symptom_causing_lesions_archive/20230516/symptom_datasets/dystonia_cervical/conn-func_gsp1000MF/sub-25uPlant_lesionMask_AvgR_Fz.nii.gz</t>
  </si>
  <si>
    <t>/data/nimlab/symptom_causing_lesions_archive/20230516/symptom_datasets/dystonia_cervical/conn-func_gsp1000MF/sub-25uPlant_lesionMask_T.nii.gz</t>
  </si>
  <si>
    <t>31uIsaac</t>
  </si>
  <si>
    <t>/data/nimlab/symptom_causing_lesions_archive/20230516/symptom_datasets/dystonia_cervical/roi_orig/sub-31uIsaac_lesionMask.nii.gz</t>
  </si>
  <si>
    <t>/data/nimlab/symptom_causing_lesions_archive/20230516/symptom_datasets/dystonia_cervical/roi_1mm/sub-31uIsaac_lesionMask.nii.gz</t>
  </si>
  <si>
    <t>/data/nimlab/symptom_causing_lesions_archive/20230516/symptom_datasets/dystonia_cervical/roi_2mm/sub-31uIsaac_lesionMask.nii.gz</t>
  </si>
  <si>
    <t>/data/nimlab/symptom_causing_lesions_archive/20230516/symptom_datasets/dystonia_cervical/conn-func_yeo1000dil/sub-31uIsaac_lesionMask_AvgR.nii.gz</t>
  </si>
  <si>
    <t>/data/nimlab/symptom_causing_lesions_archive/20230516/symptom_datasets/dystonia_cervical/conn-func_yeo1000dil/sub-31uIsaac_lesionMask_AvgR_Fz.nii.gz</t>
  </si>
  <si>
    <t>/data/nimlab/symptom_causing_lesions_archive/20230516/symptom_datasets/dystonia_cervical/conn-func_yeo1000dil/sub-31uIsaac_lesionMask_T.nii.gz</t>
  </si>
  <si>
    <t>/data/nimlab/symptom_causing_lesions_archive/20230516/symptom_datasets/dystonia_cervical/conn-func_gsp1000MF/sub-31uIsaac_lesionMask_AvgR.nii.gz</t>
  </si>
  <si>
    <t>/data/nimlab/symptom_causing_lesions_archive/20230516/symptom_datasets/dystonia_cervical/conn-func_gsp1000MF/sub-31uIsaac_lesionMask_AvgR_Fz.nii.gz</t>
  </si>
  <si>
    <t>/data/nimlab/symptom_causing_lesions_archive/20230516/symptom_datasets/dystonia_cervical/conn-func_gsp1000MF/sub-31uIsaac_lesionMask_T.nii.gz</t>
  </si>
  <si>
    <t>32uMolhoucase1</t>
  </si>
  <si>
    <t>/data/nimlab/symptom_causing_lesions_archive/20230516/symptom_datasets/dystonia_cervical/roi_orig/sub-32uMolhoucase1_lesionMask.nii.gz</t>
  </si>
  <si>
    <t>/data/nimlab/symptom_causing_lesions_archive/20230516/symptom_datasets/dystonia_cervical/roi_1mm/sub-32uMolhoucase1_lesionMask.nii.gz</t>
  </si>
  <si>
    <t>/data/nimlab/symptom_causing_lesions_archive/20230516/symptom_datasets/dystonia_cervical/roi_2mm/sub-32uMolhoucase1_lesionMask.nii.gz</t>
  </si>
  <si>
    <t>/data/nimlab/symptom_causing_lesions_archive/20230516/symptom_datasets/dystonia_cervical/conn-func_yeo1000dil/sub-32uMolhoucase1_lesionMask_AvgR.nii.gz</t>
  </si>
  <si>
    <t>/data/nimlab/symptom_causing_lesions_archive/20230516/symptom_datasets/dystonia_cervical/conn-func_yeo1000dil/sub-32uMolhoucase1_lesionMask_AvgR_Fz.nii.gz</t>
  </si>
  <si>
    <t>/data/nimlab/symptom_causing_lesions_archive/20230516/symptom_datasets/dystonia_cervical/conn-func_yeo1000dil/sub-32uMolhoucase1_lesionMask_T.nii.gz</t>
  </si>
  <si>
    <t>/data/nimlab/symptom_causing_lesions_archive/20230516/symptom_datasets/dystonia_cervical/conn-func_gsp1000MF/sub-32uMolhoucase1_lesionMask_AvgR.nii.gz</t>
  </si>
  <si>
    <t>/data/nimlab/symptom_causing_lesions_archive/20230516/symptom_datasets/dystonia_cervical/conn-func_gsp1000MF/sub-32uMolhoucase1_lesionMask_AvgR_Fz.nii.gz</t>
  </si>
  <si>
    <t>/data/nimlab/symptom_causing_lesions_archive/20230516/symptom_datasets/dystonia_cervical/conn-func_gsp1000MF/sub-32uMolhoucase1_lesionMask_T.nii.gz</t>
  </si>
  <si>
    <t>32uMolhoucase2</t>
  </si>
  <si>
    <t>/data/nimlab/symptom_causing_lesions_archive/20230516/symptom_datasets/dystonia_cervical/roi_orig/sub-32uMolhoucase2_lesionMask.nii.gz</t>
  </si>
  <si>
    <t>/data/nimlab/symptom_causing_lesions_archive/20230516/symptom_datasets/dystonia_cervical/roi_1mm/sub-32uMolhoucase2_lesionMask.nii.gz</t>
  </si>
  <si>
    <t>/data/nimlab/symptom_causing_lesions_archive/20230516/symptom_datasets/dystonia_cervical/roi_2mm/sub-32uMolhoucase2_lesionMask.nii.gz</t>
  </si>
  <si>
    <t>/data/nimlab/symptom_causing_lesions_archive/20230516/symptom_datasets/dystonia_cervical/conn-func_yeo1000dil/sub-32uMolhoucase2_lesionMask_AvgR.nii.gz</t>
  </si>
  <si>
    <t>/data/nimlab/symptom_causing_lesions_archive/20230516/symptom_datasets/dystonia_cervical/conn-func_yeo1000dil/sub-32uMolhoucase2_lesionMask_AvgR_Fz.nii.gz</t>
  </si>
  <si>
    <t>/data/nimlab/symptom_causing_lesions_archive/20230516/symptom_datasets/dystonia_cervical/conn-func_yeo1000dil/sub-32uMolhoucase2_lesionMask_T.nii.gz</t>
  </si>
  <si>
    <t>/data/nimlab/symptom_causing_lesions_archive/20230516/symptom_datasets/dystonia_cervical/conn-func_gsp1000MF/sub-32uMolhoucase2_lesionMask_AvgR.nii.gz</t>
  </si>
  <si>
    <t>/data/nimlab/symptom_causing_lesions_archive/20230516/symptom_datasets/dystonia_cervical/conn-func_gsp1000MF/sub-32uMolhoucase2_lesionMask_AvgR_Fz.nii.gz</t>
  </si>
  <si>
    <t>/data/nimlab/symptom_causing_lesions_archive/20230516/symptom_datasets/dystonia_cervical/conn-func_gsp1000MF/sub-32uMolhoucase2_lesionMask_T.nii.gz</t>
  </si>
  <si>
    <t>33uSchulz</t>
  </si>
  <si>
    <t>/data/nimlab/symptom_causing_lesions_archive/20230516/symptom_datasets/dystonia_cervical/roi_orig/sub-33uSchulz_lesionMask.nii.gz</t>
  </si>
  <si>
    <t>/data/nimlab/symptom_causing_lesions_archive/20230516/symptom_datasets/dystonia_cervical/roi_1mm/sub-33uSchulz_lesionMask.nii.gz</t>
  </si>
  <si>
    <t>/data/nimlab/symptom_causing_lesions_archive/20230516/symptom_datasets/dystonia_cervical/roi_2mm/sub-33uSchulz_lesionMask.nii.gz</t>
  </si>
  <si>
    <t>/data/nimlab/symptom_causing_lesions_archive/20230516/symptom_datasets/dystonia_cervical/conn-func_yeo1000dil/sub-33uSchulz_lesionMask_AvgR.nii.gz</t>
  </si>
  <si>
    <t>/data/nimlab/symptom_causing_lesions_archive/20230516/symptom_datasets/dystonia_cervical/conn-func_yeo1000dil/sub-33uSchulz_lesionMask_AvgR_Fz.nii.gz</t>
  </si>
  <si>
    <t>/data/nimlab/symptom_causing_lesions_archive/20230516/symptom_datasets/dystonia_cervical/conn-func_yeo1000dil/sub-33uSchulz_lesionMask_T.nii.gz</t>
  </si>
  <si>
    <t>/data/nimlab/symptom_causing_lesions_archive/20230516/symptom_datasets/dystonia_cervical/conn-func_gsp1000MF/sub-33uSchulz_lesionMask_AvgR.nii.gz</t>
  </si>
  <si>
    <t>/data/nimlab/symptom_causing_lesions_archive/20230516/symptom_datasets/dystonia_cervical/conn-func_gsp1000MF/sub-33uSchulz_lesionMask_AvgR_Fz.nii.gz</t>
  </si>
  <si>
    <t>/data/nimlab/symptom_causing_lesions_archive/20230516/symptom_datasets/dystonia_cervical/conn-func_gsp1000MF/sub-33uSchulz_lesionMask_T.nii.gz</t>
  </si>
  <si>
    <t>34uSchwartz</t>
  </si>
  <si>
    <t>/data/nimlab/symptom_causing_lesions_archive/20230516/symptom_datasets/dystonia_cervical/roi_orig/sub-34uSchwartz_lesionMask.nii.gz</t>
  </si>
  <si>
    <t>/data/nimlab/symptom_causing_lesions_archive/20230516/symptom_datasets/dystonia_cervical/roi_1mm/sub-34uSchwartz_lesionMask.nii.gz</t>
  </si>
  <si>
    <t>/data/nimlab/symptom_causing_lesions_archive/20230516/symptom_datasets/dystonia_cervical/roi_2mm/sub-34uSchwartz_lesionMask.nii.gz</t>
  </si>
  <si>
    <t>/data/nimlab/symptom_causing_lesions_archive/20230516/symptom_datasets/dystonia_cervical/conn-func_yeo1000dil/sub-34uSchwartz_lesionMask_AvgR.nii.gz</t>
  </si>
  <si>
    <t>/data/nimlab/symptom_causing_lesions_archive/20230516/symptom_datasets/dystonia_cervical/conn-func_yeo1000dil/sub-34uSchwartz_lesionMask_AvgR_Fz.nii.gz</t>
  </si>
  <si>
    <t>/data/nimlab/symptom_causing_lesions_archive/20230516/symptom_datasets/dystonia_cervical/conn-func_yeo1000dil/sub-34uSchwartz_lesionMask_T.nii.gz</t>
  </si>
  <si>
    <t>/data/nimlab/symptom_causing_lesions_archive/20230516/symptom_datasets/dystonia_cervical/conn-func_gsp1000MF/sub-34uSchwartz_lesionMask_AvgR.nii.gz</t>
  </si>
  <si>
    <t>/data/nimlab/symptom_causing_lesions_archive/20230516/symptom_datasets/dystonia_cervical/conn-func_gsp1000MF/sub-34uSchwartz_lesionMask_AvgR_Fz.nii.gz</t>
  </si>
  <si>
    <t>/data/nimlab/symptom_causing_lesions_archive/20230516/symptom_datasets/dystonia_cervical/conn-func_gsp1000MF/sub-34uSchwartz_lesionMask_T.nii.gz</t>
  </si>
  <si>
    <t>55uLambrecq</t>
  </si>
  <si>
    <t>/data/nimlab/symptom_causing_lesions_archive/20230516/symptom_datasets/dystonia_cervical/roi_orig/sub-55uLambrecq_lesionMask.nii.gz</t>
  </si>
  <si>
    <t>/data/nimlab/symptom_causing_lesions_archive/20230516/symptom_datasets/dystonia_cervical/roi_1mm/sub-55uLambrecq_lesionMask.nii.gz</t>
  </si>
  <si>
    <t>/data/nimlab/symptom_causing_lesions_archive/20230516/symptom_datasets/dystonia_cervical/roi_2mm/sub-55uLambrecq_lesionMask.nii.gz</t>
  </si>
  <si>
    <t>/data/nimlab/symptom_causing_lesions_archive/20230516/symptom_datasets/dystonia_cervical/conn-func_yeo1000dil/sub-55uLambrecq_lesionMask_AvgR.nii.gz</t>
  </si>
  <si>
    <t>/data/nimlab/symptom_causing_lesions_archive/20230516/symptom_datasets/dystonia_cervical/conn-func_yeo1000dil/sub-55uLambrecq_lesionMask_AvgR_Fz.nii.gz</t>
  </si>
  <si>
    <t>/data/nimlab/symptom_causing_lesions_archive/20230516/symptom_datasets/dystonia_cervical/conn-func_yeo1000dil/sub-55uLambrecq_lesionMask_T.nii.gz</t>
  </si>
  <si>
    <t>/data/nimlab/symptom_causing_lesions_archive/20230516/symptom_datasets/dystonia_cervical/conn-func_gsp1000MF/sub-55uLambrecq_lesionMask_AvgR.nii.gz</t>
  </si>
  <si>
    <t>/data/nimlab/symptom_causing_lesions_archive/20230516/symptom_datasets/dystonia_cervical/conn-func_gsp1000MF/sub-55uLambrecq_lesionMask_AvgR_Fz.nii.gz</t>
  </si>
  <si>
    <t>/data/nimlab/symptom_causing_lesions_archive/20230516/symptom_datasets/dystonia_cervical/conn-func_gsp1000MF/sub-55uLambrecq_lesionMask_T.nii.gz</t>
  </si>
  <si>
    <t>Case1uBatla</t>
  </si>
  <si>
    <t>/data/nimlab/symptom_causing_lesions_archive/20230516/symptom_datasets/dystonia_cervical/roi_orig/sub-Case1uBatla_lesionMask.nii.gz</t>
  </si>
  <si>
    <t>/data/nimlab/symptom_causing_lesions_archive/20230516/symptom_datasets/dystonia_cervical/roi_1mm/sub-Case1uBatla_lesionMask.nii.gz</t>
  </si>
  <si>
    <t>/data/nimlab/symptom_causing_lesions_archive/20230516/symptom_datasets/dystonia_cervical/roi_2mm/sub-Case1uBatla_lesionMask.nii.gz</t>
  </si>
  <si>
    <t>/data/nimlab/symptom_causing_lesions_archive/20230516/symptom_datasets/dystonia_cervical/conn-func_yeo1000dil/sub-Case1uBatla_lesionMask_AvgR.nii.gz</t>
  </si>
  <si>
    <t>/data/nimlab/symptom_causing_lesions_archive/20230516/symptom_datasets/dystonia_cervical/conn-func_yeo1000dil/sub-Case1uBatla_lesionMask_AvgR_Fz.nii.gz</t>
  </si>
  <si>
    <t>/data/nimlab/symptom_causing_lesions_archive/20230516/symptom_datasets/dystonia_cervical/conn-func_yeo1000dil/sub-Case1uBatla_lesionMask_T.nii.gz</t>
  </si>
  <si>
    <t>/data/nimlab/symptom_causing_lesions_archive/20230516/symptom_datasets/dystonia_cervical/conn-func_gsp1000MF/sub-Case1uBatla_lesionMask_AvgR.nii.gz</t>
  </si>
  <si>
    <t>/data/nimlab/symptom_causing_lesions_archive/20230516/symptom_datasets/dystonia_cervical/conn-func_gsp1000MF/sub-Case1uBatla_lesionMask_AvgR_Fz.nii.gz</t>
  </si>
  <si>
    <t>/data/nimlab/symptom_causing_lesions_archive/20230516/symptom_datasets/dystonia_cervical/conn-func_gsp1000MF/sub-Case1uBatla_lesionMask_T.nii.gz</t>
  </si>
  <si>
    <t>Case1uLeDoux</t>
  </si>
  <si>
    <t>/data/nimlab/symptom_causing_lesions_archive/20230516/symptom_datasets/dystonia_cervical/roi_orig/sub-Case1uLeDoux_lesionMask.nii.gz</t>
  </si>
  <si>
    <t>/data/nimlab/symptom_causing_lesions_archive/20230516/symptom_datasets/dystonia_cervical/roi_1mm/sub-Case1uLeDoux_lesionMask.nii.gz</t>
  </si>
  <si>
    <t>/data/nimlab/symptom_causing_lesions_archive/20230516/symptom_datasets/dystonia_cervical/roi_2mm/sub-Case1uLeDoux_lesionMask.nii.gz</t>
  </si>
  <si>
    <t>/data/nimlab/symptom_causing_lesions_archive/20230516/symptom_datasets/dystonia_cervical/conn-func_yeo1000dil/sub-Case1uLeDoux_lesionMask_AvgR.nii.gz</t>
  </si>
  <si>
    <t>/data/nimlab/symptom_causing_lesions_archive/20230516/symptom_datasets/dystonia_cervical/conn-func_yeo1000dil/sub-Case1uLeDoux_lesionMask_AvgR_Fz.nii.gz</t>
  </si>
  <si>
    <t>/data/nimlab/symptom_causing_lesions_archive/20230516/symptom_datasets/dystonia_cervical/conn-func_yeo1000dil/sub-Case1uLeDoux_lesionMask_T.nii.gz</t>
  </si>
  <si>
    <t>/data/nimlab/symptom_causing_lesions_archive/20230516/symptom_datasets/dystonia_cervical/conn-func_gsp1000MF/sub-Case1uLeDoux_lesionMask_AvgR.nii.gz</t>
  </si>
  <si>
    <t>/data/nimlab/symptom_causing_lesions_archive/20230516/symptom_datasets/dystonia_cervical/conn-func_gsp1000MF/sub-Case1uLeDoux_lesionMask_AvgR_Fz.nii.gz</t>
  </si>
  <si>
    <t>/data/nimlab/symptom_causing_lesions_archive/20230516/symptom_datasets/dystonia_cervical/conn-func_gsp1000MF/sub-Case1uLeDoux_lesionMask_T.nii.gz</t>
  </si>
  <si>
    <t>Case1uLoher</t>
  </si>
  <si>
    <t>/data/nimlab/symptom_causing_lesions_archive/20230516/symptom_datasets/dystonia_cervical/roi_orig/sub-Case1uLoher_lesionMask.nii.gz</t>
  </si>
  <si>
    <t>/data/nimlab/symptom_causing_lesions_archive/20230516/symptom_datasets/dystonia_cervical/roi_1mm/sub-Case1uLoher_lesionMask.nii.gz</t>
  </si>
  <si>
    <t>/data/nimlab/symptom_causing_lesions_archive/20230516/symptom_datasets/dystonia_cervical/roi_2mm/sub-Case1uLoher_lesionMask.nii.gz</t>
  </si>
  <si>
    <t>/data/nimlab/symptom_causing_lesions_archive/20230516/symptom_datasets/dystonia_cervical/conn-func_yeo1000dil/sub-Case1uLoher_lesionMask_AvgR.nii.gz</t>
  </si>
  <si>
    <t>/data/nimlab/symptom_causing_lesions_archive/20230516/symptom_datasets/dystonia_cervical/conn-func_yeo1000dil/sub-Case1uLoher_lesionMask_AvgR_Fz.nii.gz</t>
  </si>
  <si>
    <t>/data/nimlab/symptom_causing_lesions_archive/20230516/symptom_datasets/dystonia_cervical/conn-func_yeo1000dil/sub-Case1uLoher_lesionMask_T.nii.gz</t>
  </si>
  <si>
    <t>/data/nimlab/symptom_causing_lesions_archive/20230516/symptom_datasets/dystonia_cervical/conn-func_gsp1000MF/sub-Case1uLoher_lesionMask_AvgR.nii.gz</t>
  </si>
  <si>
    <t>/data/nimlab/symptom_causing_lesions_archive/20230516/symptom_datasets/dystonia_cervical/conn-func_gsp1000MF/sub-Case1uLoher_lesionMask_AvgR_Fz.nii.gz</t>
  </si>
  <si>
    <t>/data/nimlab/symptom_causing_lesions_archive/20230516/symptom_datasets/dystonia_cervical/conn-func_gsp1000MF/sub-Case1uLoher_lesionMask_T.nii.gz</t>
  </si>
  <si>
    <t>Case2uBatla</t>
  </si>
  <si>
    <t>/data/nimlab/symptom_causing_lesions_archive/20230516/symptom_datasets/dystonia_cervical/roi_orig/sub-Case2uBatla_lesionMask.nii.gz</t>
  </si>
  <si>
    <t>/data/nimlab/symptom_causing_lesions_archive/20230516/symptom_datasets/dystonia_cervical/roi_1mm/sub-Case2uBatla_lesionMask.nii.gz</t>
  </si>
  <si>
    <t>/data/nimlab/symptom_causing_lesions_archive/20230516/symptom_datasets/dystonia_cervical/roi_2mm/sub-Case2uBatla_lesionMask.nii.gz</t>
  </si>
  <si>
    <t>/data/nimlab/symptom_causing_lesions_archive/20230516/symptom_datasets/dystonia_cervical/conn-func_yeo1000dil/sub-Case2uBatla_lesionMask_AvgR.nii.gz</t>
  </si>
  <si>
    <t>/data/nimlab/symptom_causing_lesions_archive/20230516/symptom_datasets/dystonia_cervical/conn-func_yeo1000dil/sub-Case2uBatla_lesionMask_AvgR_Fz.nii.gz</t>
  </si>
  <si>
    <t>/data/nimlab/symptom_causing_lesions_archive/20230516/symptom_datasets/dystonia_cervical/conn-func_yeo1000dil/sub-Case2uBatla_lesionMask_T.nii.gz</t>
  </si>
  <si>
    <t>/data/nimlab/symptom_causing_lesions_archive/20230516/symptom_datasets/dystonia_cervical/conn-func_gsp1000MF/sub-Case2uBatla_lesionMask_AvgR.nii.gz</t>
  </si>
  <si>
    <t>/data/nimlab/symptom_causing_lesions_archive/20230516/symptom_datasets/dystonia_cervical/conn-func_gsp1000MF/sub-Case2uBatla_lesionMask_AvgR_Fz.nii.gz</t>
  </si>
  <si>
    <t>/data/nimlab/symptom_causing_lesions_archive/20230516/symptom_datasets/dystonia_cervical/conn-func_gsp1000MF/sub-Case2uBatla_lesionMask_T.nii.gz</t>
  </si>
  <si>
    <t>Case2uLeDoux</t>
  </si>
  <si>
    <t>/data/nimlab/symptom_causing_lesions_archive/20230516/symptom_datasets/dystonia_cervical/roi_orig/sub-Case2uLeDoux_lesionMask.nii.gz</t>
  </si>
  <si>
    <t>/data/nimlab/symptom_causing_lesions_archive/20230516/symptom_datasets/dystonia_cervical/roi_1mm/sub-Case2uLeDoux_lesionMask.nii.gz</t>
  </si>
  <si>
    <t>/data/nimlab/symptom_causing_lesions_archive/20230516/symptom_datasets/dystonia_cervical/roi_2mm/sub-Case2uLeDoux_lesionMask.nii.gz</t>
  </si>
  <si>
    <t>/data/nimlab/symptom_causing_lesions_archive/20230516/symptom_datasets/dystonia_cervical/conn-func_yeo1000dil/sub-Case2uLeDoux_lesionMask_AvgR.nii.gz</t>
  </si>
  <si>
    <t>/data/nimlab/symptom_causing_lesions_archive/20230516/symptom_datasets/dystonia_cervical/conn-func_yeo1000dil/sub-Case2uLeDoux_lesionMask_AvgR_Fz.nii.gz</t>
  </si>
  <si>
    <t>/data/nimlab/symptom_causing_lesions_archive/20230516/symptom_datasets/dystonia_cervical/conn-func_yeo1000dil/sub-Case2uLeDoux_lesionMask_T.nii.gz</t>
  </si>
  <si>
    <t>/data/nimlab/symptom_causing_lesions_archive/20230516/symptom_datasets/dystonia_cervical/conn-func_gsp1000MF/sub-Case2uLeDoux_lesionMask_AvgR.nii.gz</t>
  </si>
  <si>
    <t>/data/nimlab/symptom_causing_lesions_archive/20230516/symptom_datasets/dystonia_cervical/conn-func_gsp1000MF/sub-Case2uLeDoux_lesionMask_AvgR_Fz.nii.gz</t>
  </si>
  <si>
    <t>/data/nimlab/symptom_causing_lesions_archive/20230516/symptom_datasets/dystonia_cervical/conn-func_gsp1000MF/sub-Case2uLeDoux_lesionMask_T.nii.gz</t>
  </si>
  <si>
    <t>Case2uLoher</t>
  </si>
  <si>
    <t>/data/nimlab/symptom_causing_lesions_archive/20230516/symptom_datasets/dystonia_cervical/roi_orig/sub-Case2uLoher_lesionMask.nii.gz</t>
  </si>
  <si>
    <t>/data/nimlab/symptom_causing_lesions_archive/20230516/symptom_datasets/dystonia_cervical/roi_1mm/sub-Case2uLoher_lesionMask.nii.gz</t>
  </si>
  <si>
    <t>/data/nimlab/symptom_causing_lesions_archive/20230516/symptom_datasets/dystonia_cervical/roi_2mm/sub-Case2uLoher_lesionMask.nii.gz</t>
  </si>
  <si>
    <t>/data/nimlab/symptom_causing_lesions_archive/20230516/symptom_datasets/dystonia_cervical/conn-func_yeo1000dil/sub-Case2uLoher_lesionMask_AvgR.nii.gz</t>
  </si>
  <si>
    <t>/data/nimlab/symptom_causing_lesions_archive/20230516/symptom_datasets/dystonia_cervical/conn-func_yeo1000dil/sub-Case2uLoher_lesionMask_AvgR_Fz.nii.gz</t>
  </si>
  <si>
    <t>/data/nimlab/symptom_causing_lesions_archive/20230516/symptom_datasets/dystonia_cervical/conn-func_yeo1000dil/sub-Case2uLoher_lesionMask_T.nii.gz</t>
  </si>
  <si>
    <t>/data/nimlab/symptom_causing_lesions_archive/20230516/symptom_datasets/dystonia_cervical/conn-func_gsp1000MF/sub-Case2uLoher_lesionMask_AvgR.nii.gz</t>
  </si>
  <si>
    <t>/data/nimlab/symptom_causing_lesions_archive/20230516/symptom_datasets/dystonia_cervical/conn-func_gsp1000MF/sub-Case2uLoher_lesionMask_AvgR_Fz.nii.gz</t>
  </si>
  <si>
    <t>/data/nimlab/symptom_causing_lesions_archive/20230516/symptom_datasets/dystonia_cervical/conn-func_gsp1000MF/sub-Case2uLoher_lesionMask_T.nii.gz</t>
  </si>
  <si>
    <t>Case3uLeDoux</t>
  </si>
  <si>
    <t>/data/nimlab/symptom_causing_lesions_archive/20230516/symptom_datasets/dystonia_cervical/roi_orig/sub-Case3uLeDoux_lesionMask.nii.gz</t>
  </si>
  <si>
    <t>/data/nimlab/symptom_causing_lesions_archive/20230516/symptom_datasets/dystonia_cervical/roi_1mm/sub-Case3uLeDoux_lesionMask.nii.gz</t>
  </si>
  <si>
    <t>/data/nimlab/symptom_causing_lesions_archive/20230516/symptom_datasets/dystonia_cervical/roi_2mm/sub-Case3uLeDoux_lesionMask.nii.gz</t>
  </si>
  <si>
    <t>/data/nimlab/symptom_causing_lesions_archive/20230516/symptom_datasets/dystonia_cervical/conn-func_yeo1000dil/sub-Case3uLeDoux_lesionMask_AvgR.nii.gz</t>
  </si>
  <si>
    <t>/data/nimlab/symptom_causing_lesions_archive/20230516/symptom_datasets/dystonia_cervical/conn-func_yeo1000dil/sub-Case3uLeDoux_lesionMask_AvgR_Fz.nii.gz</t>
  </si>
  <si>
    <t>/data/nimlab/symptom_causing_lesions_archive/20230516/symptom_datasets/dystonia_cervical/conn-func_yeo1000dil/sub-Case3uLeDoux_lesionMask_T.nii.gz</t>
  </si>
  <si>
    <t>/data/nimlab/symptom_causing_lesions_archive/20230516/symptom_datasets/dystonia_cervical/conn-func_gsp1000MF/sub-Case3uLeDoux_lesionMask_AvgR.nii.gz</t>
  </si>
  <si>
    <t>/data/nimlab/symptom_causing_lesions_archive/20230516/symptom_datasets/dystonia_cervical/conn-func_gsp1000MF/sub-Case3uLeDoux_lesionMask_AvgR_Fz.nii.gz</t>
  </si>
  <si>
    <t>/data/nimlab/symptom_causing_lesions_archive/20230516/symptom_datasets/dystonia_cervical/conn-func_gsp1000MF/sub-Case3uLeDoux_lesionMask_T.nii.gz</t>
  </si>
  <si>
    <t>Case4uLeDoux</t>
  </si>
  <si>
    <t>/data/nimlab/symptom_causing_lesions_archive/20230516/symptom_datasets/dystonia_cervical/roi_orig/sub-Case4uLeDoux_lesionMask.nii.gz</t>
  </si>
  <si>
    <t>/data/nimlab/symptom_causing_lesions_archive/20230516/symptom_datasets/dystonia_cervical/roi_1mm/sub-Case4uLeDoux_lesionMask.nii.gz</t>
  </si>
  <si>
    <t>/data/nimlab/symptom_causing_lesions_archive/20230516/symptom_datasets/dystonia_cervical/roi_2mm/sub-Case4uLeDoux_lesionMask.nii.gz</t>
  </si>
  <si>
    <t>/data/nimlab/symptom_causing_lesions_archive/20230516/symptom_datasets/dystonia_cervical/conn-func_yeo1000dil/sub-Case4uLeDoux_lesionMask_AvgR.nii.gz</t>
  </si>
  <si>
    <t>/data/nimlab/symptom_causing_lesions_archive/20230516/symptom_datasets/dystonia_cervical/conn-func_yeo1000dil/sub-Case4uLeDoux_lesionMask_AvgR_Fz.nii.gz</t>
  </si>
  <si>
    <t>/data/nimlab/symptom_causing_lesions_archive/20230516/symptom_datasets/dystonia_cervical/conn-func_yeo1000dil/sub-Case4uLeDoux_lesionMask_T.nii.gz</t>
  </si>
  <si>
    <t>/data/nimlab/symptom_causing_lesions_archive/20230516/symptom_datasets/dystonia_cervical/conn-func_gsp1000MF/sub-Case4uLeDoux_lesionMask_AvgR.nii.gz</t>
  </si>
  <si>
    <t>/data/nimlab/symptom_causing_lesions_archive/20230516/symptom_datasets/dystonia_cervical/conn-func_gsp1000MF/sub-Case4uLeDoux_lesionMask_AvgR_Fz.nii.gz</t>
  </si>
  <si>
    <t>/data/nimlab/symptom_causing_lesions_archive/20230516/symptom_datasets/dystonia_cervical/conn-func_gsp1000MF/sub-Case4uLeDoux_lesionMask_T.nii.gz</t>
  </si>
  <si>
    <t>Case4uLoher</t>
  </si>
  <si>
    <t>/data/nimlab/symptom_causing_lesions_archive/20230516/symptom_datasets/dystonia_cervical/roi_orig/sub-Case4uLoher_lesionMask.nii.gz</t>
  </si>
  <si>
    <t>/data/nimlab/symptom_causing_lesions_archive/20230516/symptom_datasets/dystonia_cervical/roi_1mm/sub-Case4uLoher_lesionMask.nii.gz</t>
  </si>
  <si>
    <t>/data/nimlab/symptom_causing_lesions_archive/20230516/symptom_datasets/dystonia_cervical/roi_2mm/sub-Case4uLoher_lesionMask.nii.gz</t>
  </si>
  <si>
    <t>/data/nimlab/symptom_causing_lesions_archive/20230516/symptom_datasets/dystonia_cervical/conn-func_yeo1000dil/sub-Case4uLoher_lesionMask_AvgR.nii.gz</t>
  </si>
  <si>
    <t>/data/nimlab/symptom_causing_lesions_archive/20230516/symptom_datasets/dystonia_cervical/conn-func_yeo1000dil/sub-Case4uLoher_lesionMask_AvgR_Fz.nii.gz</t>
  </si>
  <si>
    <t>/data/nimlab/symptom_causing_lesions_archive/20230516/symptom_datasets/dystonia_cervical/conn-func_yeo1000dil/sub-Case4uLoher_lesionMask_T.nii.gz</t>
  </si>
  <si>
    <t>/data/nimlab/symptom_causing_lesions_archive/20230516/symptom_datasets/dystonia_cervical/conn-func_gsp1000MF/sub-Case4uLoher_lesionMask_AvgR.nii.gz</t>
  </si>
  <si>
    <t>/data/nimlab/symptom_causing_lesions_archive/20230516/symptom_datasets/dystonia_cervical/conn-func_gsp1000MF/sub-Case4uLoher_lesionMask_AvgR_Fz.nii.gz</t>
  </si>
  <si>
    <t>/data/nimlab/symptom_causing_lesions_archive/20230516/symptom_datasets/dystonia_cervical/conn-func_gsp1000MF/sub-Case4uLoher_lesionMask_T.nii.gz</t>
  </si>
  <si>
    <t>Case5uBatla</t>
  </si>
  <si>
    <t>/data/nimlab/symptom_causing_lesions_archive/20230516/symptom_datasets/dystonia_cervical/roi_orig/sub-Case5uBatla_lesionMask.nii.gz</t>
  </si>
  <si>
    <t>/data/nimlab/symptom_causing_lesions_archive/20230516/symptom_datasets/dystonia_cervical/roi_1mm/sub-Case5uBatla_lesionMask.nii.gz</t>
  </si>
  <si>
    <t>/data/nimlab/symptom_causing_lesions_archive/20230516/symptom_datasets/dystonia_cervical/roi_2mm/sub-Case5uBatla_lesionMask.nii.gz</t>
  </si>
  <si>
    <t>/data/nimlab/symptom_causing_lesions_archive/20230516/symptom_datasets/dystonia_cervical/conn-func_yeo1000dil/sub-Case5uBatla_lesionMask_AvgR.nii.gz</t>
  </si>
  <si>
    <t>/data/nimlab/symptom_causing_lesions_archive/20230516/symptom_datasets/dystonia_cervical/conn-func_yeo1000dil/sub-Case5uBatla_lesionMask_AvgR_Fz.nii.gz</t>
  </si>
  <si>
    <t>/data/nimlab/symptom_causing_lesions_archive/20230516/symptom_datasets/dystonia_cervical/conn-func_yeo1000dil/sub-Case5uBatla_lesionMask_T.nii.gz</t>
  </si>
  <si>
    <t>/data/nimlab/symptom_causing_lesions_archive/20230516/symptom_datasets/dystonia_cervical/conn-func_gsp1000MF/sub-Case5uBatla_lesionMask_AvgR.nii.gz</t>
  </si>
  <si>
    <t>/data/nimlab/symptom_causing_lesions_archive/20230516/symptom_datasets/dystonia_cervical/conn-func_gsp1000MF/sub-Case5uBatla_lesionMask_AvgR_Fz.nii.gz</t>
  </si>
  <si>
    <t>/data/nimlab/symptom_causing_lesions_archive/20230516/symptom_datasets/dystonia_cervical/conn-func_gsp1000MF/sub-Case5uBatla_lesionMask_T.nii.gz</t>
  </si>
  <si>
    <t>Case7uBatla</t>
  </si>
  <si>
    <t>/data/nimlab/symptom_causing_lesions_archive/20230516/symptom_datasets/dystonia_cervical/roi_orig/sub-Case7uBatla_lesionMask.nii.gz</t>
  </si>
  <si>
    <t>/data/nimlab/symptom_causing_lesions_archive/20230516/symptom_datasets/dystonia_cervical/roi_1mm/sub-Case7uBatla_lesionMask.nii.gz</t>
  </si>
  <si>
    <t>/data/nimlab/symptom_causing_lesions_archive/20230516/symptom_datasets/dystonia_cervical/roi_2mm/sub-Case7uBatla_lesionMask.nii.gz</t>
  </si>
  <si>
    <t>/data/nimlab/symptom_causing_lesions_archive/20230516/symptom_datasets/dystonia_cervical/conn-func_yeo1000dil/sub-Case7uBatla_lesionMask_AvgR.nii.gz</t>
  </si>
  <si>
    <t>/data/nimlab/symptom_causing_lesions_archive/20230516/symptom_datasets/dystonia_cervical/conn-func_yeo1000dil/sub-Case7uBatla_lesionMask_AvgR_Fz.nii.gz</t>
  </si>
  <si>
    <t>/data/nimlab/symptom_causing_lesions_archive/20230516/symptom_datasets/dystonia_cervical/conn-func_yeo1000dil/sub-Case7uBatla_lesionMask_T.nii.gz</t>
  </si>
  <si>
    <t>/data/nimlab/symptom_causing_lesions_archive/20230516/symptom_datasets/dystonia_cervical/conn-func_gsp1000MF/sub-Case7uBatla_lesionMask_AvgR.nii.gz</t>
  </si>
  <si>
    <t>/data/nimlab/symptom_causing_lesions_archive/20230516/symptom_datasets/dystonia_cervical/conn-func_gsp1000MF/sub-Case7uBatla_lesionMask_AvgR_Fz.nii.gz</t>
  </si>
  <si>
    <t>/data/nimlab/symptom_causing_lesions_archive/20230516/symptom_datasets/dystonia_cervical/conn-func_gsp1000MF/sub-Case7uBatla_lesionMask_T.nii.gz</t>
  </si>
  <si>
    <t>Chang</t>
  </si>
  <si>
    <t>/data/nimlab/symptom_causing_lesions_archive/20230516/symptom_datasets/dystonia_cervical/roi_orig/sub-Chang_lesionMask.nii.gz</t>
  </si>
  <si>
    <t>/data/nimlab/symptom_causing_lesions_archive/20230516/symptom_datasets/dystonia_cervical/roi_1mm/sub-Chang_lesionMask.nii.gz</t>
  </si>
  <si>
    <t>/data/nimlab/symptom_causing_lesions_archive/20230516/symptom_datasets/dystonia_cervical/roi_2mm/sub-Chang_lesionMask.nii.gz</t>
  </si>
  <si>
    <t>/data/nimlab/symptom_causing_lesions_archive/20230516/symptom_datasets/dystonia_cervical/conn-func_yeo1000dil/sub-Chang_lesionMask_AvgR.nii.gz</t>
  </si>
  <si>
    <t>/data/nimlab/symptom_causing_lesions_archive/20230516/symptom_datasets/dystonia_cervical/conn-func_yeo1000dil/sub-Chang_lesionMask_AvgR_Fz.nii.gz</t>
  </si>
  <si>
    <t>/data/nimlab/symptom_causing_lesions_archive/20230516/symptom_datasets/dystonia_cervical/conn-func_yeo1000dil/sub-Chang_lesionMask_T.nii.gz</t>
  </si>
  <si>
    <t>/data/nimlab/symptom_causing_lesions_archive/20230516/symptom_datasets/dystonia_cervical/conn-func_gsp1000MF/sub-Chang_lesionMask_AvgR.nii.gz</t>
  </si>
  <si>
    <t>/data/nimlab/symptom_causing_lesions_archive/20230516/symptom_datasets/dystonia_cervical/conn-func_gsp1000MF/sub-Chang_lesionMask_AvgR_Fz.nii.gz</t>
  </si>
  <si>
    <t>/data/nimlab/symptom_causing_lesions_archive/20230516/symptom_datasets/dystonia_cervical/conn-func_gsp1000MF/sub-Chang_lesionMask_T.nii.gz</t>
  </si>
  <si>
    <t>Kajimoto</t>
  </si>
  <si>
    <t>/data/nimlab/symptom_causing_lesions_archive/20230516/symptom_datasets/dystonia_cervical/roi_orig/sub-Kajimoto_lesionMask.nii.gz</t>
  </si>
  <si>
    <t>/data/nimlab/symptom_causing_lesions_archive/20230516/symptom_datasets/dystonia_cervical/roi_1mm/sub-Kajimoto_lesionMask.nii.gz</t>
  </si>
  <si>
    <t>/data/nimlab/symptom_causing_lesions_archive/20230516/symptom_datasets/dystonia_cervical/roi_2mm/sub-Kajimoto_lesionMask.nii.gz</t>
  </si>
  <si>
    <t>/data/nimlab/symptom_causing_lesions_archive/20230516/symptom_datasets/dystonia_cervical/conn-func_yeo1000dil/sub-Kajimoto_lesionMask_AvgR.nii.gz</t>
  </si>
  <si>
    <t>/data/nimlab/symptom_causing_lesions_archive/20230516/symptom_datasets/dystonia_cervical/conn-func_yeo1000dil/sub-Kajimoto_lesionMask_AvgR_Fz.nii.gz</t>
  </si>
  <si>
    <t>/data/nimlab/symptom_causing_lesions_archive/20230516/symptom_datasets/dystonia_cervical/conn-func_yeo1000dil/sub-Kajimoto_lesionMask_T.nii.gz</t>
  </si>
  <si>
    <t>/data/nimlab/symptom_causing_lesions_archive/20230516/symptom_datasets/dystonia_cervical/conn-func_gsp1000MF/sub-Kajimoto_lesionMask_AvgR.nii.gz</t>
  </si>
  <si>
    <t>/data/nimlab/symptom_causing_lesions_archive/20230516/symptom_datasets/dystonia_cervical/conn-func_gsp1000MF/sub-Kajimoto_lesionMask_AvgR_Fz.nii.gz</t>
  </si>
  <si>
    <t>/data/nimlab/symptom_causing_lesions_archive/20230516/symptom_datasets/dystonia_cervical/conn-func_gsp1000MF/sub-Kajimoto_lesionMask_T.nii.gz</t>
  </si>
  <si>
    <t>ORourke</t>
  </si>
  <si>
    <t>/data/nimlab/symptom_causing_lesions_archive/20230516/symptom_datasets/dystonia_cervical/roi_orig/sub-ORourke_lesionMask.nii.gz</t>
  </si>
  <si>
    <t>/data/nimlab/symptom_causing_lesions_archive/20230516/symptom_datasets/dystonia_cervical/roi_1mm/sub-ORourke_lesionMask.nii.gz</t>
  </si>
  <si>
    <t>/data/nimlab/symptom_causing_lesions_archive/20230516/symptom_datasets/dystonia_cervical/roi_2mm/sub-ORourke_lesionMask.nii.gz</t>
  </si>
  <si>
    <t>/data/nimlab/symptom_causing_lesions_archive/20230516/symptom_datasets/dystonia_cervical/conn-func_yeo1000dil/sub-ORourke_lesionMask_AvgR.nii.gz</t>
  </si>
  <si>
    <t>/data/nimlab/symptom_causing_lesions_archive/20230516/symptom_datasets/dystonia_cervical/conn-func_yeo1000dil/sub-ORourke_lesionMask_AvgR_Fz.nii.gz</t>
  </si>
  <si>
    <t>/data/nimlab/symptom_causing_lesions_archive/20230516/symptom_datasets/dystonia_cervical/conn-func_yeo1000dil/sub-ORourke_lesionMask_T.nii.gz</t>
  </si>
  <si>
    <t>/data/nimlab/symptom_causing_lesions_archive/20230516/symptom_datasets/dystonia_cervical/conn-func_gsp1000MF/sub-ORourke_lesionMask_AvgR.nii.gz</t>
  </si>
  <si>
    <t>/data/nimlab/symptom_causing_lesions_archive/20230516/symptom_datasets/dystonia_cervical/conn-func_gsp1000MF/sub-ORourke_lesionMask_AvgR_Fz.nii.gz</t>
  </si>
  <si>
    <t>/data/nimlab/symptom_causing_lesions_archive/20230516/symptom_datasets/dystonia_cervical/conn-func_gsp1000MF/sub-ORourke_lesionMask_T.nii.gz</t>
  </si>
  <si>
    <t>Usmani</t>
  </si>
  <si>
    <t>/data/nimlab/symptom_causing_lesions_archive/20230516/symptom_datasets/dystonia_cervical/roi_orig/sub-Usmani_lesionMask.nii.gz</t>
  </si>
  <si>
    <t>/data/nimlab/symptom_causing_lesions_archive/20230516/symptom_datasets/dystonia_cervical/roi_1mm/sub-Usmani_lesionMask.nii.gz</t>
  </si>
  <si>
    <t>/data/nimlab/symptom_causing_lesions_archive/20230516/symptom_datasets/dystonia_cervical/roi_2mm/sub-Usmani_lesionMask.nii.gz</t>
  </si>
  <si>
    <t>/data/nimlab/symptom_causing_lesions_archive/20230516/symptom_datasets/dystonia_cervical/conn-func_yeo1000dil/sub-Usmani_lesionMask_AvgR.nii.gz</t>
  </si>
  <si>
    <t>/data/nimlab/symptom_causing_lesions_archive/20230516/symptom_datasets/dystonia_cervical/conn-func_yeo1000dil/sub-Usmani_lesionMask_AvgR_Fz.nii.gz</t>
  </si>
  <si>
    <t>/data/nimlab/symptom_causing_lesions_archive/20230516/symptom_datasets/dystonia_cervical/conn-func_yeo1000dil/sub-Usmani_lesionMask_T.nii.gz</t>
  </si>
  <si>
    <t>/data/nimlab/symptom_causing_lesions_archive/20230516/symptom_datasets/dystonia_cervical/conn-func_gsp1000MF/sub-Usmani_lesionMask_AvgR.nii.gz</t>
  </si>
  <si>
    <t>/data/nimlab/symptom_causing_lesions_archive/20230516/symptom_datasets/dystonia_cervical/conn-func_gsp1000MF/sub-Usmani_lesionMask_AvgR_Fz.nii.gz</t>
  </si>
  <si>
    <t>/data/nimlab/symptom_causing_lesions_archive/20230516/symptom_datasets/dystonia_cervical/conn-func_gsp1000MF/sub-Usmani_lesionMask_T.nii.gz</t>
  </si>
  <si>
    <t>Zadro</t>
  </si>
  <si>
    <t>/data/nimlab/symptom_causing_lesions_archive/20230516/symptom_datasets/dystonia_cervical/roi_orig/sub-Zadro_lesionMask.nii.gz</t>
  </si>
  <si>
    <t>/data/nimlab/symptom_causing_lesions_archive/20230516/symptom_datasets/dystonia_cervical/roi_1mm/sub-Zadro_lesionMask.nii.gz</t>
  </si>
  <si>
    <t>/data/nimlab/symptom_causing_lesions_archive/20230516/symptom_datasets/dystonia_cervical/roi_2mm/sub-Zadro_lesionMask.nii.gz</t>
  </si>
  <si>
    <t>/data/nimlab/symptom_causing_lesions_archive/20230516/symptom_datasets/dystonia_cervical/conn-func_yeo1000dil/sub-Zadro_lesionMask_AvgR.nii.gz</t>
  </si>
  <si>
    <t>/data/nimlab/symptom_causing_lesions_archive/20230516/symptom_datasets/dystonia_cervical/conn-func_yeo1000dil/sub-Zadro_lesionMask_AvgR_Fz.nii.gz</t>
  </si>
  <si>
    <t>/data/nimlab/symptom_causing_lesions_archive/20230516/symptom_datasets/dystonia_cervical/conn-func_yeo1000dil/sub-Zadro_lesionMask_T.nii.gz</t>
  </si>
  <si>
    <t>/data/nimlab/symptom_causing_lesions_archive/20230516/symptom_datasets/dystonia_cervical/conn-func_gsp1000MF/sub-Zadro_lesionMask_AvgR.nii.gz</t>
  </si>
  <si>
    <t>/data/nimlab/symptom_causing_lesions_archive/20230516/symptom_datasets/dystonia_cervical/conn-func_gsp1000MF/sub-Zadro_lesionMask_AvgR_Fz.nii.gz</t>
  </si>
  <si>
    <t>/data/nimlab/symptom_causing_lesions_archive/20230516/symptom_datasets/dystonia_cervical/conn-func_gsp1000MF/sub-Zadro_lesionMask_T.nii.gz</t>
  </si>
  <si>
    <t>C0001</t>
  </si>
  <si>
    <t>/data/nimlab/symptom_causing_lesions_archive/20230516/symptom_datasets/epilepsy/roi_orig/sub-C0001_lesionMask.nii.gz</t>
  </si>
  <si>
    <t>/data/nimlab/symptom_causing_lesions_archive/20230516/symptom_datasets/epilepsy/roi_1mm/sub-C0001_lesionMask.nii.gz</t>
  </si>
  <si>
    <t>/data/nimlab/symptom_causing_lesions_archive/20230516/symptom_datasets/epilepsy/roi_2mm/sub-C0001_lesionMask.nii.gz</t>
  </si>
  <si>
    <t>/data/nimlab/symptom_causing_lesions_archive/20230516/symptom_datasets/epilepsy/conn-func_yeo1000dil/sub-C0001_lesionMask_AvgR.nii.gz</t>
  </si>
  <si>
    <t>/data/nimlab/symptom_causing_lesions_archive/20230516/symptom_datasets/epilepsy/conn-func_yeo1000dil/sub-C0001_lesionMask_AvgR_Fz.nii.gz</t>
  </si>
  <si>
    <t>/data/nimlab/symptom_causing_lesions_archive/20230516/symptom_datasets/epilepsy/conn-func_yeo1000dil/sub-C0001_lesionMask_T.nii.gz</t>
  </si>
  <si>
    <t>/data/nimlab/symptom_causing_lesions_archive/20230516/symptom_datasets/epilepsy/conn-func_gsp1000MF/sub-C0001_lesionMask_AvgR.nii.gz</t>
  </si>
  <si>
    <t>/data/nimlab/symptom_causing_lesions_archive/20230516/symptom_datasets/epilepsy/conn-func_gsp1000MF/sub-C0001_lesionMask_AvgR_Fz.nii.gz</t>
  </si>
  <si>
    <t>/data/nimlab/symptom_causing_lesions_archive/20230516/symptom_datasets/epilepsy/conn-func_gsp1000MF/sub-C0001_lesionMask_T.nii.gz</t>
  </si>
  <si>
    <t>C0002</t>
  </si>
  <si>
    <t>/data/nimlab/symptom_causing_lesions_archive/20230516/symptom_datasets/epilepsy/roi_orig/sub-C0002_lesionMask.nii.gz</t>
  </si>
  <si>
    <t>/data/nimlab/symptom_causing_lesions_archive/20230516/symptom_datasets/epilepsy/roi_1mm/sub-C0002_lesionMask.nii.gz</t>
  </si>
  <si>
    <t>/data/nimlab/symptom_causing_lesions_archive/20230516/symptom_datasets/epilepsy/roi_2mm/sub-C0002_lesionMask.nii.gz</t>
  </si>
  <si>
    <t>/data/nimlab/symptom_causing_lesions_archive/20230516/symptom_datasets/epilepsy/conn-func_yeo1000dil/sub-C0002_lesionMask_AvgR.nii.gz</t>
  </si>
  <si>
    <t>/data/nimlab/symptom_causing_lesions_archive/20230516/symptom_datasets/epilepsy/conn-func_yeo1000dil/sub-C0002_lesionMask_AvgR_Fz.nii.gz</t>
  </si>
  <si>
    <t>/data/nimlab/symptom_causing_lesions_archive/20230516/symptom_datasets/epilepsy/conn-func_yeo1000dil/sub-C0002_lesionMask_T.nii.gz</t>
  </si>
  <si>
    <t>/data/nimlab/symptom_causing_lesions_archive/20230516/symptom_datasets/epilepsy/conn-func_gsp1000MF/sub-C0002_lesionMask_AvgR.nii.gz</t>
  </si>
  <si>
    <t>/data/nimlab/symptom_causing_lesions_archive/20230516/symptom_datasets/epilepsy/conn-func_gsp1000MF/sub-C0002_lesionMask_AvgR_Fz.nii.gz</t>
  </si>
  <si>
    <t>/data/nimlab/symptom_causing_lesions_archive/20230516/symptom_datasets/epilepsy/conn-func_gsp1000MF/sub-C0002_lesionMask_T.nii.gz</t>
  </si>
  <si>
    <t>C0003</t>
  </si>
  <si>
    <t>/data/nimlab/symptom_causing_lesions_archive/20230516/symptom_datasets/epilepsy/roi_orig/sub-C0003_lesionMask.nii.gz</t>
  </si>
  <si>
    <t>/data/nimlab/symptom_causing_lesions_archive/20230516/symptom_datasets/epilepsy/roi_1mm/sub-C0003_lesionMask.nii.gz</t>
  </si>
  <si>
    <t>/data/nimlab/symptom_causing_lesions_archive/20230516/symptom_datasets/epilepsy/roi_2mm/sub-C0003_lesionMask.nii.gz</t>
  </si>
  <si>
    <t>/data/nimlab/symptom_causing_lesions_archive/20230516/symptom_datasets/epilepsy/conn-func_yeo1000dil/sub-C0003_lesionMask_AvgR.nii.gz</t>
  </si>
  <si>
    <t>/data/nimlab/symptom_causing_lesions_archive/20230516/symptom_datasets/epilepsy/conn-func_yeo1000dil/sub-C0003_lesionMask_AvgR_Fz.nii.gz</t>
  </si>
  <si>
    <t>/data/nimlab/symptom_causing_lesions_archive/20230516/symptom_datasets/epilepsy/conn-func_yeo1000dil/sub-C0003_lesionMask_T.nii.gz</t>
  </si>
  <si>
    <t>/data/nimlab/symptom_causing_lesions_archive/20230516/symptom_datasets/epilepsy/conn-func_gsp1000MF/sub-C0003_lesionMask_AvgR.nii.gz</t>
  </si>
  <si>
    <t>/data/nimlab/symptom_causing_lesions_archive/20230516/symptom_datasets/epilepsy/conn-func_gsp1000MF/sub-C0003_lesionMask_AvgR_Fz.nii.gz</t>
  </si>
  <si>
    <t>/data/nimlab/symptom_causing_lesions_archive/20230516/symptom_datasets/epilepsy/conn-func_gsp1000MF/sub-C0003_lesionMask_T.nii.gz</t>
  </si>
  <si>
    <t>C0004</t>
  </si>
  <si>
    <t>/data/nimlab/symptom_causing_lesions_archive/20230516/symptom_datasets/epilepsy/roi_orig/sub-C0004_lesionMask.nii.gz</t>
  </si>
  <si>
    <t>/data/nimlab/symptom_causing_lesions_archive/20230516/symptom_datasets/epilepsy/roi_1mm/sub-C0004_lesionMask.nii.gz</t>
  </si>
  <si>
    <t>/data/nimlab/symptom_causing_lesions_archive/20230516/symptom_datasets/epilepsy/roi_2mm/sub-C0004_lesionMask.nii.gz</t>
  </si>
  <si>
    <t>/data/nimlab/symptom_causing_lesions_archive/20230516/symptom_datasets/epilepsy/conn-func_yeo1000dil/sub-C0004_lesionMask_AvgR.nii.gz</t>
  </si>
  <si>
    <t>/data/nimlab/symptom_causing_lesions_archive/20230516/symptom_datasets/epilepsy/conn-func_yeo1000dil/sub-C0004_lesionMask_AvgR_Fz.nii.gz</t>
  </si>
  <si>
    <t>/data/nimlab/symptom_causing_lesions_archive/20230516/symptom_datasets/epilepsy/conn-func_yeo1000dil/sub-C0004_lesionMask_T.nii.gz</t>
  </si>
  <si>
    <t>/data/nimlab/symptom_causing_lesions_archive/20230516/symptom_datasets/epilepsy/conn-func_gsp1000MF/sub-C0004_lesionMask_AvgR.nii.gz</t>
  </si>
  <si>
    <t>/data/nimlab/symptom_causing_lesions_archive/20230516/symptom_datasets/epilepsy/conn-func_gsp1000MF/sub-C0004_lesionMask_AvgR_Fz.nii.gz</t>
  </si>
  <si>
    <t>/data/nimlab/symptom_causing_lesions_archive/20230516/symptom_datasets/epilepsy/conn-func_gsp1000MF/sub-C0004_lesionMask_T.nii.gz</t>
  </si>
  <si>
    <t>C0005</t>
  </si>
  <si>
    <t>/data/nimlab/symptom_causing_lesions_archive/20230516/symptom_datasets/epilepsy/roi_orig/sub-C0005_lesionMask.nii.gz</t>
  </si>
  <si>
    <t>/data/nimlab/symptom_causing_lesions_archive/20230516/symptom_datasets/epilepsy/roi_1mm/sub-C0005_lesionMask.nii.gz</t>
  </si>
  <si>
    <t>/data/nimlab/symptom_causing_lesions_archive/20230516/symptom_datasets/epilepsy/roi_2mm/sub-C0005_lesionMask.nii.gz</t>
  </si>
  <si>
    <t>/data/nimlab/symptom_causing_lesions_archive/20230516/symptom_datasets/epilepsy/conn-func_yeo1000dil/sub-C0005_lesionMask_AvgR.nii.gz</t>
  </si>
  <si>
    <t>/data/nimlab/symptom_causing_lesions_archive/20230516/symptom_datasets/epilepsy/conn-func_yeo1000dil/sub-C0005_lesionMask_AvgR_Fz.nii.gz</t>
  </si>
  <si>
    <t>/data/nimlab/symptom_causing_lesions_archive/20230516/symptom_datasets/epilepsy/conn-func_yeo1000dil/sub-C0005_lesionMask_T.nii.gz</t>
  </si>
  <si>
    <t>/data/nimlab/symptom_causing_lesions_archive/20230516/symptom_datasets/epilepsy/conn-func_gsp1000MF/sub-C0005_lesionMask_AvgR.nii.gz</t>
  </si>
  <si>
    <t>/data/nimlab/symptom_causing_lesions_archive/20230516/symptom_datasets/epilepsy/conn-func_gsp1000MF/sub-C0005_lesionMask_AvgR_Fz.nii.gz</t>
  </si>
  <si>
    <t>/data/nimlab/symptom_causing_lesions_archive/20230516/symptom_datasets/epilepsy/conn-func_gsp1000MF/sub-C0005_lesionMask_T.nii.gz</t>
  </si>
  <si>
    <t>C0006</t>
  </si>
  <si>
    <t>/data/nimlab/symptom_causing_lesions_archive/20230516/symptom_datasets/epilepsy/roi_orig/sub-C0006_lesionMask.nii.gz</t>
  </si>
  <si>
    <t>/data/nimlab/symptom_causing_lesions_archive/20230516/symptom_datasets/epilepsy/roi_1mm/sub-C0006_lesionMask.nii.gz</t>
  </si>
  <si>
    <t>/data/nimlab/symptom_causing_lesions_archive/20230516/symptom_datasets/epilepsy/roi_2mm/sub-C0006_lesionMask.nii.gz</t>
  </si>
  <si>
    <t>/data/nimlab/symptom_causing_lesions_archive/20230516/symptom_datasets/epilepsy/conn-func_yeo1000dil/sub-C0006_lesionMask_AvgR.nii.gz</t>
  </si>
  <si>
    <t>/data/nimlab/symptom_causing_lesions_archive/20230516/symptom_datasets/epilepsy/conn-func_yeo1000dil/sub-C0006_lesionMask_AvgR_Fz.nii.gz</t>
  </si>
  <si>
    <t>/data/nimlab/symptom_causing_lesions_archive/20230516/symptom_datasets/epilepsy/conn-func_yeo1000dil/sub-C0006_lesionMask_T.nii.gz</t>
  </si>
  <si>
    <t>/data/nimlab/symptom_causing_lesions_archive/20230516/symptom_datasets/epilepsy/conn-func_gsp1000MF/sub-C0006_lesionMask_AvgR.nii.gz</t>
  </si>
  <si>
    <t>/data/nimlab/symptom_causing_lesions_archive/20230516/symptom_datasets/epilepsy/conn-func_gsp1000MF/sub-C0006_lesionMask_AvgR_Fz.nii.gz</t>
  </si>
  <si>
    <t>/data/nimlab/symptom_causing_lesions_archive/20230516/symptom_datasets/epilepsy/conn-func_gsp1000MF/sub-C0006_lesionMask_T.nii.gz</t>
  </si>
  <si>
    <t>C0007</t>
  </si>
  <si>
    <t>/data/nimlab/symptom_causing_lesions_archive/20230516/symptom_datasets/epilepsy/roi_orig/sub-C0007_lesionMask.nii.gz</t>
  </si>
  <si>
    <t>/data/nimlab/symptom_causing_lesions_archive/20230516/symptom_datasets/epilepsy/roi_1mm/sub-C0007_lesionMask.nii.gz</t>
  </si>
  <si>
    <t>/data/nimlab/symptom_causing_lesions_archive/20230516/symptom_datasets/epilepsy/roi_2mm/sub-C0007_lesionMask.nii.gz</t>
  </si>
  <si>
    <t>/data/nimlab/symptom_causing_lesions_archive/20230516/symptom_datasets/epilepsy/conn-func_yeo1000dil/sub-C0007_lesionMask_AvgR.nii.gz</t>
  </si>
  <si>
    <t>/data/nimlab/symptom_causing_lesions_archive/20230516/symptom_datasets/epilepsy/conn-func_yeo1000dil/sub-C0007_lesionMask_AvgR_Fz.nii.gz</t>
  </si>
  <si>
    <t>/data/nimlab/symptom_causing_lesions_archive/20230516/symptom_datasets/epilepsy/conn-func_yeo1000dil/sub-C0007_lesionMask_T.nii.gz</t>
  </si>
  <si>
    <t>/data/nimlab/symptom_causing_lesions_archive/20230516/symptom_datasets/epilepsy/conn-func_gsp1000MF/sub-C0007_lesionMask_AvgR.nii.gz</t>
  </si>
  <si>
    <t>/data/nimlab/symptom_causing_lesions_archive/20230516/symptom_datasets/epilepsy/conn-func_gsp1000MF/sub-C0007_lesionMask_AvgR_Fz.nii.gz</t>
  </si>
  <si>
    <t>/data/nimlab/symptom_causing_lesions_archive/20230516/symptom_datasets/epilepsy/conn-func_gsp1000MF/sub-C0007_lesionMask_T.nii.gz</t>
  </si>
  <si>
    <t>C0008</t>
  </si>
  <si>
    <t>/data/nimlab/symptom_causing_lesions_archive/20230516/symptom_datasets/epilepsy/roi_orig/sub-C0008_lesionMask.nii.gz</t>
  </si>
  <si>
    <t>/data/nimlab/symptom_causing_lesions_archive/20230516/symptom_datasets/epilepsy/roi_1mm/sub-C0008_lesionMask.nii.gz</t>
  </si>
  <si>
    <t>/data/nimlab/symptom_causing_lesions_archive/20230516/symptom_datasets/epilepsy/roi_2mm/sub-C0008_lesionMask.nii.gz</t>
  </si>
  <si>
    <t>/data/nimlab/symptom_causing_lesions_archive/20230516/symptom_datasets/epilepsy/conn-func_yeo1000dil/sub-C0008_lesionMask_AvgR.nii.gz</t>
  </si>
  <si>
    <t>/data/nimlab/symptom_causing_lesions_archive/20230516/symptom_datasets/epilepsy/conn-func_yeo1000dil/sub-C0008_lesionMask_AvgR_Fz.nii.gz</t>
  </si>
  <si>
    <t>/data/nimlab/symptom_causing_lesions_archive/20230516/symptom_datasets/epilepsy/conn-func_yeo1000dil/sub-C0008_lesionMask_T.nii.gz</t>
  </si>
  <si>
    <t>/data/nimlab/symptom_causing_lesions_archive/20230516/symptom_datasets/epilepsy/conn-func_gsp1000MF/sub-C0008_lesionMask_AvgR.nii.gz</t>
  </si>
  <si>
    <t>/data/nimlab/symptom_causing_lesions_archive/20230516/symptom_datasets/epilepsy/conn-func_gsp1000MF/sub-C0008_lesionMask_AvgR_Fz.nii.gz</t>
  </si>
  <si>
    <t>/data/nimlab/symptom_causing_lesions_archive/20230516/symptom_datasets/epilepsy/conn-func_gsp1000MF/sub-C0008_lesionMask_T.nii.gz</t>
  </si>
  <si>
    <t>C0009</t>
  </si>
  <si>
    <t>/data/nimlab/symptom_causing_lesions_archive/20230516/symptom_datasets/epilepsy/roi_orig/sub-C0009_lesionMask.nii.gz</t>
  </si>
  <si>
    <t>/data/nimlab/symptom_causing_lesions_archive/20230516/symptom_datasets/epilepsy/roi_1mm/sub-C0009_lesionMask.nii.gz</t>
  </si>
  <si>
    <t>/data/nimlab/symptom_causing_lesions_archive/20230516/symptom_datasets/epilepsy/roi_2mm/sub-C0009_lesionMask.nii.gz</t>
  </si>
  <si>
    <t>/data/nimlab/symptom_causing_lesions_archive/20230516/symptom_datasets/epilepsy/conn-func_yeo1000dil/sub-C0009_lesionMask_AvgR.nii.gz</t>
  </si>
  <si>
    <t>/data/nimlab/symptom_causing_lesions_archive/20230516/symptom_datasets/epilepsy/conn-func_yeo1000dil/sub-C0009_lesionMask_AvgR_Fz.nii.gz</t>
  </si>
  <si>
    <t>/data/nimlab/symptom_causing_lesions_archive/20230516/symptom_datasets/epilepsy/conn-func_yeo1000dil/sub-C0009_lesionMask_T.nii.gz</t>
  </si>
  <si>
    <t>/data/nimlab/symptom_causing_lesions_archive/20230516/symptom_datasets/epilepsy/conn-func_gsp1000MF/sub-C0009_lesionMask_AvgR.nii.gz</t>
  </si>
  <si>
    <t>/data/nimlab/symptom_causing_lesions_archive/20230516/symptom_datasets/epilepsy/conn-func_gsp1000MF/sub-C0009_lesionMask_AvgR_Fz.nii.gz</t>
  </si>
  <si>
    <t>/data/nimlab/symptom_causing_lesions_archive/20230516/symptom_datasets/epilepsy/conn-func_gsp1000MF/sub-C0009_lesionMask_T.nii.gz</t>
  </si>
  <si>
    <t>C0010</t>
  </si>
  <si>
    <t>/data/nimlab/symptom_causing_lesions_archive/20230516/symptom_datasets/epilepsy/roi_orig/sub-C0010_lesionMask.nii.gz</t>
  </si>
  <si>
    <t>/data/nimlab/symptom_causing_lesions_archive/20230516/symptom_datasets/epilepsy/roi_1mm/sub-C0010_lesionMask.nii.gz</t>
  </si>
  <si>
    <t>/data/nimlab/symptom_causing_lesions_archive/20230516/symptom_datasets/epilepsy/roi_2mm/sub-C0010_lesionMask.nii.gz</t>
  </si>
  <si>
    <t>/data/nimlab/symptom_causing_lesions_archive/20230516/symptom_datasets/epilepsy/conn-func_yeo1000dil/sub-C0010_lesionMask_AvgR.nii.gz</t>
  </si>
  <si>
    <t>/data/nimlab/symptom_causing_lesions_archive/20230516/symptom_datasets/epilepsy/conn-func_yeo1000dil/sub-C0010_lesionMask_AvgR_Fz.nii.gz</t>
  </si>
  <si>
    <t>/data/nimlab/symptom_causing_lesions_archive/20230516/symptom_datasets/epilepsy/conn-func_yeo1000dil/sub-C0010_lesionMask_T.nii.gz</t>
  </si>
  <si>
    <t>/data/nimlab/symptom_causing_lesions_archive/20230516/symptom_datasets/epilepsy/conn-func_gsp1000MF/sub-C0010_lesionMask_AvgR.nii.gz</t>
  </si>
  <si>
    <t>/data/nimlab/symptom_causing_lesions_archive/20230516/symptom_datasets/epilepsy/conn-func_gsp1000MF/sub-C0010_lesionMask_AvgR_Fz.nii.gz</t>
  </si>
  <si>
    <t>/data/nimlab/symptom_causing_lesions_archive/20230516/symptom_datasets/epilepsy/conn-func_gsp1000MF/sub-C0010_lesionMask_T.nii.gz</t>
  </si>
  <si>
    <t>C0011</t>
  </si>
  <si>
    <t>/data/nimlab/symptom_causing_lesions_archive/20230516/symptom_datasets/epilepsy/roi_orig/sub-C0011_lesionMask.nii.gz</t>
  </si>
  <si>
    <t>/data/nimlab/symptom_causing_lesions_archive/20230516/symptom_datasets/epilepsy/roi_1mm/sub-C0011_lesionMask.nii.gz</t>
  </si>
  <si>
    <t>/data/nimlab/symptom_causing_lesions_archive/20230516/symptom_datasets/epilepsy/roi_2mm/sub-C0011_lesionMask.nii.gz</t>
  </si>
  <si>
    <t>/data/nimlab/symptom_causing_lesions_archive/20230516/symptom_datasets/epilepsy/conn-func_yeo1000dil/sub-C0011_lesionMask_AvgR.nii.gz</t>
  </si>
  <si>
    <t>/data/nimlab/symptom_causing_lesions_archive/20230516/symptom_datasets/epilepsy/conn-func_yeo1000dil/sub-C0011_lesionMask_AvgR_Fz.nii.gz</t>
  </si>
  <si>
    <t>/data/nimlab/symptom_causing_lesions_archive/20230516/symptom_datasets/epilepsy/conn-func_yeo1000dil/sub-C0011_lesionMask_T.nii.gz</t>
  </si>
  <si>
    <t>/data/nimlab/symptom_causing_lesions_archive/20230516/symptom_datasets/epilepsy/conn-func_gsp1000MF/sub-C0011_lesionMask_AvgR.nii.gz</t>
  </si>
  <si>
    <t>/data/nimlab/symptom_causing_lesions_archive/20230516/symptom_datasets/epilepsy/conn-func_gsp1000MF/sub-C0011_lesionMask_AvgR_Fz.nii.gz</t>
  </si>
  <si>
    <t>/data/nimlab/symptom_causing_lesions_archive/20230516/symptom_datasets/epilepsy/conn-func_gsp1000MF/sub-C0011_lesionMask_T.nii.gz</t>
  </si>
  <si>
    <t>C0012</t>
  </si>
  <si>
    <t>/data/nimlab/symptom_causing_lesions_archive/20230516/symptom_datasets/epilepsy/roi_orig/sub-C0012_lesionMask.nii.gz</t>
  </si>
  <si>
    <t>/data/nimlab/symptom_causing_lesions_archive/20230516/symptom_datasets/epilepsy/roi_1mm/sub-C0012_lesionMask.nii.gz</t>
  </si>
  <si>
    <t>/data/nimlab/symptom_causing_lesions_archive/20230516/symptom_datasets/epilepsy/roi_2mm/sub-C0012_lesionMask.nii.gz</t>
  </si>
  <si>
    <t>/data/nimlab/symptom_causing_lesions_archive/20230516/symptom_datasets/epilepsy/conn-func_yeo1000dil/sub-C0012_lesionMask_AvgR.nii.gz</t>
  </si>
  <si>
    <t>/data/nimlab/symptom_causing_lesions_archive/20230516/symptom_datasets/epilepsy/conn-func_yeo1000dil/sub-C0012_lesionMask_AvgR_Fz.nii.gz</t>
  </si>
  <si>
    <t>/data/nimlab/symptom_causing_lesions_archive/20230516/symptom_datasets/epilepsy/conn-func_yeo1000dil/sub-C0012_lesionMask_T.nii.gz</t>
  </si>
  <si>
    <t>/data/nimlab/symptom_causing_lesions_archive/20230516/symptom_datasets/epilepsy/conn-func_gsp1000MF/sub-C0012_lesionMask_AvgR.nii.gz</t>
  </si>
  <si>
    <t>/data/nimlab/symptom_causing_lesions_archive/20230516/symptom_datasets/epilepsy/conn-func_gsp1000MF/sub-C0012_lesionMask_AvgR_Fz.nii.gz</t>
  </si>
  <si>
    <t>/data/nimlab/symptom_causing_lesions_archive/20230516/symptom_datasets/epilepsy/conn-func_gsp1000MF/sub-C0012_lesionMask_T.nii.gz</t>
  </si>
  <si>
    <t>C0013</t>
  </si>
  <si>
    <t>/data/nimlab/symptom_causing_lesions_archive/20230516/symptom_datasets/epilepsy/roi_orig/sub-C0013_lesionMask.nii.gz</t>
  </si>
  <si>
    <t>/data/nimlab/symptom_causing_lesions_archive/20230516/symptom_datasets/epilepsy/roi_1mm/sub-C0013_lesionMask.nii.gz</t>
  </si>
  <si>
    <t>/data/nimlab/symptom_causing_lesions_archive/20230516/symptom_datasets/epilepsy/roi_2mm/sub-C0013_lesionMask.nii.gz</t>
  </si>
  <si>
    <t>/data/nimlab/symptom_causing_lesions_archive/20230516/symptom_datasets/epilepsy/conn-func_yeo1000dil/sub-C0013_lesionMask_AvgR.nii.gz</t>
  </si>
  <si>
    <t>/data/nimlab/symptom_causing_lesions_archive/20230516/symptom_datasets/epilepsy/conn-func_yeo1000dil/sub-C0013_lesionMask_AvgR_Fz.nii.gz</t>
  </si>
  <si>
    <t>/data/nimlab/symptom_causing_lesions_archive/20230516/symptom_datasets/epilepsy/conn-func_yeo1000dil/sub-C0013_lesionMask_T.nii.gz</t>
  </si>
  <si>
    <t>/data/nimlab/symptom_causing_lesions_archive/20230516/symptom_datasets/epilepsy/conn-func_gsp1000MF/sub-C0013_lesionMask_AvgR.nii.gz</t>
  </si>
  <si>
    <t>/data/nimlab/symptom_causing_lesions_archive/20230516/symptom_datasets/epilepsy/conn-func_gsp1000MF/sub-C0013_lesionMask_AvgR_Fz.nii.gz</t>
  </si>
  <si>
    <t>/data/nimlab/symptom_causing_lesions_archive/20230516/symptom_datasets/epilepsy/conn-func_gsp1000MF/sub-C0013_lesionMask_T.nii.gz</t>
  </si>
  <si>
    <t>C0014</t>
  </si>
  <si>
    <t>/data/nimlab/symptom_causing_lesions_archive/20230516/symptom_datasets/epilepsy/roi_orig/sub-C0014_lesionMask.nii.gz</t>
  </si>
  <si>
    <t>/data/nimlab/symptom_causing_lesions_archive/20230516/symptom_datasets/epilepsy/roi_1mm/sub-C0014_lesionMask.nii.gz</t>
  </si>
  <si>
    <t>/data/nimlab/symptom_causing_lesions_archive/20230516/symptom_datasets/epilepsy/roi_2mm/sub-C0014_lesionMask.nii.gz</t>
  </si>
  <si>
    <t>/data/nimlab/symptom_causing_lesions_archive/20230516/symptom_datasets/epilepsy/conn-func_yeo1000dil/sub-C0014_lesionMask_AvgR.nii.gz</t>
  </si>
  <si>
    <t>/data/nimlab/symptom_causing_lesions_archive/20230516/symptom_datasets/epilepsy/conn-func_yeo1000dil/sub-C0014_lesionMask_AvgR_Fz.nii.gz</t>
  </si>
  <si>
    <t>/data/nimlab/symptom_causing_lesions_archive/20230516/symptom_datasets/epilepsy/conn-func_yeo1000dil/sub-C0014_lesionMask_T.nii.gz</t>
  </si>
  <si>
    <t>/data/nimlab/symptom_causing_lesions_archive/20230516/symptom_datasets/epilepsy/conn-func_gsp1000MF/sub-C0014_lesionMask_AvgR.nii.gz</t>
  </si>
  <si>
    <t>/data/nimlab/symptom_causing_lesions_archive/20230516/symptom_datasets/epilepsy/conn-func_gsp1000MF/sub-C0014_lesionMask_AvgR_Fz.nii.gz</t>
  </si>
  <si>
    <t>/data/nimlab/symptom_causing_lesions_archive/20230516/symptom_datasets/epilepsy/conn-func_gsp1000MF/sub-C0014_lesionMask_T.nii.gz</t>
  </si>
  <si>
    <t>C0015</t>
  </si>
  <si>
    <t>/data/nimlab/symptom_causing_lesions_archive/20230516/symptom_datasets/epilepsy/roi_orig/sub-C0015_lesionMask.nii.gz</t>
  </si>
  <si>
    <t>/data/nimlab/symptom_causing_lesions_archive/20230516/symptom_datasets/epilepsy/roi_1mm/sub-C0015_lesionMask.nii.gz</t>
  </si>
  <si>
    <t>/data/nimlab/symptom_causing_lesions_archive/20230516/symptom_datasets/epilepsy/roi_2mm/sub-C0015_lesionMask.nii.gz</t>
  </si>
  <si>
    <t>/data/nimlab/symptom_causing_lesions_archive/20230516/symptom_datasets/epilepsy/conn-func_yeo1000dil/sub-C0015_lesionMask_AvgR.nii.gz</t>
  </si>
  <si>
    <t>/data/nimlab/symptom_causing_lesions_archive/20230516/symptom_datasets/epilepsy/conn-func_yeo1000dil/sub-C0015_lesionMask_AvgR_Fz.nii.gz</t>
  </si>
  <si>
    <t>/data/nimlab/symptom_causing_lesions_archive/20230516/symptom_datasets/epilepsy/conn-func_yeo1000dil/sub-C0015_lesionMask_T.nii.gz</t>
  </si>
  <si>
    <t>/data/nimlab/symptom_causing_lesions_archive/20230516/symptom_datasets/epilepsy/conn-func_gsp1000MF/sub-C0015_lesionMask_AvgR.nii.gz</t>
  </si>
  <si>
    <t>/data/nimlab/symptom_causing_lesions_archive/20230516/symptom_datasets/epilepsy/conn-func_gsp1000MF/sub-C0015_lesionMask_AvgR_Fz.nii.gz</t>
  </si>
  <si>
    <t>/data/nimlab/symptom_causing_lesions_archive/20230516/symptom_datasets/epilepsy/conn-func_gsp1000MF/sub-C0015_lesionMask_T.nii.gz</t>
  </si>
  <si>
    <t>C0016</t>
  </si>
  <si>
    <t>/data/nimlab/symptom_causing_lesions_archive/20230516/symptom_datasets/epilepsy/roi_orig/sub-C0016_lesionMask.nii.gz</t>
  </si>
  <si>
    <t>/data/nimlab/symptom_causing_lesions_archive/20230516/symptom_datasets/epilepsy/roi_1mm/sub-C0016_lesionMask.nii.gz</t>
  </si>
  <si>
    <t>/data/nimlab/symptom_causing_lesions_archive/20230516/symptom_datasets/epilepsy/roi_2mm/sub-C0016_lesionMask.nii.gz</t>
  </si>
  <si>
    <t>/data/nimlab/symptom_causing_lesions_archive/20230516/symptom_datasets/epilepsy/conn-func_yeo1000dil/sub-C0016_lesionMask_AvgR.nii.gz</t>
  </si>
  <si>
    <t>/data/nimlab/symptom_causing_lesions_archive/20230516/symptom_datasets/epilepsy/conn-func_yeo1000dil/sub-C0016_lesionMask_AvgR_Fz.nii.gz</t>
  </si>
  <si>
    <t>/data/nimlab/symptom_causing_lesions_archive/20230516/symptom_datasets/epilepsy/conn-func_yeo1000dil/sub-C0016_lesionMask_T.nii.gz</t>
  </si>
  <si>
    <t>/data/nimlab/symptom_causing_lesions_archive/20230516/symptom_datasets/epilepsy/conn-func_gsp1000MF/sub-C0016_lesionMask_AvgR.nii.gz</t>
  </si>
  <si>
    <t>/data/nimlab/symptom_causing_lesions_archive/20230516/symptom_datasets/epilepsy/conn-func_gsp1000MF/sub-C0016_lesionMask_AvgR_Fz.nii.gz</t>
  </si>
  <si>
    <t>/data/nimlab/symptom_causing_lesions_archive/20230516/symptom_datasets/epilepsy/conn-func_gsp1000MF/sub-C0016_lesionMask_T.nii.gz</t>
  </si>
  <si>
    <t>C0017</t>
  </si>
  <si>
    <t>/data/nimlab/symptom_causing_lesions_archive/20230516/symptom_datasets/epilepsy/roi_orig/sub-C0017_lesionMask.nii.gz</t>
  </si>
  <si>
    <t>/data/nimlab/symptom_causing_lesions_archive/20230516/symptom_datasets/epilepsy/roi_1mm/sub-C0017_lesionMask.nii.gz</t>
  </si>
  <si>
    <t>/data/nimlab/symptom_causing_lesions_archive/20230516/symptom_datasets/epilepsy/roi_2mm/sub-C0017_lesionMask.nii.gz</t>
  </si>
  <si>
    <t>/data/nimlab/symptom_causing_lesions_archive/20230516/symptom_datasets/epilepsy/conn-func_yeo1000dil/sub-C0017_lesionMask_AvgR.nii.gz</t>
  </si>
  <si>
    <t>/data/nimlab/symptom_causing_lesions_archive/20230516/symptom_datasets/epilepsy/conn-func_yeo1000dil/sub-C0017_lesionMask_AvgR_Fz.nii.gz</t>
  </si>
  <si>
    <t>/data/nimlab/symptom_causing_lesions_archive/20230516/symptom_datasets/epilepsy/conn-func_yeo1000dil/sub-C0017_lesionMask_T.nii.gz</t>
  </si>
  <si>
    <t>/data/nimlab/symptom_causing_lesions_archive/20230516/symptom_datasets/epilepsy/conn-func_gsp1000MF/sub-C0017_lesionMask_AvgR.nii.gz</t>
  </si>
  <si>
    <t>/data/nimlab/symptom_causing_lesions_archive/20230516/symptom_datasets/epilepsy/conn-func_gsp1000MF/sub-C0017_lesionMask_AvgR_Fz.nii.gz</t>
  </si>
  <si>
    <t>/data/nimlab/symptom_causing_lesions_archive/20230516/symptom_datasets/epilepsy/conn-func_gsp1000MF/sub-C0017_lesionMask_T.nii.gz</t>
  </si>
  <si>
    <t>C0018</t>
  </si>
  <si>
    <t>/data/nimlab/symptom_causing_lesions_archive/20230516/symptom_datasets/epilepsy/roi_orig/sub-C0018_lesionMask.nii.gz</t>
  </si>
  <si>
    <t>/data/nimlab/symptom_causing_lesions_archive/20230516/symptom_datasets/epilepsy/roi_1mm/sub-C0018_lesionMask.nii.gz</t>
  </si>
  <si>
    <t>/data/nimlab/symptom_causing_lesions_archive/20230516/symptom_datasets/epilepsy/roi_2mm/sub-C0018_lesionMask.nii.gz</t>
  </si>
  <si>
    <t>/data/nimlab/symptom_causing_lesions_archive/20230516/symptom_datasets/epilepsy/conn-func_yeo1000dil/sub-C0018_lesionMask_AvgR.nii.gz</t>
  </si>
  <si>
    <t>/data/nimlab/symptom_causing_lesions_archive/20230516/symptom_datasets/epilepsy/conn-func_yeo1000dil/sub-C0018_lesionMask_AvgR_Fz.nii.gz</t>
  </si>
  <si>
    <t>/data/nimlab/symptom_causing_lesions_archive/20230516/symptom_datasets/epilepsy/conn-func_yeo1000dil/sub-C0018_lesionMask_T.nii.gz</t>
  </si>
  <si>
    <t>/data/nimlab/symptom_causing_lesions_archive/20230516/symptom_datasets/epilepsy/conn-func_gsp1000MF/sub-C0018_lesionMask_AvgR.nii.gz</t>
  </si>
  <si>
    <t>/data/nimlab/symptom_causing_lesions_archive/20230516/symptom_datasets/epilepsy/conn-func_gsp1000MF/sub-C0018_lesionMask_AvgR_Fz.nii.gz</t>
  </si>
  <si>
    <t>/data/nimlab/symptom_causing_lesions_archive/20230516/symptom_datasets/epilepsy/conn-func_gsp1000MF/sub-C0018_lesionMask_T.nii.gz</t>
  </si>
  <si>
    <t>C0019</t>
  </si>
  <si>
    <t>/data/nimlab/symptom_causing_lesions_archive/20230516/symptom_datasets/epilepsy/roi_orig/sub-C0019_lesionMask.nii.gz</t>
  </si>
  <si>
    <t>/data/nimlab/symptom_causing_lesions_archive/20230516/symptom_datasets/epilepsy/roi_1mm/sub-C0019_lesionMask.nii.gz</t>
  </si>
  <si>
    <t>/data/nimlab/symptom_causing_lesions_archive/20230516/symptom_datasets/epilepsy/roi_2mm/sub-C0019_lesionMask.nii.gz</t>
  </si>
  <si>
    <t>/data/nimlab/symptom_causing_lesions_archive/20230516/symptom_datasets/epilepsy/conn-func_yeo1000dil/sub-C0019_lesionMask_AvgR.nii.gz</t>
  </si>
  <si>
    <t>/data/nimlab/symptom_causing_lesions_archive/20230516/symptom_datasets/epilepsy/conn-func_yeo1000dil/sub-C0019_lesionMask_AvgR_Fz.nii.gz</t>
  </si>
  <si>
    <t>/data/nimlab/symptom_causing_lesions_archive/20230516/symptom_datasets/epilepsy/conn-func_yeo1000dil/sub-C0019_lesionMask_T.nii.gz</t>
  </si>
  <si>
    <t>/data/nimlab/symptom_causing_lesions_archive/20230516/symptom_datasets/epilepsy/conn-func_gsp1000MF/sub-C0019_lesionMask_AvgR.nii.gz</t>
  </si>
  <si>
    <t>/data/nimlab/symptom_causing_lesions_archive/20230516/symptom_datasets/epilepsy/conn-func_gsp1000MF/sub-C0019_lesionMask_AvgR_Fz.nii.gz</t>
  </si>
  <si>
    <t>/data/nimlab/symptom_causing_lesions_archive/20230516/symptom_datasets/epilepsy/conn-func_gsp1000MF/sub-C0019_lesionMask_T.nii.gz</t>
  </si>
  <si>
    <t>C0020</t>
  </si>
  <si>
    <t>/data/nimlab/symptom_causing_lesions_archive/20230516/symptom_datasets/epilepsy/roi_orig/sub-C0020_lesionMask.nii.gz</t>
  </si>
  <si>
    <t>/data/nimlab/symptom_causing_lesions_archive/20230516/symptom_datasets/epilepsy/roi_1mm/sub-C0020_lesionMask.nii.gz</t>
  </si>
  <si>
    <t>/data/nimlab/symptom_causing_lesions_archive/20230516/symptom_datasets/epilepsy/roi_2mm/sub-C0020_lesionMask.nii.gz</t>
  </si>
  <si>
    <t>/data/nimlab/symptom_causing_lesions_archive/20230516/symptom_datasets/epilepsy/conn-func_yeo1000dil/sub-C0020_lesionMask_AvgR.nii.gz</t>
  </si>
  <si>
    <t>/data/nimlab/symptom_causing_lesions_archive/20230516/symptom_datasets/epilepsy/conn-func_yeo1000dil/sub-C0020_lesionMask_AvgR_Fz.nii.gz</t>
  </si>
  <si>
    <t>/data/nimlab/symptom_causing_lesions_archive/20230516/symptom_datasets/epilepsy/conn-func_yeo1000dil/sub-C0020_lesionMask_T.nii.gz</t>
  </si>
  <si>
    <t>/data/nimlab/symptom_causing_lesions_archive/20230516/symptom_datasets/epilepsy/conn-func_gsp1000MF/sub-C0020_lesionMask_AvgR.nii.gz</t>
  </si>
  <si>
    <t>/data/nimlab/symptom_causing_lesions_archive/20230516/symptom_datasets/epilepsy/conn-func_gsp1000MF/sub-C0020_lesionMask_AvgR_Fz.nii.gz</t>
  </si>
  <si>
    <t>/data/nimlab/symptom_causing_lesions_archive/20230516/symptom_datasets/epilepsy/conn-func_gsp1000MF/sub-C0020_lesionMask_T.nii.gz</t>
  </si>
  <si>
    <t>C0021</t>
  </si>
  <si>
    <t>/data/nimlab/symptom_causing_lesions_archive/20230516/symptom_datasets/epilepsy/roi_orig/sub-C0021_lesionMask.nii.gz</t>
  </si>
  <si>
    <t>/data/nimlab/symptom_causing_lesions_archive/20230516/symptom_datasets/epilepsy/roi_1mm/sub-C0021_lesionMask.nii.gz</t>
  </si>
  <si>
    <t>/data/nimlab/symptom_causing_lesions_archive/20230516/symptom_datasets/epilepsy/roi_2mm/sub-C0021_lesionMask.nii.gz</t>
  </si>
  <si>
    <t>/data/nimlab/symptom_causing_lesions_archive/20230516/symptom_datasets/epilepsy/conn-func_yeo1000dil/sub-C0021_lesionMask_AvgR.nii.gz</t>
  </si>
  <si>
    <t>/data/nimlab/symptom_causing_lesions_archive/20230516/symptom_datasets/epilepsy/conn-func_yeo1000dil/sub-C0021_lesionMask_AvgR_Fz.nii.gz</t>
  </si>
  <si>
    <t>/data/nimlab/symptom_causing_lesions_archive/20230516/symptom_datasets/epilepsy/conn-func_yeo1000dil/sub-C0021_lesionMask_T.nii.gz</t>
  </si>
  <si>
    <t>/data/nimlab/symptom_causing_lesions_archive/20230516/symptom_datasets/epilepsy/conn-func_gsp1000MF/sub-C0021_lesionMask_AvgR.nii.gz</t>
  </si>
  <si>
    <t>/data/nimlab/symptom_causing_lesions_archive/20230516/symptom_datasets/epilepsy/conn-func_gsp1000MF/sub-C0021_lesionMask_AvgR_Fz.nii.gz</t>
  </si>
  <si>
    <t>/data/nimlab/symptom_causing_lesions_archive/20230516/symptom_datasets/epilepsy/conn-func_gsp1000MF/sub-C0021_lesionMask_T.nii.gz</t>
  </si>
  <si>
    <t>C0022</t>
  </si>
  <si>
    <t>/data/nimlab/symptom_causing_lesions_archive/20230516/symptom_datasets/epilepsy/roi_orig/sub-C0022_lesionMask.nii.gz</t>
  </si>
  <si>
    <t>/data/nimlab/symptom_causing_lesions_archive/20230516/symptom_datasets/epilepsy/roi_1mm/sub-C0022_lesionMask.nii.gz</t>
  </si>
  <si>
    <t>/data/nimlab/symptom_causing_lesions_archive/20230516/symptom_datasets/epilepsy/roi_2mm/sub-C0022_lesionMask.nii.gz</t>
  </si>
  <si>
    <t>/data/nimlab/symptom_causing_lesions_archive/20230516/symptom_datasets/epilepsy/conn-func_yeo1000dil/sub-C0022_lesionMask_AvgR.nii.gz</t>
  </si>
  <si>
    <t>/data/nimlab/symptom_causing_lesions_archive/20230516/symptom_datasets/epilepsy/conn-func_yeo1000dil/sub-C0022_lesionMask_AvgR_Fz.nii.gz</t>
  </si>
  <si>
    <t>/data/nimlab/symptom_causing_lesions_archive/20230516/symptom_datasets/epilepsy/conn-func_yeo1000dil/sub-C0022_lesionMask_T.nii.gz</t>
  </si>
  <si>
    <t>/data/nimlab/symptom_causing_lesions_archive/20230516/symptom_datasets/epilepsy/conn-func_gsp1000MF/sub-C0022_lesionMask_AvgR.nii.gz</t>
  </si>
  <si>
    <t>/data/nimlab/symptom_causing_lesions_archive/20230516/symptom_datasets/epilepsy/conn-func_gsp1000MF/sub-C0022_lesionMask_AvgR_Fz.nii.gz</t>
  </si>
  <si>
    <t>/data/nimlab/symptom_causing_lesions_archive/20230516/symptom_datasets/epilepsy/conn-func_gsp1000MF/sub-C0022_lesionMask_T.nii.gz</t>
  </si>
  <si>
    <t>C0023</t>
  </si>
  <si>
    <t>/data/nimlab/symptom_causing_lesions_archive/20230516/symptom_datasets/epilepsy/roi_orig/sub-C0023_lesionMask.nii.gz</t>
  </si>
  <si>
    <t>/data/nimlab/symptom_causing_lesions_archive/20230516/symptom_datasets/epilepsy/roi_1mm/sub-C0023_lesionMask.nii.gz</t>
  </si>
  <si>
    <t>/data/nimlab/symptom_causing_lesions_archive/20230516/symptom_datasets/epilepsy/roi_2mm/sub-C0023_lesionMask.nii.gz</t>
  </si>
  <si>
    <t>/data/nimlab/symptom_causing_lesions_archive/20230516/symptom_datasets/epilepsy/conn-func_yeo1000dil/sub-C0023_lesionMask_AvgR.nii.gz</t>
  </si>
  <si>
    <t>/data/nimlab/symptom_causing_lesions_archive/20230516/symptom_datasets/epilepsy/conn-func_yeo1000dil/sub-C0023_lesionMask_AvgR_Fz.nii.gz</t>
  </si>
  <si>
    <t>/data/nimlab/symptom_causing_lesions_archive/20230516/symptom_datasets/epilepsy/conn-func_yeo1000dil/sub-C0023_lesionMask_T.nii.gz</t>
  </si>
  <si>
    <t>/data/nimlab/symptom_causing_lesions_archive/20230516/symptom_datasets/epilepsy/conn-func_gsp1000MF/sub-C0023_lesionMask_AvgR.nii.gz</t>
  </si>
  <si>
    <t>/data/nimlab/symptom_causing_lesions_archive/20230516/symptom_datasets/epilepsy/conn-func_gsp1000MF/sub-C0023_lesionMask_AvgR_Fz.nii.gz</t>
  </si>
  <si>
    <t>/data/nimlab/symptom_causing_lesions_archive/20230516/symptom_datasets/epilepsy/conn-func_gsp1000MF/sub-C0023_lesionMask_T.nii.gz</t>
  </si>
  <si>
    <t>C0024</t>
  </si>
  <si>
    <t>/data/nimlab/symptom_causing_lesions_archive/20230516/symptom_datasets/epilepsy/roi_orig/sub-C0024_lesionMask.nii.gz</t>
  </si>
  <si>
    <t>/data/nimlab/symptom_causing_lesions_archive/20230516/symptom_datasets/epilepsy/roi_1mm/sub-C0024_lesionMask.nii.gz</t>
  </si>
  <si>
    <t>/data/nimlab/symptom_causing_lesions_archive/20230516/symptom_datasets/epilepsy/roi_2mm/sub-C0024_lesionMask.nii.gz</t>
  </si>
  <si>
    <t>/data/nimlab/symptom_causing_lesions_archive/20230516/symptom_datasets/epilepsy/conn-func_yeo1000dil/sub-C0024_lesionMask_AvgR.nii.gz</t>
  </si>
  <si>
    <t>/data/nimlab/symptom_causing_lesions_archive/20230516/symptom_datasets/epilepsy/conn-func_yeo1000dil/sub-C0024_lesionMask_AvgR_Fz.nii.gz</t>
  </si>
  <si>
    <t>/data/nimlab/symptom_causing_lesions_archive/20230516/symptom_datasets/epilepsy/conn-func_yeo1000dil/sub-C0024_lesionMask_T.nii.gz</t>
  </si>
  <si>
    <t>/data/nimlab/symptom_causing_lesions_archive/20230516/symptom_datasets/epilepsy/conn-func_gsp1000MF/sub-C0024_lesionMask_AvgR.nii.gz</t>
  </si>
  <si>
    <t>/data/nimlab/symptom_causing_lesions_archive/20230516/symptom_datasets/epilepsy/conn-func_gsp1000MF/sub-C0024_lesionMask_AvgR_Fz.nii.gz</t>
  </si>
  <si>
    <t>/data/nimlab/symptom_causing_lesions_archive/20230516/symptom_datasets/epilepsy/conn-func_gsp1000MF/sub-C0024_lesionMask_T.nii.gz</t>
  </si>
  <si>
    <t>C0025</t>
  </si>
  <si>
    <t>/data/nimlab/symptom_causing_lesions_archive/20230516/symptom_datasets/epilepsy/roi_orig/sub-C0025_lesionMask.nii.gz</t>
  </si>
  <si>
    <t>/data/nimlab/symptom_causing_lesions_archive/20230516/symptom_datasets/epilepsy/roi_1mm/sub-C0025_lesionMask.nii.gz</t>
  </si>
  <si>
    <t>/data/nimlab/symptom_causing_lesions_archive/20230516/symptom_datasets/epilepsy/roi_2mm/sub-C0025_lesionMask.nii.gz</t>
  </si>
  <si>
    <t>/data/nimlab/symptom_causing_lesions_archive/20230516/symptom_datasets/epilepsy/conn-func_yeo1000dil/sub-C0025_lesionMask_AvgR.nii.gz</t>
  </si>
  <si>
    <t>/data/nimlab/symptom_causing_lesions_archive/20230516/symptom_datasets/epilepsy/conn-func_yeo1000dil/sub-C0025_lesionMask_AvgR_Fz.nii.gz</t>
  </si>
  <si>
    <t>/data/nimlab/symptom_causing_lesions_archive/20230516/symptom_datasets/epilepsy/conn-func_yeo1000dil/sub-C0025_lesionMask_T.nii.gz</t>
  </si>
  <si>
    <t>/data/nimlab/symptom_causing_lesions_archive/20230516/symptom_datasets/epilepsy/conn-func_gsp1000MF/sub-C0025_lesionMask_AvgR.nii.gz</t>
  </si>
  <si>
    <t>/data/nimlab/symptom_causing_lesions_archive/20230516/symptom_datasets/epilepsy/conn-func_gsp1000MF/sub-C0025_lesionMask_AvgR_Fz.nii.gz</t>
  </si>
  <si>
    <t>/data/nimlab/symptom_causing_lesions_archive/20230516/symptom_datasets/epilepsy/conn-func_gsp1000MF/sub-C0025_lesionMask_T.nii.gz</t>
  </si>
  <si>
    <t>C0026</t>
  </si>
  <si>
    <t>/data/nimlab/symptom_causing_lesions_archive/20230516/symptom_datasets/epilepsy/roi_orig/sub-C0026_lesionMask.nii.gz</t>
  </si>
  <si>
    <t>/data/nimlab/symptom_causing_lesions_archive/20230516/symptom_datasets/epilepsy/roi_1mm/sub-C0026_lesionMask.nii.gz</t>
  </si>
  <si>
    <t>/data/nimlab/symptom_causing_lesions_archive/20230516/symptom_datasets/epilepsy/roi_2mm/sub-C0026_lesionMask.nii.gz</t>
  </si>
  <si>
    <t>/data/nimlab/symptom_causing_lesions_archive/20230516/symptom_datasets/epilepsy/conn-func_yeo1000dil/sub-C0026_lesionMask_AvgR.nii.gz</t>
  </si>
  <si>
    <t>/data/nimlab/symptom_causing_lesions_archive/20230516/symptom_datasets/epilepsy/conn-func_yeo1000dil/sub-C0026_lesionMask_AvgR_Fz.nii.gz</t>
  </si>
  <si>
    <t>/data/nimlab/symptom_causing_lesions_archive/20230516/symptom_datasets/epilepsy/conn-func_yeo1000dil/sub-C0026_lesionMask_T.nii.gz</t>
  </si>
  <si>
    <t>/data/nimlab/symptom_causing_lesions_archive/20230516/symptom_datasets/epilepsy/conn-func_gsp1000MF/sub-C0026_lesionMask_AvgR.nii.gz</t>
  </si>
  <si>
    <t>/data/nimlab/symptom_causing_lesions_archive/20230516/symptom_datasets/epilepsy/conn-func_gsp1000MF/sub-C0026_lesionMask_AvgR_Fz.nii.gz</t>
  </si>
  <si>
    <t>/data/nimlab/symptom_causing_lesions_archive/20230516/symptom_datasets/epilepsy/conn-func_gsp1000MF/sub-C0026_lesionMask_T.nii.gz</t>
  </si>
  <si>
    <t>C0027</t>
  </si>
  <si>
    <t>/data/nimlab/symptom_causing_lesions_archive/20230516/symptom_datasets/epilepsy/roi_orig/sub-C0027_lesionMask.nii.gz</t>
  </si>
  <si>
    <t>/data/nimlab/symptom_causing_lesions_archive/20230516/symptom_datasets/epilepsy/roi_1mm/sub-C0027_lesionMask.nii.gz</t>
  </si>
  <si>
    <t>/data/nimlab/symptom_causing_lesions_archive/20230516/symptom_datasets/epilepsy/roi_2mm/sub-C0027_lesionMask.nii.gz</t>
  </si>
  <si>
    <t>/data/nimlab/symptom_causing_lesions_archive/20230516/symptom_datasets/epilepsy/conn-func_yeo1000dil/sub-C0027_lesionMask_AvgR.nii.gz</t>
  </si>
  <si>
    <t>/data/nimlab/symptom_causing_lesions_archive/20230516/symptom_datasets/epilepsy/conn-func_yeo1000dil/sub-C0027_lesionMask_AvgR_Fz.nii.gz</t>
  </si>
  <si>
    <t>/data/nimlab/symptom_causing_lesions_archive/20230516/symptom_datasets/epilepsy/conn-func_yeo1000dil/sub-C0027_lesionMask_T.nii.gz</t>
  </si>
  <si>
    <t>/data/nimlab/symptom_causing_lesions_archive/20230516/symptom_datasets/epilepsy/conn-func_gsp1000MF/sub-C0027_lesionMask_AvgR.nii.gz</t>
  </si>
  <si>
    <t>/data/nimlab/symptom_causing_lesions_archive/20230516/symptom_datasets/epilepsy/conn-func_gsp1000MF/sub-C0027_lesionMask_AvgR_Fz.nii.gz</t>
  </si>
  <si>
    <t>/data/nimlab/symptom_causing_lesions_archive/20230516/symptom_datasets/epilepsy/conn-func_gsp1000MF/sub-C0027_lesionMask_T.nii.gz</t>
  </si>
  <si>
    <t>C0028</t>
  </si>
  <si>
    <t>/data/nimlab/symptom_causing_lesions_archive/20230516/symptom_datasets/epilepsy/roi_orig/sub-C0028_lesionMask.nii.gz</t>
  </si>
  <si>
    <t>/data/nimlab/symptom_causing_lesions_archive/20230516/symptom_datasets/epilepsy/roi_1mm/sub-C0028_lesionMask.nii.gz</t>
  </si>
  <si>
    <t>/data/nimlab/symptom_causing_lesions_archive/20230516/symptom_datasets/epilepsy/roi_2mm/sub-C0028_lesionMask.nii.gz</t>
  </si>
  <si>
    <t>/data/nimlab/symptom_causing_lesions_archive/20230516/symptom_datasets/epilepsy/conn-func_yeo1000dil/sub-C0028_lesionMask_AvgR.nii.gz</t>
  </si>
  <si>
    <t>/data/nimlab/symptom_causing_lesions_archive/20230516/symptom_datasets/epilepsy/conn-func_yeo1000dil/sub-C0028_lesionMask_AvgR_Fz.nii.gz</t>
  </si>
  <si>
    <t>/data/nimlab/symptom_causing_lesions_archive/20230516/symptom_datasets/epilepsy/conn-func_yeo1000dil/sub-C0028_lesionMask_T.nii.gz</t>
  </si>
  <si>
    <t>/data/nimlab/symptom_causing_lesions_archive/20230516/symptom_datasets/epilepsy/conn-func_gsp1000MF/sub-C0028_lesionMask_AvgR.nii.gz</t>
  </si>
  <si>
    <t>/data/nimlab/symptom_causing_lesions_archive/20230516/symptom_datasets/epilepsy/conn-func_gsp1000MF/sub-C0028_lesionMask_AvgR_Fz.nii.gz</t>
  </si>
  <si>
    <t>/data/nimlab/symptom_causing_lesions_archive/20230516/symptom_datasets/epilepsy/conn-func_gsp1000MF/sub-C0028_lesionMask_T.nii.gz</t>
  </si>
  <si>
    <t>C0029</t>
  </si>
  <si>
    <t>/data/nimlab/symptom_causing_lesions_archive/20230516/symptom_datasets/epilepsy/roi_orig/sub-C0029_lesionMask.nii.gz</t>
  </si>
  <si>
    <t>/data/nimlab/symptom_causing_lesions_archive/20230516/symptom_datasets/epilepsy/roi_1mm/sub-C0029_lesionMask.nii.gz</t>
  </si>
  <si>
    <t>/data/nimlab/symptom_causing_lesions_archive/20230516/symptom_datasets/epilepsy/roi_2mm/sub-C0029_lesionMask.nii.gz</t>
  </si>
  <si>
    <t>/data/nimlab/symptom_causing_lesions_archive/20230516/symptom_datasets/epilepsy/conn-func_yeo1000dil/sub-C0029_lesionMask_AvgR.nii.gz</t>
  </si>
  <si>
    <t>/data/nimlab/symptom_causing_lesions_archive/20230516/symptom_datasets/epilepsy/conn-func_yeo1000dil/sub-C0029_lesionMask_AvgR_Fz.nii.gz</t>
  </si>
  <si>
    <t>/data/nimlab/symptom_causing_lesions_archive/20230516/symptom_datasets/epilepsy/conn-func_yeo1000dil/sub-C0029_lesionMask_T.nii.gz</t>
  </si>
  <si>
    <t>/data/nimlab/symptom_causing_lesions_archive/20230516/symptom_datasets/epilepsy/conn-func_gsp1000MF/sub-C0029_lesionMask_AvgR.nii.gz</t>
  </si>
  <si>
    <t>/data/nimlab/symptom_causing_lesions_archive/20230516/symptom_datasets/epilepsy/conn-func_gsp1000MF/sub-C0029_lesionMask_AvgR_Fz.nii.gz</t>
  </si>
  <si>
    <t>/data/nimlab/symptom_causing_lesions_archive/20230516/symptom_datasets/epilepsy/conn-func_gsp1000MF/sub-C0029_lesionMask_T.nii.gz</t>
  </si>
  <si>
    <t>C0030</t>
  </si>
  <si>
    <t>/data/nimlab/symptom_causing_lesions_archive/20230516/symptom_datasets/epilepsy/roi_orig/sub-C0030_lesionMask.nii.gz</t>
  </si>
  <si>
    <t>/data/nimlab/symptom_causing_lesions_archive/20230516/symptom_datasets/epilepsy/roi_1mm/sub-C0030_lesionMask.nii.gz</t>
  </si>
  <si>
    <t>/data/nimlab/symptom_causing_lesions_archive/20230516/symptom_datasets/epilepsy/roi_2mm/sub-C0030_lesionMask.nii.gz</t>
  </si>
  <si>
    <t>/data/nimlab/symptom_causing_lesions_archive/20230516/symptom_datasets/epilepsy/conn-func_yeo1000dil/sub-C0030_lesionMask_AvgR.nii.gz</t>
  </si>
  <si>
    <t>/data/nimlab/symptom_causing_lesions_archive/20230516/symptom_datasets/epilepsy/conn-func_yeo1000dil/sub-C0030_lesionMask_AvgR_Fz.nii.gz</t>
  </si>
  <si>
    <t>/data/nimlab/symptom_causing_lesions_archive/20230516/symptom_datasets/epilepsy/conn-func_yeo1000dil/sub-C0030_lesionMask_T.nii.gz</t>
  </si>
  <si>
    <t>/data/nimlab/symptom_causing_lesions_archive/20230516/symptom_datasets/epilepsy/conn-func_gsp1000MF/sub-C0030_lesionMask_AvgR.nii.gz</t>
  </si>
  <si>
    <t>/data/nimlab/symptom_causing_lesions_archive/20230516/symptom_datasets/epilepsy/conn-func_gsp1000MF/sub-C0030_lesionMask_AvgR_Fz.nii.gz</t>
  </si>
  <si>
    <t>/data/nimlab/symptom_causing_lesions_archive/20230516/symptom_datasets/epilepsy/conn-func_gsp1000MF/sub-C0030_lesionMask_T.nii.gz</t>
  </si>
  <si>
    <t>C0031</t>
  </si>
  <si>
    <t>/data/nimlab/symptom_causing_lesions_archive/20230516/symptom_datasets/epilepsy/roi_orig/sub-C0031_lesionMask.nii.gz</t>
  </si>
  <si>
    <t>/data/nimlab/symptom_causing_lesions_archive/20230516/symptom_datasets/epilepsy/roi_1mm/sub-C0031_lesionMask.nii.gz</t>
  </si>
  <si>
    <t>/data/nimlab/symptom_causing_lesions_archive/20230516/symptom_datasets/epilepsy/roi_2mm/sub-C0031_lesionMask.nii.gz</t>
  </si>
  <si>
    <t>/data/nimlab/symptom_causing_lesions_archive/20230516/symptom_datasets/epilepsy/conn-func_yeo1000dil/sub-C0031_lesionMask_AvgR.nii.gz</t>
  </si>
  <si>
    <t>/data/nimlab/symptom_causing_lesions_archive/20230516/symptom_datasets/epilepsy/conn-func_yeo1000dil/sub-C0031_lesionMask_AvgR_Fz.nii.gz</t>
  </si>
  <si>
    <t>/data/nimlab/symptom_causing_lesions_archive/20230516/symptom_datasets/epilepsy/conn-func_yeo1000dil/sub-C0031_lesionMask_T.nii.gz</t>
  </si>
  <si>
    <t>/data/nimlab/symptom_causing_lesions_archive/20230516/symptom_datasets/epilepsy/conn-func_gsp1000MF/sub-C0031_lesionMask_AvgR.nii.gz</t>
  </si>
  <si>
    <t>/data/nimlab/symptom_causing_lesions_archive/20230516/symptom_datasets/epilepsy/conn-func_gsp1000MF/sub-C0031_lesionMask_AvgR_Fz.nii.gz</t>
  </si>
  <si>
    <t>/data/nimlab/symptom_causing_lesions_archive/20230516/symptom_datasets/epilepsy/conn-func_gsp1000MF/sub-C0031_lesionMask_T.nii.gz</t>
  </si>
  <si>
    <t>C0032</t>
  </si>
  <si>
    <t>/data/nimlab/symptom_causing_lesions_archive/20230516/symptom_datasets/epilepsy/roi_orig/sub-C0032_lesionMask.nii.gz</t>
  </si>
  <si>
    <t>/data/nimlab/symptom_causing_lesions_archive/20230516/symptom_datasets/epilepsy/roi_1mm/sub-C0032_lesionMask.nii.gz</t>
  </si>
  <si>
    <t>/data/nimlab/symptom_causing_lesions_archive/20230516/symptom_datasets/epilepsy/roi_2mm/sub-C0032_lesionMask.nii.gz</t>
  </si>
  <si>
    <t>/data/nimlab/symptom_causing_lesions_archive/20230516/symptom_datasets/epilepsy/conn-func_yeo1000dil/sub-C0032_lesionMask_AvgR.nii.gz</t>
  </si>
  <si>
    <t>/data/nimlab/symptom_causing_lesions_archive/20230516/symptom_datasets/epilepsy/conn-func_yeo1000dil/sub-C0032_lesionMask_AvgR_Fz.nii.gz</t>
  </si>
  <si>
    <t>/data/nimlab/symptom_causing_lesions_archive/20230516/symptom_datasets/epilepsy/conn-func_yeo1000dil/sub-C0032_lesionMask_T.nii.gz</t>
  </si>
  <si>
    <t>/data/nimlab/symptom_causing_lesions_archive/20230516/symptom_datasets/epilepsy/conn-func_gsp1000MF/sub-C0032_lesionMask_AvgR.nii.gz</t>
  </si>
  <si>
    <t>/data/nimlab/symptom_causing_lesions_archive/20230516/symptom_datasets/epilepsy/conn-func_gsp1000MF/sub-C0032_lesionMask_AvgR_Fz.nii.gz</t>
  </si>
  <si>
    <t>/data/nimlab/symptom_causing_lesions_archive/20230516/symptom_datasets/epilepsy/conn-func_gsp1000MF/sub-C0032_lesionMask_T.nii.gz</t>
  </si>
  <si>
    <t>C0033</t>
  </si>
  <si>
    <t>/data/nimlab/symptom_causing_lesions_archive/20230516/symptom_datasets/epilepsy/roi_orig/sub-C0033_lesionMask.nii.gz</t>
  </si>
  <si>
    <t>/data/nimlab/symptom_causing_lesions_archive/20230516/symptom_datasets/epilepsy/roi_1mm/sub-C0033_lesionMask.nii.gz</t>
  </si>
  <si>
    <t>/data/nimlab/symptom_causing_lesions_archive/20230516/symptom_datasets/epilepsy/roi_2mm/sub-C0033_lesionMask.nii.gz</t>
  </si>
  <si>
    <t>/data/nimlab/symptom_causing_lesions_archive/20230516/symptom_datasets/epilepsy/conn-func_yeo1000dil/sub-C0033_lesionMask_AvgR.nii.gz</t>
  </si>
  <si>
    <t>/data/nimlab/symptom_causing_lesions_archive/20230516/symptom_datasets/epilepsy/conn-func_yeo1000dil/sub-C0033_lesionMask_AvgR_Fz.nii.gz</t>
  </si>
  <si>
    <t>/data/nimlab/symptom_causing_lesions_archive/20230516/symptom_datasets/epilepsy/conn-func_yeo1000dil/sub-C0033_lesionMask_T.nii.gz</t>
  </si>
  <si>
    <t>/data/nimlab/symptom_causing_lesions_archive/20230516/symptom_datasets/epilepsy/conn-func_gsp1000MF/sub-C0033_lesionMask_AvgR.nii.gz</t>
  </si>
  <si>
    <t>/data/nimlab/symptom_causing_lesions_archive/20230516/symptom_datasets/epilepsy/conn-func_gsp1000MF/sub-C0033_lesionMask_AvgR_Fz.nii.gz</t>
  </si>
  <si>
    <t>/data/nimlab/symptom_causing_lesions_archive/20230516/symptom_datasets/epilepsy/conn-func_gsp1000MF/sub-C0033_lesionMask_T.nii.gz</t>
  </si>
  <si>
    <t>C0034</t>
  </si>
  <si>
    <t>/data/nimlab/symptom_causing_lesions_archive/20230516/symptom_datasets/epilepsy/roi_orig/sub-C0034_lesionMask.nii.gz</t>
  </si>
  <si>
    <t>/data/nimlab/symptom_causing_lesions_archive/20230516/symptom_datasets/epilepsy/roi_1mm/sub-C0034_lesionMask.nii.gz</t>
  </si>
  <si>
    <t>/data/nimlab/symptom_causing_lesions_archive/20230516/symptom_datasets/epilepsy/roi_2mm/sub-C0034_lesionMask.nii.gz</t>
  </si>
  <si>
    <t>/data/nimlab/symptom_causing_lesions_archive/20230516/symptom_datasets/epilepsy/conn-func_yeo1000dil/sub-C0034_lesionMask_AvgR.nii.gz</t>
  </si>
  <si>
    <t>/data/nimlab/symptom_causing_lesions_archive/20230516/symptom_datasets/epilepsy/conn-func_yeo1000dil/sub-C0034_lesionMask_AvgR_Fz.nii.gz</t>
  </si>
  <si>
    <t>/data/nimlab/symptom_causing_lesions_archive/20230516/symptom_datasets/epilepsy/conn-func_yeo1000dil/sub-C0034_lesionMask_T.nii.gz</t>
  </si>
  <si>
    <t>/data/nimlab/symptom_causing_lesions_archive/20230516/symptom_datasets/epilepsy/conn-func_gsp1000MF/sub-C0034_lesionMask_AvgR.nii.gz</t>
  </si>
  <si>
    <t>/data/nimlab/symptom_causing_lesions_archive/20230516/symptom_datasets/epilepsy/conn-func_gsp1000MF/sub-C0034_lesionMask_AvgR_Fz.nii.gz</t>
  </si>
  <si>
    <t>/data/nimlab/symptom_causing_lesions_archive/20230516/symptom_datasets/epilepsy/conn-func_gsp1000MF/sub-C0034_lesionMask_T.nii.gz</t>
  </si>
  <si>
    <t>C0035</t>
  </si>
  <si>
    <t>/data/nimlab/symptom_causing_lesions_archive/20230516/symptom_datasets/epilepsy/roi_orig/sub-C0035_lesionMask.nii.gz</t>
  </si>
  <si>
    <t>/data/nimlab/symptom_causing_lesions_archive/20230516/symptom_datasets/epilepsy/roi_1mm/sub-C0035_lesionMask.nii.gz</t>
  </si>
  <si>
    <t>/data/nimlab/symptom_causing_lesions_archive/20230516/symptom_datasets/epilepsy/roi_2mm/sub-C0035_lesionMask.nii.gz</t>
  </si>
  <si>
    <t>/data/nimlab/symptom_causing_lesions_archive/20230516/symptom_datasets/epilepsy/conn-func_yeo1000dil/sub-C0035_lesionMask_AvgR.nii.gz</t>
  </si>
  <si>
    <t>/data/nimlab/symptom_causing_lesions_archive/20230516/symptom_datasets/epilepsy/conn-func_yeo1000dil/sub-C0035_lesionMask_AvgR_Fz.nii.gz</t>
  </si>
  <si>
    <t>/data/nimlab/symptom_causing_lesions_archive/20230516/symptom_datasets/epilepsy/conn-func_yeo1000dil/sub-C0035_lesionMask_T.nii.gz</t>
  </si>
  <si>
    <t>/data/nimlab/symptom_causing_lesions_archive/20230516/symptom_datasets/epilepsy/conn-func_gsp1000MF/sub-C0035_lesionMask_AvgR.nii.gz</t>
  </si>
  <si>
    <t>/data/nimlab/symptom_causing_lesions_archive/20230516/symptom_datasets/epilepsy/conn-func_gsp1000MF/sub-C0035_lesionMask_AvgR_Fz.nii.gz</t>
  </si>
  <si>
    <t>/data/nimlab/symptom_causing_lesions_archive/20230516/symptom_datasets/epilepsy/conn-func_gsp1000MF/sub-C0035_lesionMask_T.nii.gz</t>
  </si>
  <si>
    <t>C0036</t>
  </si>
  <si>
    <t>/data/nimlab/symptom_causing_lesions_archive/20230516/symptom_datasets/epilepsy/roi_orig/sub-C0036_lesionMask.nii.gz</t>
  </si>
  <si>
    <t>/data/nimlab/symptom_causing_lesions_archive/20230516/symptom_datasets/epilepsy/roi_1mm/sub-C0036_lesionMask.nii.gz</t>
  </si>
  <si>
    <t>/data/nimlab/symptom_causing_lesions_archive/20230516/symptom_datasets/epilepsy/roi_2mm/sub-C0036_lesionMask.nii.gz</t>
  </si>
  <si>
    <t>/data/nimlab/symptom_causing_lesions_archive/20230516/symptom_datasets/epilepsy/conn-func_yeo1000dil/sub-C0036_lesionMask_AvgR.nii.gz</t>
  </si>
  <si>
    <t>/data/nimlab/symptom_causing_lesions_archive/20230516/symptom_datasets/epilepsy/conn-func_yeo1000dil/sub-C0036_lesionMask_AvgR_Fz.nii.gz</t>
  </si>
  <si>
    <t>/data/nimlab/symptom_causing_lesions_archive/20230516/symptom_datasets/epilepsy/conn-func_yeo1000dil/sub-C0036_lesionMask_T.nii.gz</t>
  </si>
  <si>
    <t>/data/nimlab/symptom_causing_lesions_archive/20230516/symptom_datasets/epilepsy/conn-func_gsp1000MF/sub-C0036_lesionMask_AvgR.nii.gz</t>
  </si>
  <si>
    <t>/data/nimlab/symptom_causing_lesions_archive/20230516/symptom_datasets/epilepsy/conn-func_gsp1000MF/sub-C0036_lesionMask_AvgR_Fz.nii.gz</t>
  </si>
  <si>
    <t>/data/nimlab/symptom_causing_lesions_archive/20230516/symptom_datasets/epilepsy/conn-func_gsp1000MF/sub-C0036_lesionMask_T.nii.gz</t>
  </si>
  <si>
    <t>C0037</t>
  </si>
  <si>
    <t>/data/nimlab/symptom_causing_lesions_archive/20230516/symptom_datasets/epilepsy/roi_orig/sub-C0037_lesionMask.nii.gz</t>
  </si>
  <si>
    <t>/data/nimlab/symptom_causing_lesions_archive/20230516/symptom_datasets/epilepsy/roi_1mm/sub-C0037_lesionMask.nii.gz</t>
  </si>
  <si>
    <t>/data/nimlab/symptom_causing_lesions_archive/20230516/symptom_datasets/epilepsy/roi_2mm/sub-C0037_lesionMask.nii.gz</t>
  </si>
  <si>
    <t>/data/nimlab/symptom_causing_lesions_archive/20230516/symptom_datasets/epilepsy/conn-func_yeo1000dil/sub-C0037_lesionMask_AvgR.nii.gz</t>
  </si>
  <si>
    <t>/data/nimlab/symptom_causing_lesions_archive/20230516/symptom_datasets/epilepsy/conn-func_yeo1000dil/sub-C0037_lesionMask_AvgR_Fz.nii.gz</t>
  </si>
  <si>
    <t>/data/nimlab/symptom_causing_lesions_archive/20230516/symptom_datasets/epilepsy/conn-func_yeo1000dil/sub-C0037_lesionMask_T.nii.gz</t>
  </si>
  <si>
    <t>/data/nimlab/symptom_causing_lesions_archive/20230516/symptom_datasets/epilepsy/conn-func_gsp1000MF/sub-C0037_lesionMask_AvgR.nii.gz</t>
  </si>
  <si>
    <t>/data/nimlab/symptom_causing_lesions_archive/20230516/symptom_datasets/epilepsy/conn-func_gsp1000MF/sub-C0037_lesionMask_AvgR_Fz.nii.gz</t>
  </si>
  <si>
    <t>/data/nimlab/symptom_causing_lesions_archive/20230516/symptom_datasets/epilepsy/conn-func_gsp1000MF/sub-C0037_lesionMask_T.nii.gz</t>
  </si>
  <si>
    <t>C0038</t>
  </si>
  <si>
    <t>/data/nimlab/symptom_causing_lesions_archive/20230516/symptom_datasets/epilepsy/roi_orig/sub-C0038_lesionMask.nii.gz</t>
  </si>
  <si>
    <t>/data/nimlab/symptom_causing_lesions_archive/20230516/symptom_datasets/epilepsy/roi_1mm/sub-C0038_lesionMask.nii.gz</t>
  </si>
  <si>
    <t>/data/nimlab/symptom_causing_lesions_archive/20230516/symptom_datasets/epilepsy/roi_2mm/sub-C0038_lesionMask.nii.gz</t>
  </si>
  <si>
    <t>/data/nimlab/symptom_causing_lesions_archive/20230516/symptom_datasets/epilepsy/conn-func_yeo1000dil/sub-C0038_lesionMask_AvgR.nii.gz</t>
  </si>
  <si>
    <t>/data/nimlab/symptom_causing_lesions_archive/20230516/symptom_datasets/epilepsy/conn-func_yeo1000dil/sub-C0038_lesionMask_AvgR_Fz.nii.gz</t>
  </si>
  <si>
    <t>/data/nimlab/symptom_causing_lesions_archive/20230516/symptom_datasets/epilepsy/conn-func_yeo1000dil/sub-C0038_lesionMask_T.nii.gz</t>
  </si>
  <si>
    <t>/data/nimlab/symptom_causing_lesions_archive/20230516/symptom_datasets/epilepsy/conn-func_gsp1000MF/sub-C0038_lesionMask_AvgR.nii.gz</t>
  </si>
  <si>
    <t>/data/nimlab/symptom_causing_lesions_archive/20230516/symptom_datasets/epilepsy/conn-func_gsp1000MF/sub-C0038_lesionMask_AvgR_Fz.nii.gz</t>
  </si>
  <si>
    <t>/data/nimlab/symptom_causing_lesions_archive/20230516/symptom_datasets/epilepsy/conn-func_gsp1000MF/sub-C0038_lesionMask_T.nii.gz</t>
  </si>
  <si>
    <t>C0039</t>
  </si>
  <si>
    <t>/data/nimlab/symptom_causing_lesions_archive/20230516/symptom_datasets/epilepsy/roi_orig/sub-C0039_lesionMask.nii.gz</t>
  </si>
  <si>
    <t>/data/nimlab/symptom_causing_lesions_archive/20230516/symptom_datasets/epilepsy/roi_1mm/sub-C0039_lesionMask.nii.gz</t>
  </si>
  <si>
    <t>/data/nimlab/symptom_causing_lesions_archive/20230516/symptom_datasets/epilepsy/roi_2mm/sub-C0039_lesionMask.nii.gz</t>
  </si>
  <si>
    <t>/data/nimlab/symptom_causing_lesions_archive/20230516/symptom_datasets/epilepsy/conn-func_yeo1000dil/sub-C0039_lesionMask_AvgR.nii.gz</t>
  </si>
  <si>
    <t>/data/nimlab/symptom_causing_lesions_archive/20230516/symptom_datasets/epilepsy/conn-func_yeo1000dil/sub-C0039_lesionMask_AvgR_Fz.nii.gz</t>
  </si>
  <si>
    <t>/data/nimlab/symptom_causing_lesions_archive/20230516/symptom_datasets/epilepsy/conn-func_yeo1000dil/sub-C0039_lesionMask_T.nii.gz</t>
  </si>
  <si>
    <t>/data/nimlab/symptom_causing_lesions_archive/20230516/symptom_datasets/epilepsy/conn-func_gsp1000MF/sub-C0039_lesionMask_AvgR.nii.gz</t>
  </si>
  <si>
    <t>/data/nimlab/symptom_causing_lesions_archive/20230516/symptom_datasets/epilepsy/conn-func_gsp1000MF/sub-C0039_lesionMask_AvgR_Fz.nii.gz</t>
  </si>
  <si>
    <t>/data/nimlab/symptom_causing_lesions_archive/20230516/symptom_datasets/epilepsy/conn-func_gsp1000MF/sub-C0039_lesionMask_T.nii.gz</t>
  </si>
  <si>
    <t>C0040</t>
  </si>
  <si>
    <t>/data/nimlab/symptom_causing_lesions_archive/20230516/symptom_datasets/epilepsy/roi_orig/sub-C0040_lesionMask.nii.gz</t>
  </si>
  <si>
    <t>/data/nimlab/symptom_causing_lesions_archive/20230516/symptom_datasets/epilepsy/roi_1mm/sub-C0040_lesionMask.nii.gz</t>
  </si>
  <si>
    <t>/data/nimlab/symptom_causing_lesions_archive/20230516/symptom_datasets/epilepsy/roi_2mm/sub-C0040_lesionMask.nii.gz</t>
  </si>
  <si>
    <t>/data/nimlab/symptom_causing_lesions_archive/20230516/symptom_datasets/epilepsy/conn-func_yeo1000dil/sub-C0040_lesionMask_AvgR.nii.gz</t>
  </si>
  <si>
    <t>/data/nimlab/symptom_causing_lesions_archive/20230516/symptom_datasets/epilepsy/conn-func_yeo1000dil/sub-C0040_lesionMask_AvgR_Fz.nii.gz</t>
  </si>
  <si>
    <t>/data/nimlab/symptom_causing_lesions_archive/20230516/symptom_datasets/epilepsy/conn-func_yeo1000dil/sub-C0040_lesionMask_T.nii.gz</t>
  </si>
  <si>
    <t>/data/nimlab/symptom_causing_lesions_archive/20230516/symptom_datasets/epilepsy/conn-func_gsp1000MF/sub-C0040_lesionMask_AvgR.nii.gz</t>
  </si>
  <si>
    <t>/data/nimlab/symptom_causing_lesions_archive/20230516/symptom_datasets/epilepsy/conn-func_gsp1000MF/sub-C0040_lesionMask_AvgR_Fz.nii.gz</t>
  </si>
  <si>
    <t>/data/nimlab/symptom_causing_lesions_archive/20230516/symptom_datasets/epilepsy/conn-func_gsp1000MF/sub-C0040_lesionMask_T.nii.gz</t>
  </si>
  <si>
    <t>C0041</t>
  </si>
  <si>
    <t>/data/nimlab/symptom_causing_lesions_archive/20230516/symptom_datasets/epilepsy/roi_orig/sub-C0041_lesionMask.nii.gz</t>
  </si>
  <si>
    <t>/data/nimlab/symptom_causing_lesions_archive/20230516/symptom_datasets/epilepsy/roi_1mm/sub-C0041_lesionMask.nii.gz</t>
  </si>
  <si>
    <t>/data/nimlab/symptom_causing_lesions_archive/20230516/symptom_datasets/epilepsy/roi_2mm/sub-C0041_lesionMask.nii.gz</t>
  </si>
  <si>
    <t>/data/nimlab/symptom_causing_lesions_archive/20230516/symptom_datasets/epilepsy/conn-func_yeo1000dil/sub-C0041_lesionMask_AvgR.nii.gz</t>
  </si>
  <si>
    <t>/data/nimlab/symptom_causing_lesions_archive/20230516/symptom_datasets/epilepsy/conn-func_yeo1000dil/sub-C0041_lesionMask_AvgR_Fz.nii.gz</t>
  </si>
  <si>
    <t>/data/nimlab/symptom_causing_lesions_archive/20230516/symptom_datasets/epilepsy/conn-func_yeo1000dil/sub-C0041_lesionMask_T.nii.gz</t>
  </si>
  <si>
    <t>/data/nimlab/symptom_causing_lesions_archive/20230516/symptom_datasets/epilepsy/conn-func_gsp1000MF/sub-C0041_lesionMask_AvgR.nii.gz</t>
  </si>
  <si>
    <t>/data/nimlab/symptom_causing_lesions_archive/20230516/symptom_datasets/epilepsy/conn-func_gsp1000MF/sub-C0041_lesionMask_AvgR_Fz.nii.gz</t>
  </si>
  <si>
    <t>/data/nimlab/symptom_causing_lesions_archive/20230516/symptom_datasets/epilepsy/conn-func_gsp1000MF/sub-C0041_lesionMask_T.nii.gz</t>
  </si>
  <si>
    <t>C0042</t>
  </si>
  <si>
    <t>/data/nimlab/symptom_causing_lesions_archive/20230516/symptom_datasets/epilepsy/roi_orig/sub-C0042_lesionMask.nii.gz</t>
  </si>
  <si>
    <t>/data/nimlab/symptom_causing_lesions_archive/20230516/symptom_datasets/epilepsy/roi_1mm/sub-C0042_lesionMask.nii.gz</t>
  </si>
  <si>
    <t>/data/nimlab/symptom_causing_lesions_archive/20230516/symptom_datasets/epilepsy/roi_2mm/sub-C0042_lesionMask.nii.gz</t>
  </si>
  <si>
    <t>/data/nimlab/symptom_causing_lesions_archive/20230516/symptom_datasets/epilepsy/conn-func_yeo1000dil/sub-C0042_lesionMask_AvgR.nii.gz</t>
  </si>
  <si>
    <t>/data/nimlab/symptom_causing_lesions_archive/20230516/symptom_datasets/epilepsy/conn-func_yeo1000dil/sub-C0042_lesionMask_AvgR_Fz.nii.gz</t>
  </si>
  <si>
    <t>/data/nimlab/symptom_causing_lesions_archive/20230516/symptom_datasets/epilepsy/conn-func_yeo1000dil/sub-C0042_lesionMask_T.nii.gz</t>
  </si>
  <si>
    <t>/data/nimlab/symptom_causing_lesions_archive/20230516/symptom_datasets/epilepsy/conn-func_gsp1000MF/sub-C0042_lesionMask_AvgR.nii.gz</t>
  </si>
  <si>
    <t>/data/nimlab/symptom_causing_lesions_archive/20230516/symptom_datasets/epilepsy/conn-func_gsp1000MF/sub-C0042_lesionMask_AvgR_Fz.nii.gz</t>
  </si>
  <si>
    <t>/data/nimlab/symptom_causing_lesions_archive/20230516/symptom_datasets/epilepsy/conn-func_gsp1000MF/sub-C0042_lesionMask_T.nii.gz</t>
  </si>
  <si>
    <t>C0043</t>
  </si>
  <si>
    <t>/data/nimlab/symptom_causing_lesions_archive/20230516/symptom_datasets/epilepsy/roi_orig/sub-C0043_lesionMask.nii.gz</t>
  </si>
  <si>
    <t>/data/nimlab/symptom_causing_lesions_archive/20230516/symptom_datasets/epilepsy/roi_1mm/sub-C0043_lesionMask.nii.gz</t>
  </si>
  <si>
    <t>/data/nimlab/symptom_causing_lesions_archive/20230516/symptom_datasets/epilepsy/roi_2mm/sub-C0043_lesionMask.nii.gz</t>
  </si>
  <si>
    <t>/data/nimlab/symptom_causing_lesions_archive/20230516/symptom_datasets/epilepsy/conn-func_yeo1000dil/sub-C0043_lesionMask_AvgR.nii.gz</t>
  </si>
  <si>
    <t>/data/nimlab/symptom_causing_lesions_archive/20230516/symptom_datasets/epilepsy/conn-func_yeo1000dil/sub-C0043_lesionMask_AvgR_Fz.nii.gz</t>
  </si>
  <si>
    <t>/data/nimlab/symptom_causing_lesions_archive/20230516/symptom_datasets/epilepsy/conn-func_yeo1000dil/sub-C0043_lesionMask_T.nii.gz</t>
  </si>
  <si>
    <t>/data/nimlab/symptom_causing_lesions_archive/20230516/symptom_datasets/epilepsy/conn-func_gsp1000MF/sub-C0043_lesionMask_AvgR.nii.gz</t>
  </si>
  <si>
    <t>/data/nimlab/symptom_causing_lesions_archive/20230516/symptom_datasets/epilepsy/conn-func_gsp1000MF/sub-C0043_lesionMask_AvgR_Fz.nii.gz</t>
  </si>
  <si>
    <t>/data/nimlab/symptom_causing_lesions_archive/20230516/symptom_datasets/epilepsy/conn-func_gsp1000MF/sub-C0043_lesionMask_T.nii.gz</t>
  </si>
  <si>
    <t>C0044</t>
  </si>
  <si>
    <t>/data/nimlab/symptom_causing_lesions_archive/20230516/symptom_datasets/epilepsy/roi_orig/sub-C0044_lesionMask.nii.gz</t>
  </si>
  <si>
    <t>/data/nimlab/symptom_causing_lesions_archive/20230516/symptom_datasets/epilepsy/roi_1mm/sub-C0044_lesionMask.nii.gz</t>
  </si>
  <si>
    <t>/data/nimlab/symptom_causing_lesions_archive/20230516/symptom_datasets/epilepsy/roi_2mm/sub-C0044_lesionMask.nii.gz</t>
  </si>
  <si>
    <t>/data/nimlab/symptom_causing_lesions_archive/20230516/symptom_datasets/epilepsy/conn-func_yeo1000dil/sub-C0044_lesionMask_AvgR.nii.gz</t>
  </si>
  <si>
    <t>/data/nimlab/symptom_causing_lesions_archive/20230516/symptom_datasets/epilepsy/conn-func_yeo1000dil/sub-C0044_lesionMask_AvgR_Fz.nii.gz</t>
  </si>
  <si>
    <t>/data/nimlab/symptom_causing_lesions_archive/20230516/symptom_datasets/epilepsy/conn-func_yeo1000dil/sub-C0044_lesionMask_T.nii.gz</t>
  </si>
  <si>
    <t>/data/nimlab/symptom_causing_lesions_archive/20230516/symptom_datasets/epilepsy/conn-func_gsp1000MF/sub-C0044_lesionMask_AvgR.nii.gz</t>
  </si>
  <si>
    <t>/data/nimlab/symptom_causing_lesions_archive/20230516/symptom_datasets/epilepsy/conn-func_gsp1000MF/sub-C0044_lesionMask_AvgR_Fz.nii.gz</t>
  </si>
  <si>
    <t>/data/nimlab/symptom_causing_lesions_archive/20230516/symptom_datasets/epilepsy/conn-func_gsp1000MF/sub-C0044_lesionMask_T.nii.gz</t>
  </si>
  <si>
    <t>C0045</t>
  </si>
  <si>
    <t>/data/nimlab/symptom_causing_lesions_archive/20230516/symptom_datasets/epilepsy/roi_orig/sub-C0045_lesionMask.nii.gz</t>
  </si>
  <si>
    <t>/data/nimlab/symptom_causing_lesions_archive/20230516/symptom_datasets/epilepsy/roi_1mm/sub-C0045_lesionMask.nii.gz</t>
  </si>
  <si>
    <t>/data/nimlab/symptom_causing_lesions_archive/20230516/symptom_datasets/epilepsy/roi_2mm/sub-C0045_lesionMask.nii.gz</t>
  </si>
  <si>
    <t>/data/nimlab/symptom_causing_lesions_archive/20230516/symptom_datasets/epilepsy/conn-func_yeo1000dil/sub-C0045_lesionMask_AvgR.nii.gz</t>
  </si>
  <si>
    <t>/data/nimlab/symptom_causing_lesions_archive/20230516/symptom_datasets/epilepsy/conn-func_yeo1000dil/sub-C0045_lesionMask_AvgR_Fz.nii.gz</t>
  </si>
  <si>
    <t>/data/nimlab/symptom_causing_lesions_archive/20230516/symptom_datasets/epilepsy/conn-func_yeo1000dil/sub-C0045_lesionMask_T.nii.gz</t>
  </si>
  <si>
    <t>/data/nimlab/symptom_causing_lesions_archive/20230516/symptom_datasets/epilepsy/conn-func_gsp1000MF/sub-C0045_lesionMask_AvgR.nii.gz</t>
  </si>
  <si>
    <t>/data/nimlab/symptom_causing_lesions_archive/20230516/symptom_datasets/epilepsy/conn-func_gsp1000MF/sub-C0045_lesionMask_AvgR_Fz.nii.gz</t>
  </si>
  <si>
    <t>/data/nimlab/symptom_causing_lesions_archive/20230516/symptom_datasets/epilepsy/conn-func_gsp1000MF/sub-C0045_lesionMask_T.nii.gz</t>
  </si>
  <si>
    <t>C0046</t>
  </si>
  <si>
    <t>/data/nimlab/symptom_causing_lesions_archive/20230516/symptom_datasets/epilepsy/roi_orig/sub-C0046_lesionMask.nii.gz</t>
  </si>
  <si>
    <t>/data/nimlab/symptom_causing_lesions_archive/20230516/symptom_datasets/epilepsy/roi_1mm/sub-C0046_lesionMask.nii.gz</t>
  </si>
  <si>
    <t>/data/nimlab/symptom_causing_lesions_archive/20230516/symptom_datasets/epilepsy/roi_2mm/sub-C0046_lesionMask.nii.gz</t>
  </si>
  <si>
    <t>/data/nimlab/symptom_causing_lesions_archive/20230516/symptom_datasets/epilepsy/conn-func_yeo1000dil/sub-C0046_lesionMask_AvgR.nii.gz</t>
  </si>
  <si>
    <t>/data/nimlab/symptom_causing_lesions_archive/20230516/symptom_datasets/epilepsy/conn-func_yeo1000dil/sub-C0046_lesionMask_AvgR_Fz.nii.gz</t>
  </si>
  <si>
    <t>/data/nimlab/symptom_causing_lesions_archive/20230516/symptom_datasets/epilepsy/conn-func_yeo1000dil/sub-C0046_lesionMask_T.nii.gz</t>
  </si>
  <si>
    <t>/data/nimlab/symptom_causing_lesions_archive/20230516/symptom_datasets/epilepsy/conn-func_gsp1000MF/sub-C0046_lesionMask_AvgR.nii.gz</t>
  </si>
  <si>
    <t>/data/nimlab/symptom_causing_lesions_archive/20230516/symptom_datasets/epilepsy/conn-func_gsp1000MF/sub-C0046_lesionMask_AvgR_Fz.nii.gz</t>
  </si>
  <si>
    <t>/data/nimlab/symptom_causing_lesions_archive/20230516/symptom_datasets/epilepsy/conn-func_gsp1000MF/sub-C0046_lesionMask_T.nii.gz</t>
  </si>
  <si>
    <t>C0047</t>
  </si>
  <si>
    <t>/data/nimlab/symptom_causing_lesions_archive/20230516/symptom_datasets/epilepsy/roi_orig/sub-C0047_lesionMask.nii.gz</t>
  </si>
  <si>
    <t>/data/nimlab/symptom_causing_lesions_archive/20230516/symptom_datasets/epilepsy/roi_1mm/sub-C0047_lesionMask.nii.gz</t>
  </si>
  <si>
    <t>/data/nimlab/symptom_causing_lesions_archive/20230516/symptom_datasets/epilepsy/roi_2mm/sub-C0047_lesionMask.nii.gz</t>
  </si>
  <si>
    <t>/data/nimlab/symptom_causing_lesions_archive/20230516/symptom_datasets/epilepsy/conn-func_yeo1000dil/sub-C0047_lesionMask_AvgR.nii.gz</t>
  </si>
  <si>
    <t>/data/nimlab/symptom_causing_lesions_archive/20230516/symptom_datasets/epilepsy/conn-func_yeo1000dil/sub-C0047_lesionMask_AvgR_Fz.nii.gz</t>
  </si>
  <si>
    <t>/data/nimlab/symptom_causing_lesions_archive/20230516/symptom_datasets/epilepsy/conn-func_yeo1000dil/sub-C0047_lesionMask_T.nii.gz</t>
  </si>
  <si>
    <t>/data/nimlab/symptom_causing_lesions_archive/20230516/symptom_datasets/epilepsy/conn-func_gsp1000MF/sub-C0047_lesionMask_AvgR.nii.gz</t>
  </si>
  <si>
    <t>/data/nimlab/symptom_causing_lesions_archive/20230516/symptom_datasets/epilepsy/conn-func_gsp1000MF/sub-C0047_lesionMask_AvgR_Fz.nii.gz</t>
  </si>
  <si>
    <t>/data/nimlab/symptom_causing_lesions_archive/20230516/symptom_datasets/epilepsy/conn-func_gsp1000MF/sub-C0047_lesionMask_T.nii.gz</t>
  </si>
  <si>
    <t>C0048</t>
  </si>
  <si>
    <t>/data/nimlab/symptom_causing_lesions_archive/20230516/symptom_datasets/epilepsy/roi_orig/sub-C0048_lesionMask.nii.gz</t>
  </si>
  <si>
    <t>/data/nimlab/symptom_causing_lesions_archive/20230516/symptom_datasets/epilepsy/roi_1mm/sub-C0048_lesionMask.nii.gz</t>
  </si>
  <si>
    <t>/data/nimlab/symptom_causing_lesions_archive/20230516/symptom_datasets/epilepsy/roi_2mm/sub-C0048_lesionMask.nii.gz</t>
  </si>
  <si>
    <t>/data/nimlab/symptom_causing_lesions_archive/20230516/symptom_datasets/epilepsy/conn-func_yeo1000dil/sub-C0048_lesionMask_AvgR.nii.gz</t>
  </si>
  <si>
    <t>/data/nimlab/symptom_causing_lesions_archive/20230516/symptom_datasets/epilepsy/conn-func_yeo1000dil/sub-C0048_lesionMask_AvgR_Fz.nii.gz</t>
  </si>
  <si>
    <t>/data/nimlab/symptom_causing_lesions_archive/20230516/symptom_datasets/epilepsy/conn-func_yeo1000dil/sub-C0048_lesionMask_T.nii.gz</t>
  </si>
  <si>
    <t>/data/nimlab/symptom_causing_lesions_archive/20230516/symptom_datasets/epilepsy/conn-func_gsp1000MF/sub-C0048_lesionMask_AvgR.nii.gz</t>
  </si>
  <si>
    <t>/data/nimlab/symptom_causing_lesions_archive/20230516/symptom_datasets/epilepsy/conn-func_gsp1000MF/sub-C0048_lesionMask_AvgR_Fz.nii.gz</t>
  </si>
  <si>
    <t>/data/nimlab/symptom_causing_lesions_archive/20230516/symptom_datasets/epilepsy/conn-func_gsp1000MF/sub-C0048_lesionMask_T.nii.gz</t>
  </si>
  <si>
    <t>C0049</t>
  </si>
  <si>
    <t>/data/nimlab/symptom_causing_lesions_archive/20230516/symptom_datasets/epilepsy/roi_orig/sub-C0049_lesionMask.nii.gz</t>
  </si>
  <si>
    <t>/data/nimlab/symptom_causing_lesions_archive/20230516/symptom_datasets/epilepsy/roi_1mm/sub-C0049_lesionMask.nii.gz</t>
  </si>
  <si>
    <t>/data/nimlab/symptom_causing_lesions_archive/20230516/symptom_datasets/epilepsy/roi_2mm/sub-C0049_lesionMask.nii.gz</t>
  </si>
  <si>
    <t>/data/nimlab/symptom_causing_lesions_archive/20230516/symptom_datasets/epilepsy/conn-func_yeo1000dil/sub-C0049_lesionMask_AvgR.nii.gz</t>
  </si>
  <si>
    <t>/data/nimlab/symptom_causing_lesions_archive/20230516/symptom_datasets/epilepsy/conn-func_yeo1000dil/sub-C0049_lesionMask_AvgR_Fz.nii.gz</t>
  </si>
  <si>
    <t>/data/nimlab/symptom_causing_lesions_archive/20230516/symptom_datasets/epilepsy/conn-func_yeo1000dil/sub-C0049_lesionMask_T.nii.gz</t>
  </si>
  <si>
    <t>/data/nimlab/symptom_causing_lesions_archive/20230516/symptom_datasets/epilepsy/conn-func_gsp1000MF/sub-C0049_lesionMask_AvgR.nii.gz</t>
  </si>
  <si>
    <t>/data/nimlab/symptom_causing_lesions_archive/20230516/symptom_datasets/epilepsy/conn-func_gsp1000MF/sub-C0049_lesionMask_AvgR_Fz.nii.gz</t>
  </si>
  <si>
    <t>/data/nimlab/symptom_causing_lesions_archive/20230516/symptom_datasets/epilepsy/conn-func_gsp1000MF/sub-C0049_lesionMask_T.nii.gz</t>
  </si>
  <si>
    <t>C0050</t>
  </si>
  <si>
    <t>/data/nimlab/symptom_causing_lesions_archive/20230516/symptom_datasets/epilepsy/roi_orig/sub-C0050_lesionMask.nii.gz</t>
  </si>
  <si>
    <t>/data/nimlab/symptom_causing_lesions_archive/20230516/symptom_datasets/epilepsy/roi_1mm/sub-C0050_lesionMask.nii.gz</t>
  </si>
  <si>
    <t>/data/nimlab/symptom_causing_lesions_archive/20230516/symptom_datasets/epilepsy/roi_2mm/sub-C0050_lesionMask.nii.gz</t>
  </si>
  <si>
    <t>/data/nimlab/symptom_causing_lesions_archive/20230516/symptom_datasets/epilepsy/conn-func_yeo1000dil/sub-C0050_lesionMask_AvgR.nii.gz</t>
  </si>
  <si>
    <t>/data/nimlab/symptom_causing_lesions_archive/20230516/symptom_datasets/epilepsy/conn-func_yeo1000dil/sub-C0050_lesionMask_AvgR_Fz.nii.gz</t>
  </si>
  <si>
    <t>/data/nimlab/symptom_causing_lesions_archive/20230516/symptom_datasets/epilepsy/conn-func_yeo1000dil/sub-C0050_lesionMask_T.nii.gz</t>
  </si>
  <si>
    <t>/data/nimlab/symptom_causing_lesions_archive/20230516/symptom_datasets/epilepsy/conn-func_gsp1000MF/sub-C0050_lesionMask_AvgR.nii.gz</t>
  </si>
  <si>
    <t>/data/nimlab/symptom_causing_lesions_archive/20230516/symptom_datasets/epilepsy/conn-func_gsp1000MF/sub-C0050_lesionMask_AvgR_Fz.nii.gz</t>
  </si>
  <si>
    <t>/data/nimlab/symptom_causing_lesions_archive/20230516/symptom_datasets/epilepsy/conn-func_gsp1000MF/sub-C0050_lesionMask_T.nii.gz</t>
  </si>
  <si>
    <t>C0051</t>
  </si>
  <si>
    <t>/data/nimlab/symptom_causing_lesions_archive/20230516/symptom_datasets/epilepsy/roi_orig/sub-C0051_lesionMask.nii.gz</t>
  </si>
  <si>
    <t>/data/nimlab/symptom_causing_lesions_archive/20230516/symptom_datasets/epilepsy/roi_1mm/sub-C0051_lesionMask.nii.gz</t>
  </si>
  <si>
    <t>/data/nimlab/symptom_causing_lesions_archive/20230516/symptom_datasets/epilepsy/roi_2mm/sub-C0051_lesionMask.nii.gz</t>
  </si>
  <si>
    <t>/data/nimlab/symptom_causing_lesions_archive/20230516/symptom_datasets/epilepsy/conn-func_yeo1000dil/sub-C0051_lesionMask_AvgR.nii.gz</t>
  </si>
  <si>
    <t>/data/nimlab/symptom_causing_lesions_archive/20230516/symptom_datasets/epilepsy/conn-func_yeo1000dil/sub-C0051_lesionMask_AvgR_Fz.nii.gz</t>
  </si>
  <si>
    <t>/data/nimlab/symptom_causing_lesions_archive/20230516/symptom_datasets/epilepsy/conn-func_yeo1000dil/sub-C0051_lesionMask_T.nii.gz</t>
  </si>
  <si>
    <t>/data/nimlab/symptom_causing_lesions_archive/20230516/symptom_datasets/epilepsy/conn-func_gsp1000MF/sub-C0051_lesionMask_AvgR.nii.gz</t>
  </si>
  <si>
    <t>/data/nimlab/symptom_causing_lesions_archive/20230516/symptom_datasets/epilepsy/conn-func_gsp1000MF/sub-C0051_lesionMask_AvgR_Fz.nii.gz</t>
  </si>
  <si>
    <t>/data/nimlab/symptom_causing_lesions_archive/20230516/symptom_datasets/epilepsy/conn-func_gsp1000MF/sub-C0051_lesionMask_T.nii.gz</t>
  </si>
  <si>
    <t>C0052</t>
  </si>
  <si>
    <t>/data/nimlab/symptom_causing_lesions_archive/20230516/symptom_datasets/epilepsy/roi_orig/sub-C0052_lesionMask.nii.gz</t>
  </si>
  <si>
    <t>/data/nimlab/symptom_causing_lesions_archive/20230516/symptom_datasets/epilepsy/roi_1mm/sub-C0052_lesionMask.nii.gz</t>
  </si>
  <si>
    <t>/data/nimlab/symptom_causing_lesions_archive/20230516/symptom_datasets/epilepsy/roi_2mm/sub-C0052_lesionMask.nii.gz</t>
  </si>
  <si>
    <t>/data/nimlab/symptom_causing_lesions_archive/20230516/symptom_datasets/epilepsy/conn-func_yeo1000dil/sub-C0052_lesionMask_AvgR.nii.gz</t>
  </si>
  <si>
    <t>/data/nimlab/symptom_causing_lesions_archive/20230516/symptom_datasets/epilepsy/conn-func_yeo1000dil/sub-C0052_lesionMask_AvgR_Fz.nii.gz</t>
  </si>
  <si>
    <t>/data/nimlab/symptom_causing_lesions_archive/20230516/symptom_datasets/epilepsy/conn-func_yeo1000dil/sub-C0052_lesionMask_T.nii.gz</t>
  </si>
  <si>
    <t>/data/nimlab/symptom_causing_lesions_archive/20230516/symptom_datasets/epilepsy/conn-func_gsp1000MF/sub-C0052_lesionMask_AvgR.nii.gz</t>
  </si>
  <si>
    <t>/data/nimlab/symptom_causing_lesions_archive/20230516/symptom_datasets/epilepsy/conn-func_gsp1000MF/sub-C0052_lesionMask_AvgR_Fz.nii.gz</t>
  </si>
  <si>
    <t>/data/nimlab/symptom_causing_lesions_archive/20230516/symptom_datasets/epilepsy/conn-func_gsp1000MF/sub-C0052_lesionMask_T.nii.gz</t>
  </si>
  <si>
    <t>C0053</t>
  </si>
  <si>
    <t>/data/nimlab/symptom_causing_lesions_archive/20230516/symptom_datasets/epilepsy/roi_orig/sub-C0053_lesionMask.nii.gz</t>
  </si>
  <si>
    <t>/data/nimlab/symptom_causing_lesions_archive/20230516/symptom_datasets/epilepsy/roi_1mm/sub-C0053_lesionMask.nii.gz</t>
  </si>
  <si>
    <t>/data/nimlab/symptom_causing_lesions_archive/20230516/symptom_datasets/epilepsy/roi_2mm/sub-C0053_lesionMask.nii.gz</t>
  </si>
  <si>
    <t>/data/nimlab/symptom_causing_lesions_archive/20230516/symptom_datasets/epilepsy/conn-func_yeo1000dil/sub-C0053_lesionMask_AvgR.nii.gz</t>
  </si>
  <si>
    <t>/data/nimlab/symptom_causing_lesions_archive/20230516/symptom_datasets/epilepsy/conn-func_yeo1000dil/sub-C0053_lesionMask_AvgR_Fz.nii.gz</t>
  </si>
  <si>
    <t>/data/nimlab/symptom_causing_lesions_archive/20230516/symptom_datasets/epilepsy/conn-func_yeo1000dil/sub-C0053_lesionMask_T.nii.gz</t>
  </si>
  <si>
    <t>/data/nimlab/symptom_causing_lesions_archive/20230516/symptom_datasets/epilepsy/conn-func_gsp1000MF/sub-C0053_lesionMask_AvgR.nii.gz</t>
  </si>
  <si>
    <t>/data/nimlab/symptom_causing_lesions_archive/20230516/symptom_datasets/epilepsy/conn-func_gsp1000MF/sub-C0053_lesionMask_AvgR_Fz.nii.gz</t>
  </si>
  <si>
    <t>/data/nimlab/symptom_causing_lesions_archive/20230516/symptom_datasets/epilepsy/conn-func_gsp1000MF/sub-C0053_lesionMask_T.nii.gz</t>
  </si>
  <si>
    <t>C0054</t>
  </si>
  <si>
    <t>/data/nimlab/symptom_causing_lesions_archive/20230516/symptom_datasets/epilepsy/roi_orig/sub-C0054_lesionMask.nii.gz</t>
  </si>
  <si>
    <t>/data/nimlab/symptom_causing_lesions_archive/20230516/symptom_datasets/epilepsy/roi_1mm/sub-C0054_lesionMask.nii.gz</t>
  </si>
  <si>
    <t>/data/nimlab/symptom_causing_lesions_archive/20230516/symptom_datasets/epilepsy/roi_2mm/sub-C0054_lesionMask.nii.gz</t>
  </si>
  <si>
    <t>/data/nimlab/symptom_causing_lesions_archive/20230516/symptom_datasets/epilepsy/conn-func_yeo1000dil/sub-C0054_lesionMask_AvgR.nii.gz</t>
  </si>
  <si>
    <t>/data/nimlab/symptom_causing_lesions_archive/20230516/symptom_datasets/epilepsy/conn-func_yeo1000dil/sub-C0054_lesionMask_AvgR_Fz.nii.gz</t>
  </si>
  <si>
    <t>/data/nimlab/symptom_causing_lesions_archive/20230516/symptom_datasets/epilepsy/conn-func_yeo1000dil/sub-C0054_lesionMask_T.nii.gz</t>
  </si>
  <si>
    <t>/data/nimlab/symptom_causing_lesions_archive/20230516/symptom_datasets/epilepsy/conn-func_gsp1000MF/sub-C0054_lesionMask_AvgR.nii.gz</t>
  </si>
  <si>
    <t>/data/nimlab/symptom_causing_lesions_archive/20230516/symptom_datasets/epilepsy/conn-func_gsp1000MF/sub-C0054_lesionMask_AvgR_Fz.nii.gz</t>
  </si>
  <si>
    <t>/data/nimlab/symptom_causing_lesions_archive/20230516/symptom_datasets/epilepsy/conn-func_gsp1000MF/sub-C0054_lesionMask_T.nii.gz</t>
  </si>
  <si>
    <t>C0055</t>
  </si>
  <si>
    <t>/data/nimlab/symptom_causing_lesions_archive/20230516/symptom_datasets/epilepsy/roi_orig/sub-C0055_lesionMask.nii.gz</t>
  </si>
  <si>
    <t>/data/nimlab/symptom_causing_lesions_archive/20230516/symptom_datasets/epilepsy/roi_1mm/sub-C0055_lesionMask.nii.gz</t>
  </si>
  <si>
    <t>/data/nimlab/symptom_causing_lesions_archive/20230516/symptom_datasets/epilepsy/roi_2mm/sub-C0055_lesionMask.nii.gz</t>
  </si>
  <si>
    <t>/data/nimlab/symptom_causing_lesions_archive/20230516/symptom_datasets/epilepsy/conn-func_yeo1000dil/sub-C0055_lesionMask_AvgR.nii.gz</t>
  </si>
  <si>
    <t>/data/nimlab/symptom_causing_lesions_archive/20230516/symptom_datasets/epilepsy/conn-func_yeo1000dil/sub-C0055_lesionMask_AvgR_Fz.nii.gz</t>
  </si>
  <si>
    <t>/data/nimlab/symptom_causing_lesions_archive/20230516/symptom_datasets/epilepsy/conn-func_yeo1000dil/sub-C0055_lesionMask_T.nii.gz</t>
  </si>
  <si>
    <t>/data/nimlab/symptom_causing_lesions_archive/20230516/symptom_datasets/epilepsy/conn-func_gsp1000MF/sub-C0055_lesionMask_AvgR.nii.gz</t>
  </si>
  <si>
    <t>/data/nimlab/symptom_causing_lesions_archive/20230516/symptom_datasets/epilepsy/conn-func_gsp1000MF/sub-C0055_lesionMask_AvgR_Fz.nii.gz</t>
  </si>
  <si>
    <t>/data/nimlab/symptom_causing_lesions_archive/20230516/symptom_datasets/epilepsy/conn-func_gsp1000MF/sub-C0055_lesionMask_T.nii.gz</t>
  </si>
  <si>
    <t>C0056</t>
  </si>
  <si>
    <t>/data/nimlab/symptom_causing_lesions_archive/20230516/symptom_datasets/epilepsy/roi_orig/sub-C0056_lesionMask.nii.gz</t>
  </si>
  <si>
    <t>/data/nimlab/symptom_causing_lesions_archive/20230516/symptom_datasets/epilepsy/roi_1mm/sub-C0056_lesionMask.nii.gz</t>
  </si>
  <si>
    <t>/data/nimlab/symptom_causing_lesions_archive/20230516/symptom_datasets/epilepsy/roi_2mm/sub-C0056_lesionMask.nii.gz</t>
  </si>
  <si>
    <t>/data/nimlab/symptom_causing_lesions_archive/20230516/symptom_datasets/epilepsy/conn-func_yeo1000dil/sub-C0056_lesionMask_AvgR.nii.gz</t>
  </si>
  <si>
    <t>/data/nimlab/symptom_causing_lesions_archive/20230516/symptom_datasets/epilepsy/conn-func_yeo1000dil/sub-C0056_lesionMask_AvgR_Fz.nii.gz</t>
  </si>
  <si>
    <t>/data/nimlab/symptom_causing_lesions_archive/20230516/symptom_datasets/epilepsy/conn-func_yeo1000dil/sub-C0056_lesionMask_T.nii.gz</t>
  </si>
  <si>
    <t>/data/nimlab/symptom_causing_lesions_archive/20230516/symptom_datasets/epilepsy/conn-func_gsp1000MF/sub-C0056_lesionMask_AvgR.nii.gz</t>
  </si>
  <si>
    <t>/data/nimlab/symptom_causing_lesions_archive/20230516/symptom_datasets/epilepsy/conn-func_gsp1000MF/sub-C0056_lesionMask_AvgR_Fz.nii.gz</t>
  </si>
  <si>
    <t>/data/nimlab/symptom_causing_lesions_archive/20230516/symptom_datasets/epilepsy/conn-func_gsp1000MF/sub-C0056_lesionMask_T.nii.gz</t>
  </si>
  <si>
    <t>C0057</t>
  </si>
  <si>
    <t>/data/nimlab/symptom_causing_lesions_archive/20230516/symptom_datasets/epilepsy/roi_orig/sub-C0057_lesionMask.nii.gz</t>
  </si>
  <si>
    <t>/data/nimlab/symptom_causing_lesions_archive/20230516/symptom_datasets/epilepsy/roi_1mm/sub-C0057_lesionMask.nii.gz</t>
  </si>
  <si>
    <t>/data/nimlab/symptom_causing_lesions_archive/20230516/symptom_datasets/epilepsy/roi_2mm/sub-C0057_lesionMask.nii.gz</t>
  </si>
  <si>
    <t>/data/nimlab/symptom_causing_lesions_archive/20230516/symptom_datasets/epilepsy/conn-func_yeo1000dil/sub-C0057_lesionMask_AvgR.nii.gz</t>
  </si>
  <si>
    <t>/data/nimlab/symptom_causing_lesions_archive/20230516/symptom_datasets/epilepsy/conn-func_yeo1000dil/sub-C0057_lesionMask_AvgR_Fz.nii.gz</t>
  </si>
  <si>
    <t>/data/nimlab/symptom_causing_lesions_archive/20230516/symptom_datasets/epilepsy/conn-func_yeo1000dil/sub-C0057_lesionMask_T.nii.gz</t>
  </si>
  <si>
    <t>/data/nimlab/symptom_causing_lesions_archive/20230516/symptom_datasets/epilepsy/conn-func_gsp1000MF/sub-C0057_lesionMask_AvgR.nii.gz</t>
  </si>
  <si>
    <t>/data/nimlab/symptom_causing_lesions_archive/20230516/symptom_datasets/epilepsy/conn-func_gsp1000MF/sub-C0057_lesionMask_AvgR_Fz.nii.gz</t>
  </si>
  <si>
    <t>/data/nimlab/symptom_causing_lesions_archive/20230516/symptom_datasets/epilepsy/conn-func_gsp1000MF/sub-C0057_lesionMask_T.nii.gz</t>
  </si>
  <si>
    <t>C0058</t>
  </si>
  <si>
    <t>/data/nimlab/symptom_causing_lesions_archive/20230516/symptom_datasets/epilepsy/roi_orig/sub-C0058_lesionMask.nii.gz</t>
  </si>
  <si>
    <t>/data/nimlab/symptom_causing_lesions_archive/20230516/symptom_datasets/epilepsy/roi_1mm/sub-C0058_lesionMask.nii.gz</t>
  </si>
  <si>
    <t>/data/nimlab/symptom_causing_lesions_archive/20230516/symptom_datasets/epilepsy/roi_2mm/sub-C0058_lesionMask.nii.gz</t>
  </si>
  <si>
    <t>/data/nimlab/symptom_causing_lesions_archive/20230516/symptom_datasets/epilepsy/conn-func_yeo1000dil/sub-C0058_lesionMask_AvgR.nii.gz</t>
  </si>
  <si>
    <t>/data/nimlab/symptom_causing_lesions_archive/20230516/symptom_datasets/epilepsy/conn-func_yeo1000dil/sub-C0058_lesionMask_AvgR_Fz.nii.gz</t>
  </si>
  <si>
    <t>/data/nimlab/symptom_causing_lesions_archive/20230516/symptom_datasets/epilepsy/conn-func_yeo1000dil/sub-C0058_lesionMask_T.nii.gz</t>
  </si>
  <si>
    <t>/data/nimlab/symptom_causing_lesions_archive/20230516/symptom_datasets/epilepsy/conn-func_gsp1000MF/sub-C0058_lesionMask_AvgR.nii.gz</t>
  </si>
  <si>
    <t>/data/nimlab/symptom_causing_lesions_archive/20230516/symptom_datasets/epilepsy/conn-func_gsp1000MF/sub-C0058_lesionMask_AvgR_Fz.nii.gz</t>
  </si>
  <si>
    <t>/data/nimlab/symptom_causing_lesions_archive/20230516/symptom_datasets/epilepsy/conn-func_gsp1000MF/sub-C0058_lesionMask_T.nii.gz</t>
  </si>
  <si>
    <t>C0059</t>
  </si>
  <si>
    <t>/data/nimlab/symptom_causing_lesions_archive/20230516/symptom_datasets/epilepsy/roi_orig/sub-C0059_lesionMask.nii.gz</t>
  </si>
  <si>
    <t>/data/nimlab/symptom_causing_lesions_archive/20230516/symptom_datasets/epilepsy/roi_1mm/sub-C0059_lesionMask.nii.gz</t>
  </si>
  <si>
    <t>/data/nimlab/symptom_causing_lesions_archive/20230516/symptom_datasets/epilepsy/roi_2mm/sub-C0059_lesionMask.nii.gz</t>
  </si>
  <si>
    <t>/data/nimlab/symptom_causing_lesions_archive/20230516/symptom_datasets/epilepsy/conn-func_yeo1000dil/sub-C0059_lesionMask_AvgR.nii.gz</t>
  </si>
  <si>
    <t>/data/nimlab/symptom_causing_lesions_archive/20230516/symptom_datasets/epilepsy/conn-func_yeo1000dil/sub-C0059_lesionMask_AvgR_Fz.nii.gz</t>
  </si>
  <si>
    <t>/data/nimlab/symptom_causing_lesions_archive/20230516/symptom_datasets/epilepsy/conn-func_yeo1000dil/sub-C0059_lesionMask_T.nii.gz</t>
  </si>
  <si>
    <t>/data/nimlab/symptom_causing_lesions_archive/20230516/symptom_datasets/epilepsy/conn-func_gsp1000MF/sub-C0059_lesionMask_AvgR.nii.gz</t>
  </si>
  <si>
    <t>/data/nimlab/symptom_causing_lesions_archive/20230516/symptom_datasets/epilepsy/conn-func_gsp1000MF/sub-C0059_lesionMask_AvgR_Fz.nii.gz</t>
  </si>
  <si>
    <t>/data/nimlab/symptom_causing_lesions_archive/20230516/symptom_datasets/epilepsy/conn-func_gsp1000MF/sub-C0059_lesionMask_T.nii.gz</t>
  </si>
  <si>
    <t>C0060</t>
  </si>
  <si>
    <t>/data/nimlab/symptom_causing_lesions_archive/20230516/symptom_datasets/epilepsy/roi_orig/sub-C0060_lesionMask.nii.gz</t>
  </si>
  <si>
    <t>/data/nimlab/symptom_causing_lesions_archive/20230516/symptom_datasets/epilepsy/roi_1mm/sub-C0060_lesionMask.nii.gz</t>
  </si>
  <si>
    <t>/data/nimlab/symptom_causing_lesions_archive/20230516/symptom_datasets/epilepsy/roi_2mm/sub-C0060_lesionMask.nii.gz</t>
  </si>
  <si>
    <t>/data/nimlab/symptom_causing_lesions_archive/20230516/symptom_datasets/epilepsy/conn-func_yeo1000dil/sub-C0060_lesionMask_AvgR.nii.gz</t>
  </si>
  <si>
    <t>/data/nimlab/symptom_causing_lesions_archive/20230516/symptom_datasets/epilepsy/conn-func_yeo1000dil/sub-C0060_lesionMask_AvgR_Fz.nii.gz</t>
  </si>
  <si>
    <t>/data/nimlab/symptom_causing_lesions_archive/20230516/symptom_datasets/epilepsy/conn-func_yeo1000dil/sub-C0060_lesionMask_T.nii.gz</t>
  </si>
  <si>
    <t>/data/nimlab/symptom_causing_lesions_archive/20230516/symptom_datasets/epilepsy/conn-func_gsp1000MF/sub-C0060_lesionMask_AvgR.nii.gz</t>
  </si>
  <si>
    <t>/data/nimlab/symptom_causing_lesions_archive/20230516/symptom_datasets/epilepsy/conn-func_gsp1000MF/sub-C0060_lesionMask_AvgR_Fz.nii.gz</t>
  </si>
  <si>
    <t>/data/nimlab/symptom_causing_lesions_archive/20230516/symptom_datasets/epilepsy/conn-func_gsp1000MF/sub-C0060_lesionMask_T.nii.gz</t>
  </si>
  <si>
    <t>C0061</t>
  </si>
  <si>
    <t>/data/nimlab/symptom_causing_lesions_archive/20230516/symptom_datasets/epilepsy/roi_orig/sub-C0061_lesionMask.nii.gz</t>
  </si>
  <si>
    <t>/data/nimlab/symptom_causing_lesions_archive/20230516/symptom_datasets/epilepsy/roi_1mm/sub-C0061_lesionMask.nii.gz</t>
  </si>
  <si>
    <t>/data/nimlab/symptom_causing_lesions_archive/20230516/symptom_datasets/epilepsy/roi_2mm/sub-C0061_lesionMask.nii.gz</t>
  </si>
  <si>
    <t>/data/nimlab/symptom_causing_lesions_archive/20230516/symptom_datasets/epilepsy/conn-func_yeo1000dil/sub-C0061_lesionMask_AvgR.nii.gz</t>
  </si>
  <si>
    <t>/data/nimlab/symptom_causing_lesions_archive/20230516/symptom_datasets/epilepsy/conn-func_yeo1000dil/sub-C0061_lesionMask_AvgR_Fz.nii.gz</t>
  </si>
  <si>
    <t>/data/nimlab/symptom_causing_lesions_archive/20230516/symptom_datasets/epilepsy/conn-func_yeo1000dil/sub-C0061_lesionMask_T.nii.gz</t>
  </si>
  <si>
    <t>/data/nimlab/symptom_causing_lesions_archive/20230516/symptom_datasets/epilepsy/conn-func_gsp1000MF/sub-C0061_lesionMask_AvgR.nii.gz</t>
  </si>
  <si>
    <t>/data/nimlab/symptom_causing_lesions_archive/20230516/symptom_datasets/epilepsy/conn-func_gsp1000MF/sub-C0061_lesionMask_AvgR_Fz.nii.gz</t>
  </si>
  <si>
    <t>/data/nimlab/symptom_causing_lesions_archive/20230516/symptom_datasets/epilepsy/conn-func_gsp1000MF/sub-C0061_lesionMask_T.nii.gz</t>
  </si>
  <si>
    <t>C0062</t>
  </si>
  <si>
    <t>/data/nimlab/symptom_causing_lesions_archive/20230516/symptom_datasets/epilepsy/roi_orig/sub-C0062_lesionMask.nii.gz</t>
  </si>
  <si>
    <t>/data/nimlab/symptom_causing_lesions_archive/20230516/symptom_datasets/epilepsy/roi_1mm/sub-C0062_lesionMask.nii.gz</t>
  </si>
  <si>
    <t>/data/nimlab/symptom_causing_lesions_archive/20230516/symptom_datasets/epilepsy/roi_2mm/sub-C0062_lesionMask.nii.gz</t>
  </si>
  <si>
    <t>/data/nimlab/symptom_causing_lesions_archive/20230516/symptom_datasets/epilepsy/conn-func_yeo1000dil/sub-C0062_lesionMask_AvgR.nii.gz</t>
  </si>
  <si>
    <t>/data/nimlab/symptom_causing_lesions_archive/20230516/symptom_datasets/epilepsy/conn-func_yeo1000dil/sub-C0062_lesionMask_AvgR_Fz.nii.gz</t>
  </si>
  <si>
    <t>/data/nimlab/symptom_causing_lesions_archive/20230516/symptom_datasets/epilepsy/conn-func_yeo1000dil/sub-C0062_lesionMask_T.nii.gz</t>
  </si>
  <si>
    <t>/data/nimlab/symptom_causing_lesions_archive/20230516/symptom_datasets/epilepsy/conn-func_gsp1000MF/sub-C0062_lesionMask_AvgR.nii.gz</t>
  </si>
  <si>
    <t>/data/nimlab/symptom_causing_lesions_archive/20230516/symptom_datasets/epilepsy/conn-func_gsp1000MF/sub-C0062_lesionMask_AvgR_Fz.nii.gz</t>
  </si>
  <si>
    <t>/data/nimlab/symptom_causing_lesions_archive/20230516/symptom_datasets/epilepsy/conn-func_gsp1000MF/sub-C0062_lesionMask_T.nii.gz</t>
  </si>
  <si>
    <t>C0063</t>
  </si>
  <si>
    <t>/data/nimlab/symptom_causing_lesions_archive/20230516/symptom_datasets/epilepsy/roi_orig/sub-C0063_lesionMask.nii.gz</t>
  </si>
  <si>
    <t>/data/nimlab/symptom_causing_lesions_archive/20230516/symptom_datasets/epilepsy/roi_1mm/sub-C0063_lesionMask.nii.gz</t>
  </si>
  <si>
    <t>/data/nimlab/symptom_causing_lesions_archive/20230516/symptom_datasets/epilepsy/roi_2mm/sub-C0063_lesionMask.nii.gz</t>
  </si>
  <si>
    <t>/data/nimlab/symptom_causing_lesions_archive/20230516/symptom_datasets/epilepsy/conn-func_yeo1000dil/sub-C0063_lesionMask_AvgR.nii.gz</t>
  </si>
  <si>
    <t>/data/nimlab/symptom_causing_lesions_archive/20230516/symptom_datasets/epilepsy/conn-func_yeo1000dil/sub-C0063_lesionMask_AvgR_Fz.nii.gz</t>
  </si>
  <si>
    <t>/data/nimlab/symptom_causing_lesions_archive/20230516/symptom_datasets/epilepsy/conn-func_yeo1000dil/sub-C0063_lesionMask_T.nii.gz</t>
  </si>
  <si>
    <t>/data/nimlab/symptom_causing_lesions_archive/20230516/symptom_datasets/epilepsy/conn-func_gsp1000MF/sub-C0063_lesionMask_AvgR.nii.gz</t>
  </si>
  <si>
    <t>/data/nimlab/symptom_causing_lesions_archive/20230516/symptom_datasets/epilepsy/conn-func_gsp1000MF/sub-C0063_lesionMask_AvgR_Fz.nii.gz</t>
  </si>
  <si>
    <t>/data/nimlab/symptom_causing_lesions_archive/20230516/symptom_datasets/epilepsy/conn-func_gsp1000MF/sub-C0063_lesionMask_T.nii.gz</t>
  </si>
  <si>
    <t>C0064</t>
  </si>
  <si>
    <t>/data/nimlab/symptom_causing_lesions_archive/20230516/symptom_datasets/epilepsy/roi_orig/sub-C0064_lesionMask.nii.gz</t>
  </si>
  <si>
    <t>/data/nimlab/symptom_causing_lesions_archive/20230516/symptom_datasets/epilepsy/roi_1mm/sub-C0064_lesionMask.nii.gz</t>
  </si>
  <si>
    <t>/data/nimlab/symptom_causing_lesions_archive/20230516/symptom_datasets/epilepsy/roi_2mm/sub-C0064_lesionMask.nii.gz</t>
  </si>
  <si>
    <t>/data/nimlab/symptom_causing_lesions_archive/20230516/symptom_datasets/epilepsy/conn-func_yeo1000dil/sub-C0064_lesionMask_AvgR.nii.gz</t>
  </si>
  <si>
    <t>/data/nimlab/symptom_causing_lesions_archive/20230516/symptom_datasets/epilepsy/conn-func_yeo1000dil/sub-C0064_lesionMask_AvgR_Fz.nii.gz</t>
  </si>
  <si>
    <t>/data/nimlab/symptom_causing_lesions_archive/20230516/symptom_datasets/epilepsy/conn-func_yeo1000dil/sub-C0064_lesionMask_T.nii.gz</t>
  </si>
  <si>
    <t>/data/nimlab/symptom_causing_lesions_archive/20230516/symptom_datasets/epilepsy/conn-func_gsp1000MF/sub-C0064_lesionMask_AvgR.nii.gz</t>
  </si>
  <si>
    <t>/data/nimlab/symptom_causing_lesions_archive/20230516/symptom_datasets/epilepsy/conn-func_gsp1000MF/sub-C0064_lesionMask_AvgR_Fz.nii.gz</t>
  </si>
  <si>
    <t>/data/nimlab/symptom_causing_lesions_archive/20230516/symptom_datasets/epilepsy/conn-func_gsp1000MF/sub-C0064_lesionMask_T.nii.gz</t>
  </si>
  <si>
    <t>C0065</t>
  </si>
  <si>
    <t>/data/nimlab/symptom_causing_lesions_archive/20230516/symptom_datasets/epilepsy/roi_orig/sub-C0065_lesionMask.nii.gz</t>
  </si>
  <si>
    <t>/data/nimlab/symptom_causing_lesions_archive/20230516/symptom_datasets/epilepsy/roi_1mm/sub-C0065_lesionMask.nii.gz</t>
  </si>
  <si>
    <t>/data/nimlab/symptom_causing_lesions_archive/20230516/symptom_datasets/epilepsy/roi_2mm/sub-C0065_lesionMask.nii.gz</t>
  </si>
  <si>
    <t>/data/nimlab/symptom_causing_lesions_archive/20230516/symptom_datasets/epilepsy/conn-func_yeo1000dil/sub-C0065_lesionMask_AvgR.nii.gz</t>
  </si>
  <si>
    <t>/data/nimlab/symptom_causing_lesions_archive/20230516/symptom_datasets/epilepsy/conn-func_yeo1000dil/sub-C0065_lesionMask_AvgR_Fz.nii.gz</t>
  </si>
  <si>
    <t>/data/nimlab/symptom_causing_lesions_archive/20230516/symptom_datasets/epilepsy/conn-func_yeo1000dil/sub-C0065_lesionMask_T.nii.gz</t>
  </si>
  <si>
    <t>/data/nimlab/symptom_causing_lesions_archive/20230516/symptom_datasets/epilepsy/conn-func_gsp1000MF/sub-C0065_lesionMask_AvgR.nii.gz</t>
  </si>
  <si>
    <t>/data/nimlab/symptom_causing_lesions_archive/20230516/symptom_datasets/epilepsy/conn-func_gsp1000MF/sub-C0065_lesionMask_AvgR_Fz.nii.gz</t>
  </si>
  <si>
    <t>/data/nimlab/symptom_causing_lesions_archive/20230516/symptom_datasets/epilepsy/conn-func_gsp1000MF/sub-C0065_lesionMask_T.nii.gz</t>
  </si>
  <si>
    <t>C0066</t>
  </si>
  <si>
    <t>/data/nimlab/symptom_causing_lesions_archive/20230516/symptom_datasets/epilepsy/roi_orig/sub-C0066_lesionMask.nii.gz</t>
  </si>
  <si>
    <t>/data/nimlab/symptom_causing_lesions_archive/20230516/symptom_datasets/epilepsy/roi_1mm/sub-C0066_lesionMask.nii.gz</t>
  </si>
  <si>
    <t>/data/nimlab/symptom_causing_lesions_archive/20230516/symptom_datasets/epilepsy/roi_2mm/sub-C0066_lesionMask.nii.gz</t>
  </si>
  <si>
    <t>/data/nimlab/symptom_causing_lesions_archive/20230516/symptom_datasets/epilepsy/conn-func_yeo1000dil/sub-C0066_lesionMask_AvgR.nii.gz</t>
  </si>
  <si>
    <t>/data/nimlab/symptom_causing_lesions_archive/20230516/symptom_datasets/epilepsy/conn-func_yeo1000dil/sub-C0066_lesionMask_AvgR_Fz.nii.gz</t>
  </si>
  <si>
    <t>/data/nimlab/symptom_causing_lesions_archive/20230516/symptom_datasets/epilepsy/conn-func_yeo1000dil/sub-C0066_lesionMask_T.nii.gz</t>
  </si>
  <si>
    <t>/data/nimlab/symptom_causing_lesions_archive/20230516/symptom_datasets/epilepsy/conn-func_gsp1000MF/sub-C0066_lesionMask_AvgR.nii.gz</t>
  </si>
  <si>
    <t>/data/nimlab/symptom_causing_lesions_archive/20230516/symptom_datasets/epilepsy/conn-func_gsp1000MF/sub-C0066_lesionMask_AvgR_Fz.nii.gz</t>
  </si>
  <si>
    <t>/data/nimlab/symptom_causing_lesions_archive/20230516/symptom_datasets/epilepsy/conn-func_gsp1000MF/sub-C0066_lesionMask_T.nii.gz</t>
  </si>
  <si>
    <t>C0067</t>
  </si>
  <si>
    <t>/data/nimlab/symptom_causing_lesions_archive/20230516/symptom_datasets/epilepsy/roi_orig/sub-C0067_lesionMask.nii.gz</t>
  </si>
  <si>
    <t>/data/nimlab/symptom_causing_lesions_archive/20230516/symptom_datasets/epilepsy/roi_1mm/sub-C0067_lesionMask.nii.gz</t>
  </si>
  <si>
    <t>/data/nimlab/symptom_causing_lesions_archive/20230516/symptom_datasets/epilepsy/roi_2mm/sub-C0067_lesionMask.nii.gz</t>
  </si>
  <si>
    <t>/data/nimlab/symptom_causing_lesions_archive/20230516/symptom_datasets/epilepsy/conn-func_yeo1000dil/sub-C0067_lesionMask_AvgR.nii.gz</t>
  </si>
  <si>
    <t>/data/nimlab/symptom_causing_lesions_archive/20230516/symptom_datasets/epilepsy/conn-func_yeo1000dil/sub-C0067_lesionMask_AvgR_Fz.nii.gz</t>
  </si>
  <si>
    <t>/data/nimlab/symptom_causing_lesions_archive/20230516/symptom_datasets/epilepsy/conn-func_yeo1000dil/sub-C0067_lesionMask_T.nii.gz</t>
  </si>
  <si>
    <t>/data/nimlab/symptom_causing_lesions_archive/20230516/symptom_datasets/epilepsy/conn-func_gsp1000MF/sub-C0067_lesionMask_AvgR.nii.gz</t>
  </si>
  <si>
    <t>/data/nimlab/symptom_causing_lesions_archive/20230516/symptom_datasets/epilepsy/conn-func_gsp1000MF/sub-C0067_lesionMask_AvgR_Fz.nii.gz</t>
  </si>
  <si>
    <t>/data/nimlab/symptom_causing_lesions_archive/20230516/symptom_datasets/epilepsy/conn-func_gsp1000MF/sub-C0067_lesionMask_T.nii.gz</t>
  </si>
  <si>
    <t>C0068</t>
  </si>
  <si>
    <t>/data/nimlab/symptom_causing_lesions_archive/20230516/symptom_datasets/epilepsy/roi_orig/sub-C0068_lesionMask.nii.gz</t>
  </si>
  <si>
    <t>/data/nimlab/symptom_causing_lesions_archive/20230516/symptom_datasets/epilepsy/roi_1mm/sub-C0068_lesionMask.nii.gz</t>
  </si>
  <si>
    <t>/data/nimlab/symptom_causing_lesions_archive/20230516/symptom_datasets/epilepsy/roi_2mm/sub-C0068_lesionMask.nii.gz</t>
  </si>
  <si>
    <t>/data/nimlab/symptom_causing_lesions_archive/20230516/symptom_datasets/epilepsy/conn-func_yeo1000dil/sub-C0068_lesionMask_AvgR.nii.gz</t>
  </si>
  <si>
    <t>/data/nimlab/symptom_causing_lesions_archive/20230516/symptom_datasets/epilepsy/conn-func_yeo1000dil/sub-C0068_lesionMask_AvgR_Fz.nii.gz</t>
  </si>
  <si>
    <t>/data/nimlab/symptom_causing_lesions_archive/20230516/symptom_datasets/epilepsy/conn-func_yeo1000dil/sub-C0068_lesionMask_T.nii.gz</t>
  </si>
  <si>
    <t>/data/nimlab/symptom_causing_lesions_archive/20230516/symptom_datasets/epilepsy/conn-func_gsp1000MF/sub-C0068_lesionMask_AvgR.nii.gz</t>
  </si>
  <si>
    <t>/data/nimlab/symptom_causing_lesions_archive/20230516/symptom_datasets/epilepsy/conn-func_gsp1000MF/sub-C0068_lesionMask_AvgR_Fz.nii.gz</t>
  </si>
  <si>
    <t>/data/nimlab/symptom_causing_lesions_archive/20230516/symptom_datasets/epilepsy/conn-func_gsp1000MF/sub-C0068_lesionMask_T.nii.gz</t>
  </si>
  <si>
    <t>C0069</t>
  </si>
  <si>
    <t>/data/nimlab/symptom_causing_lesions_archive/20230516/symptom_datasets/epilepsy/roi_orig/sub-C0069_lesionMask.nii.gz</t>
  </si>
  <si>
    <t>/data/nimlab/symptom_causing_lesions_archive/20230516/symptom_datasets/epilepsy/roi_1mm/sub-C0069_lesionMask.nii.gz</t>
  </si>
  <si>
    <t>/data/nimlab/symptom_causing_lesions_archive/20230516/symptom_datasets/epilepsy/roi_2mm/sub-C0069_lesionMask.nii.gz</t>
  </si>
  <si>
    <t>/data/nimlab/symptom_causing_lesions_archive/20230516/symptom_datasets/epilepsy/conn-func_yeo1000dil/sub-C0069_lesionMask_AvgR.nii.gz</t>
  </si>
  <si>
    <t>/data/nimlab/symptom_causing_lesions_archive/20230516/symptom_datasets/epilepsy/conn-func_yeo1000dil/sub-C0069_lesionMask_AvgR_Fz.nii.gz</t>
  </si>
  <si>
    <t>/data/nimlab/symptom_causing_lesions_archive/20230516/symptom_datasets/epilepsy/conn-func_yeo1000dil/sub-C0069_lesionMask_T.nii.gz</t>
  </si>
  <si>
    <t>/data/nimlab/symptom_causing_lesions_archive/20230516/symptom_datasets/epilepsy/conn-func_gsp1000MF/sub-C0069_lesionMask_AvgR.nii.gz</t>
  </si>
  <si>
    <t>/data/nimlab/symptom_causing_lesions_archive/20230516/symptom_datasets/epilepsy/conn-func_gsp1000MF/sub-C0069_lesionMask_AvgR_Fz.nii.gz</t>
  </si>
  <si>
    <t>/data/nimlab/symptom_causing_lesions_archive/20230516/symptom_datasets/epilepsy/conn-func_gsp1000MF/sub-C0069_lesionMask_T.nii.gz</t>
  </si>
  <si>
    <t>C0070</t>
  </si>
  <si>
    <t>/data/nimlab/symptom_causing_lesions_archive/20230516/symptom_datasets/epilepsy/roi_orig/sub-C0070_lesionMask.nii.gz</t>
  </si>
  <si>
    <t>/data/nimlab/symptom_causing_lesions_archive/20230516/symptom_datasets/epilepsy/roi_1mm/sub-C0070_lesionMask.nii.gz</t>
  </si>
  <si>
    <t>/data/nimlab/symptom_causing_lesions_archive/20230516/symptom_datasets/epilepsy/roi_2mm/sub-C0070_lesionMask.nii.gz</t>
  </si>
  <si>
    <t>/data/nimlab/symptom_causing_lesions_archive/20230516/symptom_datasets/epilepsy/conn-func_yeo1000dil/sub-C0070_lesionMask_AvgR.nii.gz</t>
  </si>
  <si>
    <t>/data/nimlab/symptom_causing_lesions_archive/20230516/symptom_datasets/epilepsy/conn-func_yeo1000dil/sub-C0070_lesionMask_AvgR_Fz.nii.gz</t>
  </si>
  <si>
    <t>/data/nimlab/symptom_causing_lesions_archive/20230516/symptom_datasets/epilepsy/conn-func_yeo1000dil/sub-C0070_lesionMask_T.nii.gz</t>
  </si>
  <si>
    <t>/data/nimlab/symptom_causing_lesions_archive/20230516/symptom_datasets/epilepsy/conn-func_gsp1000MF/sub-C0070_lesionMask_AvgR.nii.gz</t>
  </si>
  <si>
    <t>/data/nimlab/symptom_causing_lesions_archive/20230516/symptom_datasets/epilepsy/conn-func_gsp1000MF/sub-C0070_lesionMask_AvgR_Fz.nii.gz</t>
  </si>
  <si>
    <t>/data/nimlab/symptom_causing_lesions_archive/20230516/symptom_datasets/epilepsy/conn-func_gsp1000MF/sub-C0070_lesionMask_T.nii.gz</t>
  </si>
  <si>
    <t>C0071</t>
  </si>
  <si>
    <t>/data/nimlab/symptom_causing_lesions_archive/20230516/symptom_datasets/epilepsy/roi_orig/sub-C0071_lesionMask.nii.gz</t>
  </si>
  <si>
    <t>/data/nimlab/symptom_causing_lesions_archive/20230516/symptom_datasets/epilepsy/roi_1mm/sub-C0071_lesionMask.nii.gz</t>
  </si>
  <si>
    <t>/data/nimlab/symptom_causing_lesions_archive/20230516/symptom_datasets/epilepsy/roi_2mm/sub-C0071_lesionMask.nii.gz</t>
  </si>
  <si>
    <t>/data/nimlab/symptom_causing_lesions_archive/20230516/symptom_datasets/epilepsy/conn-func_yeo1000dil/sub-C0071_lesionMask_AvgR.nii.gz</t>
  </si>
  <si>
    <t>/data/nimlab/symptom_causing_lesions_archive/20230516/symptom_datasets/epilepsy/conn-func_yeo1000dil/sub-C0071_lesionMask_AvgR_Fz.nii.gz</t>
  </si>
  <si>
    <t>/data/nimlab/symptom_causing_lesions_archive/20230516/symptom_datasets/epilepsy/conn-func_yeo1000dil/sub-C0071_lesionMask_T.nii.gz</t>
  </si>
  <si>
    <t>/data/nimlab/symptom_causing_lesions_archive/20230516/symptom_datasets/epilepsy/conn-func_gsp1000MF/sub-C0071_lesionMask_AvgR.nii.gz</t>
  </si>
  <si>
    <t>/data/nimlab/symptom_causing_lesions_archive/20230516/symptom_datasets/epilepsy/conn-func_gsp1000MF/sub-C0071_lesionMask_AvgR_Fz.nii.gz</t>
  </si>
  <si>
    <t>/data/nimlab/symptom_causing_lesions_archive/20230516/symptom_datasets/epilepsy/conn-func_gsp1000MF/sub-C0071_lesionMask_T.nii.gz</t>
  </si>
  <si>
    <t>C0072</t>
  </si>
  <si>
    <t>/data/nimlab/symptom_causing_lesions_archive/20230516/symptom_datasets/epilepsy/roi_orig/sub-C0072_lesionMask.nii.gz</t>
  </si>
  <si>
    <t>/data/nimlab/symptom_causing_lesions_archive/20230516/symptom_datasets/epilepsy/roi_1mm/sub-C0072_lesionMask.nii.gz</t>
  </si>
  <si>
    <t>/data/nimlab/symptom_causing_lesions_archive/20230516/symptom_datasets/epilepsy/roi_2mm/sub-C0072_lesionMask.nii.gz</t>
  </si>
  <si>
    <t>/data/nimlab/symptom_causing_lesions_archive/20230516/symptom_datasets/epilepsy/conn-func_yeo1000dil/sub-C0072_lesionMask_AvgR.nii.gz</t>
  </si>
  <si>
    <t>/data/nimlab/symptom_causing_lesions_archive/20230516/symptom_datasets/epilepsy/conn-func_yeo1000dil/sub-C0072_lesionMask_AvgR_Fz.nii.gz</t>
  </si>
  <si>
    <t>/data/nimlab/symptom_causing_lesions_archive/20230516/symptom_datasets/epilepsy/conn-func_yeo1000dil/sub-C0072_lesionMask_T.nii.gz</t>
  </si>
  <si>
    <t>/data/nimlab/symptom_causing_lesions_archive/20230516/symptom_datasets/epilepsy/conn-func_gsp1000MF/sub-C0072_lesionMask_AvgR.nii.gz</t>
  </si>
  <si>
    <t>/data/nimlab/symptom_causing_lesions_archive/20230516/symptom_datasets/epilepsy/conn-func_gsp1000MF/sub-C0072_lesionMask_AvgR_Fz.nii.gz</t>
  </si>
  <si>
    <t>/data/nimlab/symptom_causing_lesions_archive/20230516/symptom_datasets/epilepsy/conn-func_gsp1000MF/sub-C0072_lesionMask_T.nii.gz</t>
  </si>
  <si>
    <t>C0073</t>
  </si>
  <si>
    <t>/data/nimlab/symptom_causing_lesions_archive/20230516/symptom_datasets/epilepsy/roi_orig/sub-C0073_lesionMask.nii.gz</t>
  </si>
  <si>
    <t>/data/nimlab/symptom_causing_lesions_archive/20230516/symptom_datasets/epilepsy/roi_1mm/sub-C0073_lesionMask.nii.gz</t>
  </si>
  <si>
    <t>/data/nimlab/symptom_causing_lesions_archive/20230516/symptom_datasets/epilepsy/roi_2mm/sub-C0073_lesionMask.nii.gz</t>
  </si>
  <si>
    <t>/data/nimlab/symptom_causing_lesions_archive/20230516/symptom_datasets/epilepsy/conn-func_yeo1000dil/sub-C0073_lesionMask_AvgR.nii.gz</t>
  </si>
  <si>
    <t>/data/nimlab/symptom_causing_lesions_archive/20230516/symptom_datasets/epilepsy/conn-func_yeo1000dil/sub-C0073_lesionMask_AvgR_Fz.nii.gz</t>
  </si>
  <si>
    <t>/data/nimlab/symptom_causing_lesions_archive/20230516/symptom_datasets/epilepsy/conn-func_yeo1000dil/sub-C0073_lesionMask_T.nii.gz</t>
  </si>
  <si>
    <t>/data/nimlab/symptom_causing_lesions_archive/20230516/symptom_datasets/epilepsy/conn-func_gsp1000MF/sub-C0073_lesionMask_AvgR.nii.gz</t>
  </si>
  <si>
    <t>/data/nimlab/symptom_causing_lesions_archive/20230516/symptom_datasets/epilepsy/conn-func_gsp1000MF/sub-C0073_lesionMask_AvgR_Fz.nii.gz</t>
  </si>
  <si>
    <t>/data/nimlab/symptom_causing_lesions_archive/20230516/symptom_datasets/epilepsy/conn-func_gsp1000MF/sub-C0073_lesionMask_T.nii.gz</t>
  </si>
  <si>
    <t>C0074</t>
  </si>
  <si>
    <t>/data/nimlab/symptom_causing_lesions_archive/20230516/symptom_datasets/epilepsy/roi_orig/sub-C0074_lesionMask.nii.gz</t>
  </si>
  <si>
    <t>/data/nimlab/symptom_causing_lesions_archive/20230516/symptom_datasets/epilepsy/roi_1mm/sub-C0074_lesionMask.nii.gz</t>
  </si>
  <si>
    <t>/data/nimlab/symptom_causing_lesions_archive/20230516/symptom_datasets/epilepsy/roi_2mm/sub-C0074_lesionMask.nii.gz</t>
  </si>
  <si>
    <t>/data/nimlab/symptom_causing_lesions_archive/20230516/symptom_datasets/epilepsy/conn-func_yeo1000dil/sub-C0074_lesionMask_AvgR.nii.gz</t>
  </si>
  <si>
    <t>/data/nimlab/symptom_causing_lesions_archive/20230516/symptom_datasets/epilepsy/conn-func_yeo1000dil/sub-C0074_lesionMask_AvgR_Fz.nii.gz</t>
  </si>
  <si>
    <t>/data/nimlab/symptom_causing_lesions_archive/20230516/symptom_datasets/epilepsy/conn-func_yeo1000dil/sub-C0074_lesionMask_T.nii.gz</t>
  </si>
  <si>
    <t>/data/nimlab/symptom_causing_lesions_archive/20230516/symptom_datasets/epilepsy/conn-func_gsp1000MF/sub-C0074_lesionMask_AvgR.nii.gz</t>
  </si>
  <si>
    <t>/data/nimlab/symptom_causing_lesions_archive/20230516/symptom_datasets/epilepsy/conn-func_gsp1000MF/sub-C0074_lesionMask_AvgR_Fz.nii.gz</t>
  </si>
  <si>
    <t>/data/nimlab/symptom_causing_lesions_archive/20230516/symptom_datasets/epilepsy/conn-func_gsp1000MF/sub-C0074_lesionMask_T.nii.gz</t>
  </si>
  <si>
    <t>C0075</t>
  </si>
  <si>
    <t>/data/nimlab/symptom_causing_lesions_archive/20230516/symptom_datasets/epilepsy/roi_orig/sub-C0075_lesionMask.nii.gz</t>
  </si>
  <si>
    <t>/data/nimlab/symptom_causing_lesions_archive/20230516/symptom_datasets/epilepsy/roi_1mm/sub-C0075_lesionMask.nii.gz</t>
  </si>
  <si>
    <t>/data/nimlab/symptom_causing_lesions_archive/20230516/symptom_datasets/epilepsy/roi_2mm/sub-C0075_lesionMask.nii.gz</t>
  </si>
  <si>
    <t>/data/nimlab/symptom_causing_lesions_archive/20230516/symptom_datasets/epilepsy/conn-func_yeo1000dil/sub-C0075_lesionMask_AvgR.nii.gz</t>
  </si>
  <si>
    <t>/data/nimlab/symptom_causing_lesions_archive/20230516/symptom_datasets/epilepsy/conn-func_yeo1000dil/sub-C0075_lesionMask_AvgR_Fz.nii.gz</t>
  </si>
  <si>
    <t>/data/nimlab/symptom_causing_lesions_archive/20230516/symptom_datasets/epilepsy/conn-func_yeo1000dil/sub-C0075_lesionMask_T.nii.gz</t>
  </si>
  <si>
    <t>/data/nimlab/symptom_causing_lesions_archive/20230516/symptom_datasets/epilepsy/conn-func_gsp1000MF/sub-C0075_lesionMask_AvgR.nii.gz</t>
  </si>
  <si>
    <t>/data/nimlab/symptom_causing_lesions_archive/20230516/symptom_datasets/epilepsy/conn-func_gsp1000MF/sub-C0075_lesionMask_AvgR_Fz.nii.gz</t>
  </si>
  <si>
    <t>/data/nimlab/symptom_causing_lesions_archive/20230516/symptom_datasets/epilepsy/conn-func_gsp1000MF/sub-C0075_lesionMask_T.nii.gz</t>
  </si>
  <si>
    <t>C0076</t>
  </si>
  <si>
    <t>/data/nimlab/symptom_causing_lesions_archive/20230516/symptom_datasets/epilepsy/roi_orig/sub-C0076_lesionMask.nii.gz</t>
  </si>
  <si>
    <t>/data/nimlab/symptom_causing_lesions_archive/20230516/symptom_datasets/epilepsy/roi_1mm/sub-C0076_lesionMask.nii.gz</t>
  </si>
  <si>
    <t>/data/nimlab/symptom_causing_lesions_archive/20230516/symptom_datasets/epilepsy/roi_2mm/sub-C0076_lesionMask.nii.gz</t>
  </si>
  <si>
    <t>/data/nimlab/symptom_causing_lesions_archive/20230516/symptom_datasets/epilepsy/conn-func_yeo1000dil/sub-C0076_lesionMask_AvgR.nii.gz</t>
  </si>
  <si>
    <t>/data/nimlab/symptom_causing_lesions_archive/20230516/symptom_datasets/epilepsy/conn-func_yeo1000dil/sub-C0076_lesionMask_AvgR_Fz.nii.gz</t>
  </si>
  <si>
    <t>/data/nimlab/symptom_causing_lesions_archive/20230516/symptom_datasets/epilepsy/conn-func_yeo1000dil/sub-C0076_lesionMask_T.nii.gz</t>
  </si>
  <si>
    <t>/data/nimlab/symptom_causing_lesions_archive/20230516/symptom_datasets/epilepsy/conn-func_gsp1000MF/sub-C0076_lesionMask_AvgR.nii.gz</t>
  </si>
  <si>
    <t>/data/nimlab/symptom_causing_lesions_archive/20230516/symptom_datasets/epilepsy/conn-func_gsp1000MF/sub-C0076_lesionMask_AvgR_Fz.nii.gz</t>
  </si>
  <si>
    <t>/data/nimlab/symptom_causing_lesions_archive/20230516/symptom_datasets/epilepsy/conn-func_gsp1000MF/sub-C0076_lesionMask_T.nii.gz</t>
  </si>
  <si>
    <t>freezing_of_gait</t>
  </si>
  <si>
    <t>FOGu02</t>
  </si>
  <si>
    <t>/data/nimlab/symptom_causing_lesions_archive/20230516/symptom_datasets/freezing_of_gait/roi_orig/sub-FOGu02_lesionMask.nii.gz</t>
  </si>
  <si>
    <t>/data/nimlab/symptom_causing_lesions_archive/20230516/symptom_datasets/freezing_of_gait/roi_1mm/sub-FOGu02_lesionMask.nii.gz</t>
  </si>
  <si>
    <t>/data/nimlab/symptom_causing_lesions_archive/20230516/symptom_datasets/freezing_of_gait/roi_2mm/sub-FOGu02_lesionMask.nii.gz</t>
  </si>
  <si>
    <t>/data/nimlab/symptom_causing_lesions_archive/20230516/symptom_datasets/freezing_of_gait/conn-func_yeo1000dil/sub-FOGu02_lesionMask_AvgR.nii.gz</t>
  </si>
  <si>
    <t>/data/nimlab/symptom_causing_lesions_archive/20230516/symptom_datasets/freezing_of_gait/conn-func_yeo1000dil/sub-FOGu02_lesionMask_AvgR_Fz.nii.gz</t>
  </si>
  <si>
    <t>/data/nimlab/symptom_causing_lesions_archive/20230516/symptom_datasets/freezing_of_gait/conn-func_yeo1000dil/sub-FOGu02_lesionMask_T.nii.gz</t>
  </si>
  <si>
    <t>/data/nimlab/symptom_causing_lesions_archive/20230516/symptom_datasets/freezing_of_gait/conn-func_gsp1000MF/sub-FOGu02_lesionMask_AvgR.nii.gz</t>
  </si>
  <si>
    <t>/data/nimlab/symptom_causing_lesions_archive/20230516/symptom_datasets/freezing_of_gait/conn-func_gsp1000MF/sub-FOGu02_lesionMask_AvgR_Fz.nii.gz</t>
  </si>
  <si>
    <t>/data/nimlab/symptom_causing_lesions_archive/20230516/symptom_datasets/freezing_of_gait/conn-func_gsp1000MF/sub-FOGu02_lesionMask_T.nii.gz</t>
  </si>
  <si>
    <t>FOGu04</t>
  </si>
  <si>
    <t>/data/nimlab/symptom_causing_lesions_archive/20230516/symptom_datasets/freezing_of_gait/roi_orig/sub-FOGu04_lesionMask.nii.gz</t>
  </si>
  <si>
    <t>/data/nimlab/symptom_causing_lesions_archive/20230516/symptom_datasets/freezing_of_gait/roi_1mm/sub-FOGu04_lesionMask.nii.gz</t>
  </si>
  <si>
    <t>/data/nimlab/symptom_causing_lesions_archive/20230516/symptom_datasets/freezing_of_gait/roi_2mm/sub-FOGu04_lesionMask.nii.gz</t>
  </si>
  <si>
    <t>/data/nimlab/symptom_causing_lesions_archive/20230516/symptom_datasets/freezing_of_gait/conn-func_yeo1000dil/sub-FOGu04_lesionMask_AvgR.nii.gz</t>
  </si>
  <si>
    <t>/data/nimlab/symptom_causing_lesions_archive/20230516/symptom_datasets/freezing_of_gait/conn-func_yeo1000dil/sub-FOGu04_lesionMask_AvgR_Fz.nii.gz</t>
  </si>
  <si>
    <t>/data/nimlab/symptom_causing_lesions_archive/20230516/symptom_datasets/freezing_of_gait/conn-func_yeo1000dil/sub-FOGu04_lesionMask_T.nii.gz</t>
  </si>
  <si>
    <t>/data/nimlab/symptom_causing_lesions_archive/20230516/symptom_datasets/freezing_of_gait/conn-func_gsp1000MF/sub-FOGu04_lesionMask_AvgR.nii.gz</t>
  </si>
  <si>
    <t>/data/nimlab/symptom_causing_lesions_archive/20230516/symptom_datasets/freezing_of_gait/conn-func_gsp1000MF/sub-FOGu04_lesionMask_AvgR_Fz.nii.gz</t>
  </si>
  <si>
    <t>/data/nimlab/symptom_causing_lesions_archive/20230516/symptom_datasets/freezing_of_gait/conn-func_gsp1000MF/sub-FOGu04_lesionMask_T.nii.gz</t>
  </si>
  <si>
    <t>FOGu05</t>
  </si>
  <si>
    <t>/data/nimlab/symptom_causing_lesions_archive/20230516/symptom_datasets/freezing_of_gait/roi_orig/sub-FOGu05_lesionMask.nii.gz</t>
  </si>
  <si>
    <t>/data/nimlab/symptom_causing_lesions_archive/20230516/symptom_datasets/freezing_of_gait/roi_1mm/sub-FOGu05_lesionMask.nii.gz</t>
  </si>
  <si>
    <t>/data/nimlab/symptom_causing_lesions_archive/20230516/symptom_datasets/freezing_of_gait/roi_2mm/sub-FOGu05_lesionMask.nii.gz</t>
  </si>
  <si>
    <t>/data/nimlab/symptom_causing_lesions_archive/20230516/symptom_datasets/freezing_of_gait/conn-func_yeo1000dil/sub-FOGu05_lesionMask_AvgR.nii.gz</t>
  </si>
  <si>
    <t>/data/nimlab/symptom_causing_lesions_archive/20230516/symptom_datasets/freezing_of_gait/conn-func_yeo1000dil/sub-FOGu05_lesionMask_AvgR_Fz.nii.gz</t>
  </si>
  <si>
    <t>/data/nimlab/symptom_causing_lesions_archive/20230516/symptom_datasets/freezing_of_gait/conn-func_yeo1000dil/sub-FOGu05_lesionMask_T.nii.gz</t>
  </si>
  <si>
    <t>/data/nimlab/symptom_causing_lesions_archive/20230516/symptom_datasets/freezing_of_gait/conn-func_gsp1000MF/sub-FOGu05_lesionMask_AvgR.nii.gz</t>
  </si>
  <si>
    <t>/data/nimlab/symptom_causing_lesions_archive/20230516/symptom_datasets/freezing_of_gait/conn-func_gsp1000MF/sub-FOGu05_lesionMask_AvgR_Fz.nii.gz</t>
  </si>
  <si>
    <t>/data/nimlab/symptom_causing_lesions_archive/20230516/symptom_datasets/freezing_of_gait/conn-func_gsp1000MF/sub-FOGu05_lesionMask_T.nii.gz</t>
  </si>
  <si>
    <t>FOGu06</t>
  </si>
  <si>
    <t>/data/nimlab/symptom_causing_lesions_archive/20230516/symptom_datasets/freezing_of_gait/roi_orig/sub-FOGu06_lesionMask.nii.gz</t>
  </si>
  <si>
    <t>/data/nimlab/symptom_causing_lesions_archive/20230516/symptom_datasets/freezing_of_gait/roi_1mm/sub-FOGu06_lesionMask.nii.gz</t>
  </si>
  <si>
    <t>/data/nimlab/symptom_causing_lesions_archive/20230516/symptom_datasets/freezing_of_gait/roi_2mm/sub-FOGu06_lesionMask.nii.gz</t>
  </si>
  <si>
    <t>/data/nimlab/symptom_causing_lesions_archive/20230516/symptom_datasets/freezing_of_gait/conn-func_yeo1000dil/sub-FOGu06_lesionMask_AvgR.nii.gz</t>
  </si>
  <si>
    <t>/data/nimlab/symptom_causing_lesions_archive/20230516/symptom_datasets/freezing_of_gait/conn-func_yeo1000dil/sub-FOGu06_lesionMask_AvgR_Fz.nii.gz</t>
  </si>
  <si>
    <t>/data/nimlab/symptom_causing_lesions_archive/20230516/symptom_datasets/freezing_of_gait/conn-func_yeo1000dil/sub-FOGu06_lesionMask_T.nii.gz</t>
  </si>
  <si>
    <t>/data/nimlab/symptom_causing_lesions_archive/20230516/symptom_datasets/freezing_of_gait/conn-func_gsp1000MF/sub-FOGu06_lesionMask_AvgR.nii.gz</t>
  </si>
  <si>
    <t>/data/nimlab/symptom_causing_lesions_archive/20230516/symptom_datasets/freezing_of_gait/conn-func_gsp1000MF/sub-FOGu06_lesionMask_AvgR_Fz.nii.gz</t>
  </si>
  <si>
    <t>/data/nimlab/symptom_causing_lesions_archive/20230516/symptom_datasets/freezing_of_gait/conn-func_gsp1000MF/sub-FOGu06_lesionMask_T.nii.gz</t>
  </si>
  <si>
    <t>FOGu07</t>
  </si>
  <si>
    <t>/data/nimlab/symptom_causing_lesions_archive/20230516/symptom_datasets/freezing_of_gait/roi_orig/sub-FOGu07_lesionMask.nii.gz</t>
  </si>
  <si>
    <t>/data/nimlab/symptom_causing_lesions_archive/20230516/symptom_datasets/freezing_of_gait/roi_1mm/sub-FOGu07_lesionMask.nii.gz</t>
  </si>
  <si>
    <t>/data/nimlab/symptom_causing_lesions_archive/20230516/symptom_datasets/freezing_of_gait/roi_2mm/sub-FOGu07_lesionMask.nii.gz</t>
  </si>
  <si>
    <t>/data/nimlab/symptom_causing_lesions_archive/20230516/symptom_datasets/freezing_of_gait/conn-func_yeo1000dil/sub-FOGu07_lesionMask_AvgR.nii.gz</t>
  </si>
  <si>
    <t>/data/nimlab/symptom_causing_lesions_archive/20230516/symptom_datasets/freezing_of_gait/conn-func_yeo1000dil/sub-FOGu07_lesionMask_AvgR_Fz.nii.gz</t>
  </si>
  <si>
    <t>/data/nimlab/symptom_causing_lesions_archive/20230516/symptom_datasets/freezing_of_gait/conn-func_yeo1000dil/sub-FOGu07_lesionMask_T.nii.gz</t>
  </si>
  <si>
    <t>/data/nimlab/symptom_causing_lesions_archive/20230516/symptom_datasets/freezing_of_gait/conn-func_gsp1000MF/sub-FOGu07_lesionMask_AvgR.nii.gz</t>
  </si>
  <si>
    <t>/data/nimlab/symptom_causing_lesions_archive/20230516/symptom_datasets/freezing_of_gait/conn-func_gsp1000MF/sub-FOGu07_lesionMask_AvgR_Fz.nii.gz</t>
  </si>
  <si>
    <t>/data/nimlab/symptom_causing_lesions_archive/20230516/symptom_datasets/freezing_of_gait/conn-func_gsp1000MF/sub-FOGu07_lesionMask_T.nii.gz</t>
  </si>
  <si>
    <t>FOGu08</t>
  </si>
  <si>
    <t>/data/nimlab/symptom_causing_lesions_archive/20230516/symptom_datasets/freezing_of_gait/roi_orig/sub-FOGu08_lesionMask.nii.gz</t>
  </si>
  <si>
    <t>/data/nimlab/symptom_causing_lesions_archive/20230516/symptom_datasets/freezing_of_gait/roi_1mm/sub-FOGu08_lesionMask.nii.gz</t>
  </si>
  <si>
    <t>/data/nimlab/symptom_causing_lesions_archive/20230516/symptom_datasets/freezing_of_gait/roi_2mm/sub-FOGu08_lesionMask.nii.gz</t>
  </si>
  <si>
    <t>/data/nimlab/symptom_causing_lesions_archive/20230516/symptom_datasets/freezing_of_gait/conn-func_yeo1000dil/sub-FOGu08_lesionMask_AvgR.nii.gz</t>
  </si>
  <si>
    <t>/data/nimlab/symptom_causing_lesions_archive/20230516/symptom_datasets/freezing_of_gait/conn-func_yeo1000dil/sub-FOGu08_lesionMask_AvgR_Fz.nii.gz</t>
  </si>
  <si>
    <t>/data/nimlab/symptom_causing_lesions_archive/20230516/symptom_datasets/freezing_of_gait/conn-func_yeo1000dil/sub-FOGu08_lesionMask_T.nii.gz</t>
  </si>
  <si>
    <t>/data/nimlab/symptom_causing_lesions_archive/20230516/symptom_datasets/freezing_of_gait/conn-func_gsp1000MF/sub-FOGu08_lesionMask_AvgR.nii.gz</t>
  </si>
  <si>
    <t>/data/nimlab/symptom_causing_lesions_archive/20230516/symptom_datasets/freezing_of_gait/conn-func_gsp1000MF/sub-FOGu08_lesionMask_AvgR_Fz.nii.gz</t>
  </si>
  <si>
    <t>/data/nimlab/symptom_causing_lesions_archive/20230516/symptom_datasets/freezing_of_gait/conn-func_gsp1000MF/sub-FOGu08_lesionMask_T.nii.gz</t>
  </si>
  <si>
    <t>FOGu10</t>
  </si>
  <si>
    <t>/data/nimlab/symptom_causing_lesions_archive/20230516/symptom_datasets/freezing_of_gait/roi_orig/sub-FOGu10_lesionMask.nii.gz</t>
  </si>
  <si>
    <t>/data/nimlab/symptom_causing_lesions_archive/20230516/symptom_datasets/freezing_of_gait/roi_1mm/sub-FOGu10_lesionMask.nii.gz</t>
  </si>
  <si>
    <t>/data/nimlab/symptom_causing_lesions_archive/20230516/symptom_datasets/freezing_of_gait/roi_2mm/sub-FOGu10_lesionMask.nii.gz</t>
  </si>
  <si>
    <t>/data/nimlab/symptom_causing_lesions_archive/20230516/symptom_datasets/freezing_of_gait/conn-func_yeo1000dil/sub-FOGu10_lesionMask_AvgR.nii.gz</t>
  </si>
  <si>
    <t>/data/nimlab/symptom_causing_lesions_archive/20230516/symptom_datasets/freezing_of_gait/conn-func_yeo1000dil/sub-FOGu10_lesionMask_AvgR_Fz.nii.gz</t>
  </si>
  <si>
    <t>/data/nimlab/symptom_causing_lesions_archive/20230516/symptom_datasets/freezing_of_gait/conn-func_yeo1000dil/sub-FOGu10_lesionMask_T.nii.gz</t>
  </si>
  <si>
    <t>/data/nimlab/symptom_causing_lesions_archive/20230516/symptom_datasets/freezing_of_gait/conn-func_gsp1000MF/sub-FOGu10_lesionMask_AvgR.nii.gz</t>
  </si>
  <si>
    <t>/data/nimlab/symptom_causing_lesions_archive/20230516/symptom_datasets/freezing_of_gait/conn-func_gsp1000MF/sub-FOGu10_lesionMask_AvgR_Fz.nii.gz</t>
  </si>
  <si>
    <t>/data/nimlab/symptom_causing_lesions_archive/20230516/symptom_datasets/freezing_of_gait/conn-func_gsp1000MF/sub-FOGu10_lesionMask_T.nii.gz</t>
  </si>
  <si>
    <t>FOGu11</t>
  </si>
  <si>
    <t>/data/nimlab/symptom_causing_lesions_archive/20230516/symptom_datasets/freezing_of_gait/roi_orig/sub-FOGu11_lesionMask.nii.gz</t>
  </si>
  <si>
    <t>/data/nimlab/symptom_causing_lesions_archive/20230516/symptom_datasets/freezing_of_gait/roi_1mm/sub-FOGu11_lesionMask.nii.gz</t>
  </si>
  <si>
    <t>/data/nimlab/symptom_causing_lesions_archive/20230516/symptom_datasets/freezing_of_gait/roi_2mm/sub-FOGu11_lesionMask.nii.gz</t>
  </si>
  <si>
    <t>/data/nimlab/symptom_causing_lesions_archive/20230516/symptom_datasets/freezing_of_gait/conn-func_yeo1000dil/sub-FOGu11_lesionMask_AvgR.nii.gz</t>
  </si>
  <si>
    <t>/data/nimlab/symptom_causing_lesions_archive/20230516/symptom_datasets/freezing_of_gait/conn-func_yeo1000dil/sub-FOGu11_lesionMask_AvgR_Fz.nii.gz</t>
  </si>
  <si>
    <t>/data/nimlab/symptom_causing_lesions_archive/20230516/symptom_datasets/freezing_of_gait/conn-func_yeo1000dil/sub-FOGu11_lesionMask_T.nii.gz</t>
  </si>
  <si>
    <t>/data/nimlab/symptom_causing_lesions_archive/20230516/symptom_datasets/freezing_of_gait/conn-func_gsp1000MF/sub-FOGu11_lesionMask_AvgR.nii.gz</t>
  </si>
  <si>
    <t>/data/nimlab/symptom_causing_lesions_archive/20230516/symptom_datasets/freezing_of_gait/conn-func_gsp1000MF/sub-FOGu11_lesionMask_AvgR_Fz.nii.gz</t>
  </si>
  <si>
    <t>/data/nimlab/symptom_causing_lesions_archive/20230516/symptom_datasets/freezing_of_gait/conn-func_gsp1000MF/sub-FOGu11_lesionMask_T.nii.gz</t>
  </si>
  <si>
    <t>FOGu12</t>
  </si>
  <si>
    <t>/data/nimlab/symptom_causing_lesions_archive/20230516/symptom_datasets/freezing_of_gait/roi_orig/sub-FOGu12_lesionMask.nii.gz</t>
  </si>
  <si>
    <t>/data/nimlab/symptom_causing_lesions_archive/20230516/symptom_datasets/freezing_of_gait/roi_1mm/sub-FOGu12_lesionMask.nii.gz</t>
  </si>
  <si>
    <t>/data/nimlab/symptom_causing_lesions_archive/20230516/symptom_datasets/freezing_of_gait/roi_2mm/sub-FOGu12_lesionMask.nii.gz</t>
  </si>
  <si>
    <t>/data/nimlab/symptom_causing_lesions_archive/20230516/symptom_datasets/freezing_of_gait/conn-func_yeo1000dil/sub-FOGu12_lesionMask_AvgR.nii.gz</t>
  </si>
  <si>
    <t>/data/nimlab/symptom_causing_lesions_archive/20230516/symptom_datasets/freezing_of_gait/conn-func_yeo1000dil/sub-FOGu12_lesionMask_AvgR_Fz.nii.gz</t>
  </si>
  <si>
    <t>/data/nimlab/symptom_causing_lesions_archive/20230516/symptom_datasets/freezing_of_gait/conn-func_yeo1000dil/sub-FOGu12_lesionMask_T.nii.gz</t>
  </si>
  <si>
    <t>/data/nimlab/symptom_causing_lesions_archive/20230516/symptom_datasets/freezing_of_gait/conn-func_gsp1000MF/sub-FOGu12_lesionMask_AvgR.nii.gz</t>
  </si>
  <si>
    <t>/data/nimlab/symptom_causing_lesions_archive/20230516/symptom_datasets/freezing_of_gait/conn-func_gsp1000MF/sub-FOGu12_lesionMask_AvgR_Fz.nii.gz</t>
  </si>
  <si>
    <t>/data/nimlab/symptom_causing_lesions_archive/20230516/symptom_datasets/freezing_of_gait/conn-func_gsp1000MF/sub-FOGu12_lesionMask_T.nii.gz</t>
  </si>
  <si>
    <t>FOGu13</t>
  </si>
  <si>
    <t>/data/nimlab/symptom_causing_lesions_archive/20230516/symptom_datasets/freezing_of_gait/roi_orig/sub-FOGu13_lesionMask.nii.gz</t>
  </si>
  <si>
    <t>/data/nimlab/symptom_causing_lesions_archive/20230516/symptom_datasets/freezing_of_gait/roi_1mm/sub-FOGu13_lesionMask.nii.gz</t>
  </si>
  <si>
    <t>/data/nimlab/symptom_causing_lesions_archive/20230516/symptom_datasets/freezing_of_gait/roi_2mm/sub-FOGu13_lesionMask.nii.gz</t>
  </si>
  <si>
    <t>/data/nimlab/symptom_causing_lesions_archive/20230516/symptom_datasets/freezing_of_gait/conn-func_yeo1000dil/sub-FOGu13_lesionMask_AvgR.nii.gz</t>
  </si>
  <si>
    <t>/data/nimlab/symptom_causing_lesions_archive/20230516/symptom_datasets/freezing_of_gait/conn-func_yeo1000dil/sub-FOGu13_lesionMask_AvgR_Fz.nii.gz</t>
  </si>
  <si>
    <t>/data/nimlab/symptom_causing_lesions_archive/20230516/symptom_datasets/freezing_of_gait/conn-func_yeo1000dil/sub-FOGu13_lesionMask_T.nii.gz</t>
  </si>
  <si>
    <t>/data/nimlab/symptom_causing_lesions_archive/20230516/symptom_datasets/freezing_of_gait/conn-func_gsp1000MF/sub-FOGu13_lesionMask_AvgR.nii.gz</t>
  </si>
  <si>
    <t>/data/nimlab/symptom_causing_lesions_archive/20230516/symptom_datasets/freezing_of_gait/conn-func_gsp1000MF/sub-FOGu13_lesionMask_AvgR_Fz.nii.gz</t>
  </si>
  <si>
    <t>/data/nimlab/symptom_causing_lesions_archive/20230516/symptom_datasets/freezing_of_gait/conn-func_gsp1000MF/sub-FOGu13_lesionMask_T.nii.gz</t>
  </si>
  <si>
    <t>FOGu14</t>
  </si>
  <si>
    <t>/data/nimlab/symptom_causing_lesions_archive/20230516/symptom_datasets/freezing_of_gait/roi_orig/sub-FOGu14_lesionMask.nii.gz</t>
  </si>
  <si>
    <t>/data/nimlab/symptom_causing_lesions_archive/20230516/symptom_datasets/freezing_of_gait/roi_1mm/sub-FOGu14_lesionMask.nii.gz</t>
  </si>
  <si>
    <t>/data/nimlab/symptom_causing_lesions_archive/20230516/symptom_datasets/freezing_of_gait/roi_2mm/sub-FOGu14_lesionMask.nii.gz</t>
  </si>
  <si>
    <t>/data/nimlab/symptom_causing_lesions_archive/20230516/symptom_datasets/freezing_of_gait/conn-func_yeo1000dil/sub-FOGu14_lesionMask_AvgR.nii.gz</t>
  </si>
  <si>
    <t>/data/nimlab/symptom_causing_lesions_archive/20230516/symptom_datasets/freezing_of_gait/conn-func_yeo1000dil/sub-FOGu14_lesionMask_AvgR_Fz.nii.gz</t>
  </si>
  <si>
    <t>/data/nimlab/symptom_causing_lesions_archive/20230516/symptom_datasets/freezing_of_gait/conn-func_yeo1000dil/sub-FOGu14_lesionMask_T.nii.gz</t>
  </si>
  <si>
    <t>/data/nimlab/symptom_causing_lesions_archive/20230516/symptom_datasets/freezing_of_gait/conn-func_gsp1000MF/sub-FOGu14_lesionMask_AvgR.nii.gz</t>
  </si>
  <si>
    <t>/data/nimlab/symptom_causing_lesions_archive/20230516/symptom_datasets/freezing_of_gait/conn-func_gsp1000MF/sub-FOGu14_lesionMask_AvgR_Fz.nii.gz</t>
  </si>
  <si>
    <t>/data/nimlab/symptom_causing_lesions_archive/20230516/symptom_datasets/freezing_of_gait/conn-func_gsp1000MF/sub-FOGu14_lesionMask_T.nii.gz</t>
  </si>
  <si>
    <t>FOGu15</t>
  </si>
  <si>
    <t>/data/nimlab/symptom_causing_lesions_archive/20230516/symptom_datasets/freezing_of_gait/roi_orig/sub-FOGu15_lesionMask.nii.gz</t>
  </si>
  <si>
    <t>/data/nimlab/symptom_causing_lesions_archive/20230516/symptom_datasets/freezing_of_gait/roi_1mm/sub-FOGu15_lesionMask.nii.gz</t>
  </si>
  <si>
    <t>/data/nimlab/symptom_causing_lesions_archive/20230516/symptom_datasets/freezing_of_gait/roi_2mm/sub-FOGu15_lesionMask.nii.gz</t>
  </si>
  <si>
    <t>/data/nimlab/symptom_causing_lesions_archive/20230516/symptom_datasets/freezing_of_gait/conn-func_yeo1000dil/sub-FOGu15_lesionMask_AvgR.nii.gz</t>
  </si>
  <si>
    <t>/data/nimlab/symptom_causing_lesions_archive/20230516/symptom_datasets/freezing_of_gait/conn-func_yeo1000dil/sub-FOGu15_lesionMask_AvgR_Fz.nii.gz</t>
  </si>
  <si>
    <t>/data/nimlab/symptom_causing_lesions_archive/20230516/symptom_datasets/freezing_of_gait/conn-func_yeo1000dil/sub-FOGu15_lesionMask_T.nii.gz</t>
  </si>
  <si>
    <t>/data/nimlab/symptom_causing_lesions_archive/20230516/symptom_datasets/freezing_of_gait/conn-func_gsp1000MF/sub-FOGu15_lesionMask_AvgR.nii.gz</t>
  </si>
  <si>
    <t>/data/nimlab/symptom_causing_lesions_archive/20230516/symptom_datasets/freezing_of_gait/conn-func_gsp1000MF/sub-FOGu15_lesionMask_AvgR_Fz.nii.gz</t>
  </si>
  <si>
    <t>/data/nimlab/symptom_causing_lesions_archive/20230516/symptom_datasets/freezing_of_gait/conn-func_gsp1000MF/sub-FOGu15_lesionMask_T.nii.gz</t>
  </si>
  <si>
    <t>FOGu16</t>
  </si>
  <si>
    <t>/data/nimlab/symptom_causing_lesions_archive/20230516/symptom_datasets/freezing_of_gait/roi_orig/sub-FOGu16_lesionMask.nii.gz</t>
  </si>
  <si>
    <t>/data/nimlab/symptom_causing_lesions_archive/20230516/symptom_datasets/freezing_of_gait/roi_1mm/sub-FOGu16_lesionMask.nii.gz</t>
  </si>
  <si>
    <t>/data/nimlab/symptom_causing_lesions_archive/20230516/symptom_datasets/freezing_of_gait/roi_2mm/sub-FOGu16_lesionMask.nii.gz</t>
  </si>
  <si>
    <t>/data/nimlab/symptom_causing_lesions_archive/20230516/symptom_datasets/freezing_of_gait/conn-func_yeo1000dil/sub-FOGu16_lesionMask_AvgR.nii.gz</t>
  </si>
  <si>
    <t>/data/nimlab/symptom_causing_lesions_archive/20230516/symptom_datasets/freezing_of_gait/conn-func_yeo1000dil/sub-FOGu16_lesionMask_AvgR_Fz.nii.gz</t>
  </si>
  <si>
    <t>/data/nimlab/symptom_causing_lesions_archive/20230516/symptom_datasets/freezing_of_gait/conn-func_yeo1000dil/sub-FOGu16_lesionMask_T.nii.gz</t>
  </si>
  <si>
    <t>/data/nimlab/symptom_causing_lesions_archive/20230516/symptom_datasets/freezing_of_gait/conn-func_gsp1000MF/sub-FOGu16_lesionMask_AvgR.nii.gz</t>
  </si>
  <si>
    <t>/data/nimlab/symptom_causing_lesions_archive/20230516/symptom_datasets/freezing_of_gait/conn-func_gsp1000MF/sub-FOGu16_lesionMask_AvgR_Fz.nii.gz</t>
  </si>
  <si>
    <t>/data/nimlab/symptom_causing_lesions_archive/20230516/symptom_datasets/freezing_of_gait/conn-func_gsp1000MF/sub-FOGu16_lesionMask_T.nii.gz</t>
  </si>
  <si>
    <t>FOGu17</t>
  </si>
  <si>
    <t>/data/nimlab/symptom_causing_lesions_archive/20230516/symptom_datasets/freezing_of_gait/roi_orig/sub-FOGu17_lesionMask.nii.gz</t>
  </si>
  <si>
    <t>/data/nimlab/symptom_causing_lesions_archive/20230516/symptom_datasets/freezing_of_gait/roi_1mm/sub-FOGu17_lesionMask.nii.gz</t>
  </si>
  <si>
    <t>/data/nimlab/symptom_causing_lesions_archive/20230516/symptom_datasets/freezing_of_gait/roi_2mm/sub-FOGu17_lesionMask.nii.gz</t>
  </si>
  <si>
    <t>/data/nimlab/symptom_causing_lesions_archive/20230516/symptom_datasets/freezing_of_gait/conn-func_yeo1000dil/sub-FOGu17_lesionMask_AvgR.nii.gz</t>
  </si>
  <si>
    <t>/data/nimlab/symptom_causing_lesions_archive/20230516/symptom_datasets/freezing_of_gait/conn-func_yeo1000dil/sub-FOGu17_lesionMask_AvgR_Fz.nii.gz</t>
  </si>
  <si>
    <t>/data/nimlab/symptom_causing_lesions_archive/20230516/symptom_datasets/freezing_of_gait/conn-func_yeo1000dil/sub-FOGu17_lesionMask_T.nii.gz</t>
  </si>
  <si>
    <t>/data/nimlab/symptom_causing_lesions_archive/20230516/symptom_datasets/freezing_of_gait/conn-func_gsp1000MF/sub-FOGu17_lesionMask_AvgR.nii.gz</t>
  </si>
  <si>
    <t>/data/nimlab/symptom_causing_lesions_archive/20230516/symptom_datasets/freezing_of_gait/conn-func_gsp1000MF/sub-FOGu17_lesionMask_AvgR_Fz.nii.gz</t>
  </si>
  <si>
    <t>/data/nimlab/symptom_causing_lesions_archive/20230516/symptom_datasets/freezing_of_gait/conn-func_gsp1000MF/sub-FOGu17_lesionMask_T.nii.gz</t>
  </si>
  <si>
    <t>hallucination</t>
  </si>
  <si>
    <t>Almeida</t>
  </si>
  <si>
    <t>/data/nimlab/symptom_causing_lesions_archive/20230516/symptom_datasets/hallucination/roi_orig/sub-Almeida_lesionMask.nii.gz</t>
  </si>
  <si>
    <t>/data/nimlab/symptom_causing_lesions_archive/20230516/symptom_datasets/hallucination/roi_1mm/sub-Almeida_lesionMask.nii.gz</t>
  </si>
  <si>
    <t>/data/nimlab/symptom_causing_lesions_archive/20230516/symptom_datasets/hallucination/roi_2mm/sub-Almeida_lesionMask.nii.gz</t>
  </si>
  <si>
    <t>/data/nimlab/symptom_causing_lesions_archive/20230516/symptom_datasets/hallucination/conn-func_yeo1000dil/sub-Almeida_lesionMask_AvgR.nii.gz</t>
  </si>
  <si>
    <t>/data/nimlab/symptom_causing_lesions_archive/20230516/symptom_datasets/hallucination/conn-func_yeo1000dil/sub-Almeida_lesionMask_AvgR_Fz.nii.gz</t>
  </si>
  <si>
    <t>/data/nimlab/symptom_causing_lesions_archive/20230516/symptom_datasets/hallucination/conn-func_yeo1000dil/sub-Almeida_lesionMask_T.nii.gz</t>
  </si>
  <si>
    <t>/data/nimlab/symptom_causing_lesions_archive/20230516/symptom_datasets/hallucination/conn-func_gsp1000MF/sub-Almeida_lesionMask_AvgR.nii.gz</t>
  </si>
  <si>
    <t>/data/nimlab/symptom_causing_lesions_archive/20230516/symptom_datasets/hallucination/conn-func_gsp1000MF/sub-Almeida_lesionMask_AvgR_Fz.nii.gz</t>
  </si>
  <si>
    <t>/data/nimlab/symptom_causing_lesions_archive/20230516/symptom_datasets/hallucination/conn-func_gsp1000MF/sub-Almeida_lesionMask_T.nii.gz</t>
  </si>
  <si>
    <t>Chen</t>
  </si>
  <si>
    <t>/data/nimlab/symptom_causing_lesions_archive/20230516/symptom_datasets/hallucination/roi_orig/sub-Chen_lesionMask.nii.gz</t>
  </si>
  <si>
    <t>/data/nimlab/symptom_causing_lesions_archive/20230516/symptom_datasets/hallucination/roi_1mm/sub-Chen_lesionMask.nii.gz</t>
  </si>
  <si>
    <t>/data/nimlab/symptom_causing_lesions_archive/20230516/symptom_datasets/hallucination/roi_2mm/sub-Chen_lesionMask.nii.gz</t>
  </si>
  <si>
    <t>/data/nimlab/symptom_causing_lesions_archive/20230516/symptom_datasets/hallucination/conn-func_yeo1000dil/sub-Chen_lesionMask_AvgR.nii.gz</t>
  </si>
  <si>
    <t>/data/nimlab/symptom_causing_lesions_archive/20230516/symptom_datasets/hallucination/conn-func_yeo1000dil/sub-Chen_lesionMask_AvgR_Fz.nii.gz</t>
  </si>
  <si>
    <t>/data/nimlab/symptom_causing_lesions_archive/20230516/symptom_datasets/hallucination/conn-func_yeo1000dil/sub-Chen_lesionMask_T.nii.gz</t>
  </si>
  <si>
    <t>/data/nimlab/symptom_causing_lesions_archive/20230516/symptom_datasets/hallucination/conn-func_gsp1000MF/sub-Chen_lesionMask_AvgR.nii.gz</t>
  </si>
  <si>
    <t>/data/nimlab/symptom_causing_lesions_archive/20230516/symptom_datasets/hallucination/conn-func_gsp1000MF/sub-Chen_lesionMask_AvgR_Fz.nii.gz</t>
  </si>
  <si>
    <t>/data/nimlab/symptom_causing_lesions_archive/20230516/symptom_datasets/hallucination/conn-func_gsp1000MF/sub-Chen_lesionMask_T.nii.gz</t>
  </si>
  <si>
    <t>Dingesu1</t>
  </si>
  <si>
    <t>/data/nimlab/symptom_causing_lesions_archive/20230516/symptom_datasets/hallucination/roi_orig/sub-Dingesu1_lesionMask.nii.gz</t>
  </si>
  <si>
    <t>/data/nimlab/symptom_causing_lesions_archive/20230516/symptom_datasets/hallucination/roi_1mm/sub-Dingesu1_lesionMask.nii.gz</t>
  </si>
  <si>
    <t>/data/nimlab/symptom_causing_lesions_archive/20230516/symptom_datasets/hallucination/roi_2mm/sub-Dingesu1_lesionMask.nii.gz</t>
  </si>
  <si>
    <t>/data/nimlab/symptom_causing_lesions_archive/20230516/symptom_datasets/hallucination/conn-func_yeo1000dil/sub-Dingesu1_lesionMask_AvgR.nii.gz</t>
  </si>
  <si>
    <t>/data/nimlab/symptom_causing_lesions_archive/20230516/symptom_datasets/hallucination/conn-func_yeo1000dil/sub-Dingesu1_lesionMask_AvgR_Fz.nii.gz</t>
  </si>
  <si>
    <t>/data/nimlab/symptom_causing_lesions_archive/20230516/symptom_datasets/hallucination/conn-func_yeo1000dil/sub-Dingesu1_lesionMask_T.nii.gz</t>
  </si>
  <si>
    <t>/data/nimlab/symptom_causing_lesions_archive/20230516/symptom_datasets/hallucination/conn-func_gsp1000MF/sub-Dingesu1_lesionMask_AvgR.nii.gz</t>
  </si>
  <si>
    <t>/data/nimlab/symptom_causing_lesions_archive/20230516/symptom_datasets/hallucination/conn-func_gsp1000MF/sub-Dingesu1_lesionMask_AvgR_Fz.nii.gz</t>
  </si>
  <si>
    <t>/data/nimlab/symptom_causing_lesions_archive/20230516/symptom_datasets/hallucination/conn-func_gsp1000MF/sub-Dingesu1_lesionMask_T.nii.gz</t>
  </si>
  <si>
    <t>Dingesu2</t>
  </si>
  <si>
    <t>/data/nimlab/symptom_causing_lesions_archive/20230516/symptom_datasets/hallucination/roi_orig/sub-Dingesu2_lesionMask.nii.gz</t>
  </si>
  <si>
    <t>/data/nimlab/symptom_causing_lesions_archive/20230516/symptom_datasets/hallucination/roi_1mm/sub-Dingesu2_lesionMask.nii.gz</t>
  </si>
  <si>
    <t>/data/nimlab/symptom_causing_lesions_archive/20230516/symptom_datasets/hallucination/roi_2mm/sub-Dingesu2_lesionMask.nii.gz</t>
  </si>
  <si>
    <t>/data/nimlab/symptom_causing_lesions_archive/20230516/symptom_datasets/hallucination/conn-func_yeo1000dil/sub-Dingesu2_lesionMask_AvgR.nii.gz</t>
  </si>
  <si>
    <t>/data/nimlab/symptom_causing_lesions_archive/20230516/symptom_datasets/hallucination/conn-func_yeo1000dil/sub-Dingesu2_lesionMask_AvgR_Fz.nii.gz</t>
  </si>
  <si>
    <t>/data/nimlab/symptom_causing_lesions_archive/20230516/symptom_datasets/hallucination/conn-func_yeo1000dil/sub-Dingesu2_lesionMask_T.nii.gz</t>
  </si>
  <si>
    <t>/data/nimlab/symptom_causing_lesions_archive/20230516/symptom_datasets/hallucination/conn-func_gsp1000MF/sub-Dingesu2_lesionMask_AvgR.nii.gz</t>
  </si>
  <si>
    <t>/data/nimlab/symptom_causing_lesions_archive/20230516/symptom_datasets/hallucination/conn-func_gsp1000MF/sub-Dingesu2_lesionMask_AvgR_Fz.nii.gz</t>
  </si>
  <si>
    <t>/data/nimlab/symptom_causing_lesions_archive/20230516/symptom_datasets/hallucination/conn-func_gsp1000MF/sub-Dingesu2_lesionMask_T.nii.gz</t>
  </si>
  <si>
    <t>Godani</t>
  </si>
  <si>
    <t>/data/nimlab/symptom_causing_lesions_archive/20230516/symptom_datasets/hallucination/roi_orig/sub-Godani_lesionMask.nii.gz</t>
  </si>
  <si>
    <t>/data/nimlab/symptom_causing_lesions_archive/20230516/symptom_datasets/hallucination/roi_1mm/sub-Godani_lesionMask.nii.gz</t>
  </si>
  <si>
    <t>/data/nimlab/symptom_causing_lesions_archive/20230516/symptom_datasets/hallucination/roi_2mm/sub-Godani_lesionMask.nii.gz</t>
  </si>
  <si>
    <t>/data/nimlab/symptom_causing_lesions_archive/20230516/symptom_datasets/hallucination/conn-func_yeo1000dil/sub-Godani_lesionMask_AvgR.nii.gz</t>
  </si>
  <si>
    <t>/data/nimlab/symptom_causing_lesions_archive/20230516/symptom_datasets/hallucination/conn-func_yeo1000dil/sub-Godani_lesionMask_AvgR_Fz.nii.gz</t>
  </si>
  <si>
    <t>/data/nimlab/symptom_causing_lesions_archive/20230516/symptom_datasets/hallucination/conn-func_yeo1000dil/sub-Godani_lesionMask_T.nii.gz</t>
  </si>
  <si>
    <t>/data/nimlab/symptom_causing_lesions_archive/20230516/symptom_datasets/hallucination/conn-func_gsp1000MF/sub-Godani_lesionMask_AvgR.nii.gz</t>
  </si>
  <si>
    <t>/data/nimlab/symptom_causing_lesions_archive/20230516/symptom_datasets/hallucination/conn-func_gsp1000MF/sub-Godani_lesionMask_AvgR_Fz.nii.gz</t>
  </si>
  <si>
    <t>/data/nimlab/symptom_causing_lesions_archive/20230516/symptom_datasets/hallucination/conn-func_gsp1000MF/sub-Godani_lesionMask_T.nii.gz</t>
  </si>
  <si>
    <t>Gubernick</t>
  </si>
  <si>
    <t>/data/nimlab/symptom_causing_lesions_archive/20230516/symptom_datasets/hallucination/roi_orig/sub-Gubernick_lesionMask.nii.gz</t>
  </si>
  <si>
    <t>/data/nimlab/symptom_causing_lesions_archive/20230516/symptom_datasets/hallucination/roi_1mm/sub-Gubernick_lesionMask.nii.gz</t>
  </si>
  <si>
    <t>/data/nimlab/symptom_causing_lesions_archive/20230516/symptom_datasets/hallucination/roi_2mm/sub-Gubernick_lesionMask.nii.gz</t>
  </si>
  <si>
    <t>/data/nimlab/symptom_causing_lesions_archive/20230516/symptom_datasets/hallucination/conn-func_yeo1000dil/sub-Gubernick_lesionMask_AvgR.nii.gz</t>
  </si>
  <si>
    <t>/data/nimlab/symptom_causing_lesions_archive/20230516/symptom_datasets/hallucination/conn-func_yeo1000dil/sub-Gubernick_lesionMask_AvgR_Fz.nii.gz</t>
  </si>
  <si>
    <t>/data/nimlab/symptom_causing_lesions_archive/20230516/symptom_datasets/hallucination/conn-func_yeo1000dil/sub-Gubernick_lesionMask_T.nii.gz</t>
  </si>
  <si>
    <t>/data/nimlab/symptom_causing_lesions_archive/20230516/symptom_datasets/hallucination/conn-func_gsp1000MF/sub-Gubernick_lesionMask_AvgR.nii.gz</t>
  </si>
  <si>
    <t>/data/nimlab/symptom_causing_lesions_archive/20230516/symptom_datasets/hallucination/conn-func_gsp1000MF/sub-Gubernick_lesionMask_AvgR_Fz.nii.gz</t>
  </si>
  <si>
    <t>/data/nimlab/symptom_causing_lesions_archive/20230516/symptom_datasets/hallucination/conn-func_gsp1000MF/sub-Gubernick_lesionMask_T.nii.gz</t>
  </si>
  <si>
    <t>Kaloshi</t>
  </si>
  <si>
    <t>/data/nimlab/symptom_causing_lesions_archive/20230516/symptom_datasets/hallucination/roi_orig/sub-Kaloshi_lesionMask.nii.gz</t>
  </si>
  <si>
    <t>/data/nimlab/symptom_causing_lesions_archive/20230516/symptom_datasets/hallucination/roi_1mm/sub-Kaloshi_lesionMask.nii.gz</t>
  </si>
  <si>
    <t>/data/nimlab/symptom_causing_lesions_archive/20230516/symptom_datasets/hallucination/roi_2mm/sub-Kaloshi_lesionMask.nii.gz</t>
  </si>
  <si>
    <t>/data/nimlab/symptom_causing_lesions_archive/20230516/symptom_datasets/hallucination/conn-func_yeo1000dil/sub-Kaloshi_lesionMask_AvgR.nii.gz</t>
  </si>
  <si>
    <t>/data/nimlab/symptom_causing_lesions_archive/20230516/symptom_datasets/hallucination/conn-func_yeo1000dil/sub-Kaloshi_lesionMask_AvgR_Fz.nii.gz</t>
  </si>
  <si>
    <t>/data/nimlab/symptom_causing_lesions_archive/20230516/symptom_datasets/hallucination/conn-func_yeo1000dil/sub-Kaloshi_lesionMask_T.nii.gz</t>
  </si>
  <si>
    <t>/data/nimlab/symptom_causing_lesions_archive/20230516/symptom_datasets/hallucination/conn-func_gsp1000MF/sub-Kaloshi_lesionMask_AvgR.nii.gz</t>
  </si>
  <si>
    <t>/data/nimlab/symptom_causing_lesions_archive/20230516/symptom_datasets/hallucination/conn-func_gsp1000MF/sub-Kaloshi_lesionMask_AvgR_Fz.nii.gz</t>
  </si>
  <si>
    <t>/data/nimlab/symptom_causing_lesions_archive/20230516/symptom_datasets/hallucination/conn-func_gsp1000MF/sub-Kaloshi_lesionMask_T.nii.gz</t>
  </si>
  <si>
    <t>Lanska</t>
  </si>
  <si>
    <t>/data/nimlab/symptom_causing_lesions_archive/20230516/symptom_datasets/hallucination/roi_orig/sub-Lanska_lesionMask.nii.gz</t>
  </si>
  <si>
    <t>/data/nimlab/symptom_causing_lesions_archive/20230516/symptom_datasets/hallucination/roi_1mm/sub-Lanska_lesionMask.nii.gz</t>
  </si>
  <si>
    <t>/data/nimlab/symptom_causing_lesions_archive/20230516/symptom_datasets/hallucination/roi_2mm/sub-Lanska_lesionMask.nii.gz</t>
  </si>
  <si>
    <t>/data/nimlab/symptom_causing_lesions_archive/20230516/symptom_datasets/hallucination/conn-func_yeo1000dil/sub-Lanska_lesionMask_AvgR.nii.gz</t>
  </si>
  <si>
    <t>/data/nimlab/symptom_causing_lesions_archive/20230516/symptom_datasets/hallucination/conn-func_yeo1000dil/sub-Lanska_lesionMask_AvgR_Fz.nii.gz</t>
  </si>
  <si>
    <t>/data/nimlab/symptom_causing_lesions_archive/20230516/symptom_datasets/hallucination/conn-func_yeo1000dil/sub-Lanska_lesionMask_T.nii.gz</t>
  </si>
  <si>
    <t>/data/nimlab/symptom_causing_lesions_archive/20230516/symptom_datasets/hallucination/conn-func_gsp1000MF/sub-Lanska_lesionMask_AvgR.nii.gz</t>
  </si>
  <si>
    <t>/data/nimlab/symptom_causing_lesions_archive/20230516/symptom_datasets/hallucination/conn-func_gsp1000MF/sub-Lanska_lesionMask_AvgR_Fz.nii.gz</t>
  </si>
  <si>
    <t>/data/nimlab/symptom_causing_lesions_archive/20230516/symptom_datasets/hallucination/conn-func_gsp1000MF/sub-Lanska_lesionMask_T.nii.gz</t>
  </si>
  <si>
    <t>Mittal</t>
  </si>
  <si>
    <t>/data/nimlab/symptom_causing_lesions_archive/20230516/symptom_datasets/hallucination/roi_orig/sub-Mittal_lesionMask.nii.gz</t>
  </si>
  <si>
    <t>/data/nimlab/symptom_causing_lesions_archive/20230516/symptom_datasets/hallucination/roi_1mm/sub-Mittal_lesionMask.nii.gz</t>
  </si>
  <si>
    <t>/data/nimlab/symptom_causing_lesions_archive/20230516/symptom_datasets/hallucination/roi_2mm/sub-Mittal_lesionMask.nii.gz</t>
  </si>
  <si>
    <t>/data/nimlab/symptom_causing_lesions_archive/20230516/symptom_datasets/hallucination/conn-func_yeo1000dil/sub-Mittal_lesionMask_AvgR.nii.gz</t>
  </si>
  <si>
    <t>/data/nimlab/symptom_causing_lesions_archive/20230516/symptom_datasets/hallucination/conn-func_yeo1000dil/sub-Mittal_lesionMask_AvgR_Fz.nii.gz</t>
  </si>
  <si>
    <t>/data/nimlab/symptom_causing_lesions_archive/20230516/symptom_datasets/hallucination/conn-func_yeo1000dil/sub-Mittal_lesionMask_T.nii.gz</t>
  </si>
  <si>
    <t>/data/nimlab/symptom_causing_lesions_archive/20230516/symptom_datasets/hallucination/conn-func_gsp1000MF/sub-Mittal_lesionMask_AvgR.nii.gz</t>
  </si>
  <si>
    <t>/data/nimlab/symptom_causing_lesions_archive/20230516/symptom_datasets/hallucination/conn-func_gsp1000MF/sub-Mittal_lesionMask_AvgR_Fz.nii.gz</t>
  </si>
  <si>
    <t>/data/nimlab/symptom_causing_lesions_archive/20230516/symptom_datasets/hallucination/conn-func_gsp1000MF/sub-Mittal_lesionMask_T.nii.gz</t>
  </si>
  <si>
    <t>MixeduRodriguezu2017u1</t>
  </si>
  <si>
    <t>/data/nimlab/symptom_causing_lesions_archive/20230516/symptom_datasets/hallucination/roi_orig/sub-MixeduRodriguezu2017u1_lesionMask.nii.gz</t>
  </si>
  <si>
    <t>/data/nimlab/symptom_causing_lesions_archive/20230516/symptom_datasets/hallucination/roi_1mm/sub-MixeduRodriguezu2017u1_lesionMask.nii.gz</t>
  </si>
  <si>
    <t>/data/nimlab/symptom_causing_lesions_archive/20230516/symptom_datasets/hallucination/roi_2mm/sub-MixeduRodriguezu2017u1_lesionMask.nii.gz</t>
  </si>
  <si>
    <t>/data/nimlab/symptom_causing_lesions_archive/20230516/symptom_datasets/hallucination/conn-func_yeo1000dil/sub-MixeduRodriguezu2017u1_lesionMask_AvgR.nii.gz</t>
  </si>
  <si>
    <t>/data/nimlab/symptom_causing_lesions_archive/20230516/symptom_datasets/hallucination/conn-func_yeo1000dil/sub-MixeduRodriguezu2017u1_lesionMask_AvgR_Fz.nii.gz</t>
  </si>
  <si>
    <t>/data/nimlab/symptom_causing_lesions_archive/20230516/symptom_datasets/hallucination/conn-func_yeo1000dil/sub-MixeduRodriguezu2017u1_lesionMask_T.nii.gz</t>
  </si>
  <si>
    <t>/data/nimlab/symptom_causing_lesions_archive/20230516/symptom_datasets/hallucination/conn-func_gsp1000MF/sub-MixeduRodriguezu2017u1_lesionMask_AvgR.nii.gz</t>
  </si>
  <si>
    <t>/data/nimlab/symptom_causing_lesions_archive/20230516/symptom_datasets/hallucination/conn-func_gsp1000MF/sub-MixeduRodriguezu2017u1_lesionMask_AvgR_Fz.nii.gz</t>
  </si>
  <si>
    <t>/data/nimlab/symptom_causing_lesions_archive/20230516/symptom_datasets/hallucination/conn-func_gsp1000MF/sub-MixeduRodriguezu2017u1_lesionMask_T.nii.gz</t>
  </si>
  <si>
    <t>MixeduRodriguezu2017u2</t>
  </si>
  <si>
    <t>/data/nimlab/symptom_causing_lesions_archive/20230516/symptom_datasets/hallucination/roi_orig/sub-MixeduRodriguezu2017u2_lesionMask.nii.gz</t>
  </si>
  <si>
    <t>/data/nimlab/symptom_causing_lesions_archive/20230516/symptom_datasets/hallucination/roi_1mm/sub-MixeduRodriguezu2017u2_lesionMask.nii.gz</t>
  </si>
  <si>
    <t>/data/nimlab/symptom_causing_lesions_archive/20230516/symptom_datasets/hallucination/roi_2mm/sub-MixeduRodriguezu2017u2_lesionMask.nii.gz</t>
  </si>
  <si>
    <t>/data/nimlab/symptom_causing_lesions_archive/20230516/symptom_datasets/hallucination/conn-func_yeo1000dil/sub-MixeduRodriguezu2017u2_lesionMask_AvgR.nii.gz</t>
  </si>
  <si>
    <t>/data/nimlab/symptom_causing_lesions_archive/20230516/symptom_datasets/hallucination/conn-func_yeo1000dil/sub-MixeduRodriguezu2017u2_lesionMask_AvgR_Fz.nii.gz</t>
  </si>
  <si>
    <t>/data/nimlab/symptom_causing_lesions_archive/20230516/symptom_datasets/hallucination/conn-func_yeo1000dil/sub-MixeduRodriguezu2017u2_lesionMask_T.nii.gz</t>
  </si>
  <si>
    <t>/data/nimlab/symptom_causing_lesions_archive/20230516/symptom_datasets/hallucination/conn-func_gsp1000MF/sub-MixeduRodriguezu2017u2_lesionMask_AvgR.nii.gz</t>
  </si>
  <si>
    <t>/data/nimlab/symptom_causing_lesions_archive/20230516/symptom_datasets/hallucination/conn-func_gsp1000MF/sub-MixeduRodriguezu2017u2_lesionMask_AvgR_Fz.nii.gz</t>
  </si>
  <si>
    <t>/data/nimlab/symptom_causing_lesions_archive/20230516/symptom_datasets/hallucination/conn-func_gsp1000MF/sub-MixeduRodriguezu2017u2_lesionMask_T.nii.gz</t>
  </si>
  <si>
    <t>Shiga</t>
  </si>
  <si>
    <t>/data/nimlab/symptom_causing_lesions_archive/20230516/symptom_datasets/hallucination/roi_orig/sub-Shiga_lesionMask.nii.gz</t>
  </si>
  <si>
    <t>/data/nimlab/symptom_causing_lesions_archive/20230516/symptom_datasets/hallucination/roi_1mm/sub-Shiga_lesionMask.nii.gz</t>
  </si>
  <si>
    <t>/data/nimlab/symptom_causing_lesions_archive/20230516/symptom_datasets/hallucination/roi_2mm/sub-Shiga_lesionMask.nii.gz</t>
  </si>
  <si>
    <t>/data/nimlab/symptom_causing_lesions_archive/20230516/symptom_datasets/hallucination/conn-func_yeo1000dil/sub-Shiga_lesionMask_AvgR.nii.gz</t>
  </si>
  <si>
    <t>/data/nimlab/symptom_causing_lesions_archive/20230516/symptom_datasets/hallucination/conn-func_yeo1000dil/sub-Shiga_lesionMask_AvgR_Fz.nii.gz</t>
  </si>
  <si>
    <t>/data/nimlab/symptom_causing_lesions_archive/20230516/symptom_datasets/hallucination/conn-func_yeo1000dil/sub-Shiga_lesionMask_T.nii.gz</t>
  </si>
  <si>
    <t>/data/nimlab/symptom_causing_lesions_archive/20230516/symptom_datasets/hallucination/conn-func_gsp1000MF/sub-Shiga_lesionMask_AvgR.nii.gz</t>
  </si>
  <si>
    <t>/data/nimlab/symptom_causing_lesions_archive/20230516/symptom_datasets/hallucination/conn-func_gsp1000MF/sub-Shiga_lesionMask_AvgR_Fz.nii.gz</t>
  </si>
  <si>
    <t>/data/nimlab/symptom_causing_lesions_archive/20230516/symptom_datasets/hallucination/conn-func_gsp1000MF/sub-Shiga_lesionMask_T.nii.gz</t>
  </si>
  <si>
    <t>VisualuRodriguezu2017u1</t>
  </si>
  <si>
    <t>/data/nimlab/symptom_causing_lesions_archive/20230516/symptom_datasets/hallucination/roi_orig/sub-VisualuRodriguezu2017u1_lesionMask.nii.gz</t>
  </si>
  <si>
    <t>/data/nimlab/symptom_causing_lesions_archive/20230516/symptom_datasets/hallucination/roi_1mm/sub-VisualuRodriguezu2017u1_lesionMask.nii.gz</t>
  </si>
  <si>
    <t>/data/nimlab/symptom_causing_lesions_archive/20230516/symptom_datasets/hallucination/roi_2mm/sub-VisualuRodriguezu2017u1_lesionMask.nii.gz</t>
  </si>
  <si>
    <t>/data/nimlab/symptom_causing_lesions_archive/20230516/symptom_datasets/hallucination/conn-func_yeo1000dil/sub-VisualuRodriguezu2017u1_lesionMask_AvgR.nii.gz</t>
  </si>
  <si>
    <t>/data/nimlab/symptom_causing_lesions_archive/20230516/symptom_datasets/hallucination/conn-func_yeo1000dil/sub-VisualuRodriguezu2017u1_lesionMask_AvgR_Fz.nii.gz</t>
  </si>
  <si>
    <t>/data/nimlab/symptom_causing_lesions_archive/20230516/symptom_datasets/hallucination/conn-func_yeo1000dil/sub-VisualuRodriguezu2017u1_lesionMask_T.nii.gz</t>
  </si>
  <si>
    <t>/data/nimlab/symptom_causing_lesions_archive/20230516/symptom_datasets/hallucination/conn-func_gsp1000MF/sub-VisualuRodriguezu2017u1_lesionMask_AvgR.nii.gz</t>
  </si>
  <si>
    <t>/data/nimlab/symptom_causing_lesions_archive/20230516/symptom_datasets/hallucination/conn-func_gsp1000MF/sub-VisualuRodriguezu2017u1_lesionMask_AvgR_Fz.nii.gz</t>
  </si>
  <si>
    <t>/data/nimlab/symptom_causing_lesions_archive/20230516/symptom_datasets/hallucination/conn-func_gsp1000MF/sub-VisualuRodriguezu2017u1_lesionMask_T.nii.gz</t>
  </si>
  <si>
    <t>VisualuRodriguezu2017u2</t>
  </si>
  <si>
    <t>/data/nimlab/symptom_causing_lesions_archive/20230516/symptom_datasets/hallucination/roi_orig/sub-VisualuRodriguezu2017u2_lesionMask.nii.gz</t>
  </si>
  <si>
    <t>/data/nimlab/symptom_causing_lesions_archive/20230516/symptom_datasets/hallucination/roi_1mm/sub-VisualuRodriguezu2017u2_lesionMask.nii.gz</t>
  </si>
  <si>
    <t>/data/nimlab/symptom_causing_lesions_archive/20230516/symptom_datasets/hallucination/roi_2mm/sub-VisualuRodriguezu2017u2_lesionMask.nii.gz</t>
  </si>
  <si>
    <t>/data/nimlab/symptom_causing_lesions_archive/20230516/symptom_datasets/hallucination/conn-func_yeo1000dil/sub-VisualuRodriguezu2017u2_lesionMask_AvgR.nii.gz</t>
  </si>
  <si>
    <t>/data/nimlab/symptom_causing_lesions_archive/20230516/symptom_datasets/hallucination/conn-func_yeo1000dil/sub-VisualuRodriguezu2017u2_lesionMask_AvgR_Fz.nii.gz</t>
  </si>
  <si>
    <t>/data/nimlab/symptom_causing_lesions_archive/20230516/symptom_datasets/hallucination/conn-func_yeo1000dil/sub-VisualuRodriguezu2017u2_lesionMask_T.nii.gz</t>
  </si>
  <si>
    <t>/data/nimlab/symptom_causing_lesions_archive/20230516/symptom_datasets/hallucination/conn-func_gsp1000MF/sub-VisualuRodriguezu2017u2_lesionMask_AvgR.nii.gz</t>
  </si>
  <si>
    <t>/data/nimlab/symptom_causing_lesions_archive/20230516/symptom_datasets/hallucination/conn-func_gsp1000MF/sub-VisualuRodriguezu2017u2_lesionMask_AvgR_Fz.nii.gz</t>
  </si>
  <si>
    <t>/data/nimlab/symptom_causing_lesions_archive/20230516/symptom_datasets/hallucination/conn-func_gsp1000MF/sub-VisualuRodriguezu2017u2_lesionMask_T.nii.gz</t>
  </si>
  <si>
    <t>VisualuRodriguezu2017u3</t>
  </si>
  <si>
    <t>/data/nimlab/symptom_causing_lesions_archive/20230516/symptom_datasets/hallucination/roi_orig/sub-VisualuRodriguezu2017u3_lesionMask.nii.gz</t>
  </si>
  <si>
    <t>/data/nimlab/symptom_causing_lesions_archive/20230516/symptom_datasets/hallucination/roi_1mm/sub-VisualuRodriguezu2017u3_lesionMask.nii.gz</t>
  </si>
  <si>
    <t>/data/nimlab/symptom_causing_lesions_archive/20230516/symptom_datasets/hallucination/roi_2mm/sub-VisualuRodriguezu2017u3_lesionMask.nii.gz</t>
  </si>
  <si>
    <t>/data/nimlab/symptom_causing_lesions_archive/20230516/symptom_datasets/hallucination/conn-func_yeo1000dil/sub-VisualuRodriguezu2017u3_lesionMask_AvgR.nii.gz</t>
  </si>
  <si>
    <t>/data/nimlab/symptom_causing_lesions_archive/20230516/symptom_datasets/hallucination/conn-func_yeo1000dil/sub-VisualuRodriguezu2017u3_lesionMask_AvgR_Fz.nii.gz</t>
  </si>
  <si>
    <t>/data/nimlab/symptom_causing_lesions_archive/20230516/symptom_datasets/hallucination/conn-func_yeo1000dil/sub-VisualuRodriguezu2017u3_lesionMask_T.nii.gz</t>
  </si>
  <si>
    <t>/data/nimlab/symptom_causing_lesions_archive/20230516/symptom_datasets/hallucination/conn-func_gsp1000MF/sub-VisualuRodriguezu2017u3_lesionMask_AvgR.nii.gz</t>
  </si>
  <si>
    <t>/data/nimlab/symptom_causing_lesions_archive/20230516/symptom_datasets/hallucination/conn-func_gsp1000MF/sub-VisualuRodriguezu2017u3_lesionMask_AvgR_Fz.nii.gz</t>
  </si>
  <si>
    <t>/data/nimlab/symptom_causing_lesions_archive/20230516/symptom_datasets/hallucination/conn-func_gsp1000MF/sub-VisualuRodriguezu2017u3_lesionMask_T.nii.gz</t>
  </si>
  <si>
    <t>VisualuRodriguezu2017u4</t>
  </si>
  <si>
    <t>/data/nimlab/symptom_causing_lesions_archive/20230516/symptom_datasets/hallucination/roi_orig/sub-VisualuRodriguezu2017u4_lesionMask.nii.gz</t>
  </si>
  <si>
    <t>/data/nimlab/symptom_causing_lesions_archive/20230516/symptom_datasets/hallucination/roi_1mm/sub-VisualuRodriguezu2017u4_lesionMask.nii.gz</t>
  </si>
  <si>
    <t>/data/nimlab/symptom_causing_lesions_archive/20230516/symptom_datasets/hallucination/roi_2mm/sub-VisualuRodriguezu2017u4_lesionMask.nii.gz</t>
  </si>
  <si>
    <t>/data/nimlab/symptom_causing_lesions_archive/20230516/symptom_datasets/hallucination/conn-func_yeo1000dil/sub-VisualuRodriguezu2017u4_lesionMask_AvgR.nii.gz</t>
  </si>
  <si>
    <t>/data/nimlab/symptom_causing_lesions_archive/20230516/symptom_datasets/hallucination/conn-func_yeo1000dil/sub-VisualuRodriguezu2017u4_lesionMask_AvgR_Fz.nii.gz</t>
  </si>
  <si>
    <t>/data/nimlab/symptom_causing_lesions_archive/20230516/symptom_datasets/hallucination/conn-func_yeo1000dil/sub-VisualuRodriguezu2017u4_lesionMask_T.nii.gz</t>
  </si>
  <si>
    <t>/data/nimlab/symptom_causing_lesions_archive/20230516/symptom_datasets/hallucination/conn-func_gsp1000MF/sub-VisualuRodriguezu2017u4_lesionMask_AvgR.nii.gz</t>
  </si>
  <si>
    <t>/data/nimlab/symptom_causing_lesions_archive/20230516/symptom_datasets/hallucination/conn-func_gsp1000MF/sub-VisualuRodriguezu2017u4_lesionMask_AvgR_Fz.nii.gz</t>
  </si>
  <si>
    <t>/data/nimlab/symptom_causing_lesions_archive/20230516/symptom_datasets/hallucination/conn-func_gsp1000MF/sub-VisualuRodriguezu2017u4_lesionMask_T.nii.gz</t>
  </si>
  <si>
    <t>VisualuRodriguezu2017u5</t>
  </si>
  <si>
    <t>/data/nimlab/symptom_causing_lesions_archive/20230516/symptom_datasets/hallucination/roi_orig/sub-VisualuRodriguezu2017u5_lesionMask.nii.gz</t>
  </si>
  <si>
    <t>/data/nimlab/symptom_causing_lesions_archive/20230516/symptom_datasets/hallucination/roi_1mm/sub-VisualuRodriguezu2017u5_lesionMask.nii.gz</t>
  </si>
  <si>
    <t>/data/nimlab/symptom_causing_lesions_archive/20230516/symptom_datasets/hallucination/roi_2mm/sub-VisualuRodriguezu2017u5_lesionMask.nii.gz</t>
  </si>
  <si>
    <t>/data/nimlab/symptom_causing_lesions_archive/20230516/symptom_datasets/hallucination/conn-func_yeo1000dil/sub-VisualuRodriguezu2017u5_lesionMask_AvgR.nii.gz</t>
  </si>
  <si>
    <t>/data/nimlab/symptom_causing_lesions_archive/20230516/symptom_datasets/hallucination/conn-func_yeo1000dil/sub-VisualuRodriguezu2017u5_lesionMask_AvgR_Fz.nii.gz</t>
  </si>
  <si>
    <t>/data/nimlab/symptom_causing_lesions_archive/20230516/symptom_datasets/hallucination/conn-func_yeo1000dil/sub-VisualuRodriguezu2017u5_lesionMask_T.nii.gz</t>
  </si>
  <si>
    <t>/data/nimlab/symptom_causing_lesions_archive/20230516/symptom_datasets/hallucination/conn-func_gsp1000MF/sub-VisualuRodriguezu2017u5_lesionMask_AvgR.nii.gz</t>
  </si>
  <si>
    <t>/data/nimlab/symptom_causing_lesions_archive/20230516/symptom_datasets/hallucination/conn-func_gsp1000MF/sub-VisualuRodriguezu2017u5_lesionMask_AvgR_Fz.nii.gz</t>
  </si>
  <si>
    <t>/data/nimlab/symptom_causing_lesions_archive/20230516/symptom_datasets/hallucination/conn-func_gsp1000MF/sub-VisualuRodriguezu2017u5_lesionMask_T.nii.gz</t>
  </si>
  <si>
    <t>VisualuRodriguezu2017u6</t>
  </si>
  <si>
    <t>/data/nimlab/symptom_causing_lesions_archive/20230516/symptom_datasets/hallucination/roi_orig/sub-VisualuRodriguezu2017u6_lesionMask.nii.gz</t>
  </si>
  <si>
    <t>/data/nimlab/symptom_causing_lesions_archive/20230516/symptom_datasets/hallucination/roi_1mm/sub-VisualuRodriguezu2017u6_lesionMask.nii.gz</t>
  </si>
  <si>
    <t>/data/nimlab/symptom_causing_lesions_archive/20230516/symptom_datasets/hallucination/roi_2mm/sub-VisualuRodriguezu2017u6_lesionMask.nii.gz</t>
  </si>
  <si>
    <t>/data/nimlab/symptom_causing_lesions_archive/20230516/symptom_datasets/hallucination/conn-func_yeo1000dil/sub-VisualuRodriguezu2017u6_lesionMask_AvgR.nii.gz</t>
  </si>
  <si>
    <t>/data/nimlab/symptom_causing_lesions_archive/20230516/symptom_datasets/hallucination/conn-func_yeo1000dil/sub-VisualuRodriguezu2017u6_lesionMask_AvgR_Fz.nii.gz</t>
  </si>
  <si>
    <t>/data/nimlab/symptom_causing_lesions_archive/20230516/symptom_datasets/hallucination/conn-func_yeo1000dil/sub-VisualuRodriguezu2017u6_lesionMask_T.nii.gz</t>
  </si>
  <si>
    <t>/data/nimlab/symptom_causing_lesions_archive/20230516/symptom_datasets/hallucination/conn-func_gsp1000MF/sub-VisualuRodriguezu2017u6_lesionMask_AvgR.nii.gz</t>
  </si>
  <si>
    <t>/data/nimlab/symptom_causing_lesions_archive/20230516/symptom_datasets/hallucination/conn-func_gsp1000MF/sub-VisualuRodriguezu2017u6_lesionMask_AvgR_Fz.nii.gz</t>
  </si>
  <si>
    <t>/data/nimlab/symptom_causing_lesions_archive/20230516/symptom_datasets/hallucination/conn-func_gsp1000MF/sub-VisualuRodriguezu2017u6_lesionMask_T.nii.gz</t>
  </si>
  <si>
    <t>VisualuRodriguezu2017u7</t>
  </si>
  <si>
    <t>/data/nimlab/symptom_causing_lesions_archive/20230516/symptom_datasets/hallucination/roi_orig/sub-VisualuRodriguezu2017u7_lesionMask.nii.gz</t>
  </si>
  <si>
    <t>/data/nimlab/symptom_causing_lesions_archive/20230516/symptom_datasets/hallucination/roi_1mm/sub-VisualuRodriguezu2017u7_lesionMask.nii.gz</t>
  </si>
  <si>
    <t>/data/nimlab/symptom_causing_lesions_archive/20230516/symptom_datasets/hallucination/roi_2mm/sub-VisualuRodriguezu2017u7_lesionMask.nii.gz</t>
  </si>
  <si>
    <t>/data/nimlab/symptom_causing_lesions_archive/20230516/symptom_datasets/hallucination/conn-func_yeo1000dil/sub-VisualuRodriguezu2017u7_lesionMask_AvgR.nii.gz</t>
  </si>
  <si>
    <t>/data/nimlab/symptom_causing_lesions_archive/20230516/symptom_datasets/hallucination/conn-func_yeo1000dil/sub-VisualuRodriguezu2017u7_lesionMask_AvgR_Fz.nii.gz</t>
  </si>
  <si>
    <t>/data/nimlab/symptom_causing_lesions_archive/20230516/symptom_datasets/hallucination/conn-func_yeo1000dil/sub-VisualuRodriguezu2017u7_lesionMask_T.nii.gz</t>
  </si>
  <si>
    <t>/data/nimlab/symptom_causing_lesions_archive/20230516/symptom_datasets/hallucination/conn-func_gsp1000MF/sub-VisualuRodriguezu2017u7_lesionMask_AvgR.nii.gz</t>
  </si>
  <si>
    <t>/data/nimlab/symptom_causing_lesions_archive/20230516/symptom_datasets/hallucination/conn-func_gsp1000MF/sub-VisualuRodriguezu2017u7_lesionMask_AvgR_Fz.nii.gz</t>
  </si>
  <si>
    <t>/data/nimlab/symptom_causing_lesions_archive/20230516/symptom_datasets/hallucination/conn-func_gsp1000MF/sub-VisualuRodriguezu2017u7_lesionMask_T.nii.gz</t>
  </si>
  <si>
    <t>VisualuRodriguezu2017u8</t>
  </si>
  <si>
    <t>/data/nimlab/symptom_causing_lesions_archive/20230516/symptom_datasets/hallucination/roi_orig/sub-VisualuRodriguezu2017u8_lesionMask.nii.gz</t>
  </si>
  <si>
    <t>/data/nimlab/symptom_causing_lesions_archive/20230516/symptom_datasets/hallucination/roi_1mm/sub-VisualuRodriguezu2017u8_lesionMask.nii.gz</t>
  </si>
  <si>
    <t>/data/nimlab/symptom_causing_lesions_archive/20230516/symptom_datasets/hallucination/roi_2mm/sub-VisualuRodriguezu2017u8_lesionMask.nii.gz</t>
  </si>
  <si>
    <t>/data/nimlab/symptom_causing_lesions_archive/20230516/symptom_datasets/hallucination/conn-func_yeo1000dil/sub-VisualuRodriguezu2017u8_lesionMask_AvgR.nii.gz</t>
  </si>
  <si>
    <t>/data/nimlab/symptom_causing_lesions_archive/20230516/symptom_datasets/hallucination/conn-func_yeo1000dil/sub-VisualuRodriguezu2017u8_lesionMask_AvgR_Fz.nii.gz</t>
  </si>
  <si>
    <t>/data/nimlab/symptom_causing_lesions_archive/20230516/symptom_datasets/hallucination/conn-func_yeo1000dil/sub-VisualuRodriguezu2017u8_lesionMask_T.nii.gz</t>
  </si>
  <si>
    <t>/data/nimlab/symptom_causing_lesions_archive/20230516/symptom_datasets/hallucination/conn-func_gsp1000MF/sub-VisualuRodriguezu2017u8_lesionMask_AvgR.nii.gz</t>
  </si>
  <si>
    <t>/data/nimlab/symptom_causing_lesions_archive/20230516/symptom_datasets/hallucination/conn-func_gsp1000MF/sub-VisualuRodriguezu2017u8_lesionMask_AvgR_Fz.nii.gz</t>
  </si>
  <si>
    <t>/data/nimlab/symptom_causing_lesions_archive/20230516/symptom_datasets/hallucination/conn-func_gsp1000MF/sub-VisualuRodriguezu2017u8_lesionMask_T.nii.gz</t>
  </si>
  <si>
    <t>VisualuRodriguezu2017u9</t>
  </si>
  <si>
    <t>/data/nimlab/symptom_causing_lesions_archive/20230516/symptom_datasets/hallucination/roi_orig/sub-VisualuRodriguezu2017u9_lesionMask.nii.gz</t>
  </si>
  <si>
    <t>/data/nimlab/symptom_causing_lesions_archive/20230516/symptom_datasets/hallucination/roi_1mm/sub-VisualuRodriguezu2017u9_lesionMask.nii.gz</t>
  </si>
  <si>
    <t>/data/nimlab/symptom_causing_lesions_archive/20230516/symptom_datasets/hallucination/roi_2mm/sub-VisualuRodriguezu2017u9_lesionMask.nii.gz</t>
  </si>
  <si>
    <t>/data/nimlab/symptom_causing_lesions_archive/20230516/symptom_datasets/hallucination/conn-func_yeo1000dil/sub-VisualuRodriguezu2017u9_lesionMask_AvgR.nii.gz</t>
  </si>
  <si>
    <t>/data/nimlab/symptom_causing_lesions_archive/20230516/symptom_datasets/hallucination/conn-func_yeo1000dil/sub-VisualuRodriguezu2017u9_lesionMask_AvgR_Fz.nii.gz</t>
  </si>
  <si>
    <t>/data/nimlab/symptom_causing_lesions_archive/20230516/symptom_datasets/hallucination/conn-func_yeo1000dil/sub-VisualuRodriguezu2017u9_lesionMask_T.nii.gz</t>
  </si>
  <si>
    <t>/data/nimlab/symptom_causing_lesions_archive/20230516/symptom_datasets/hallucination/conn-func_gsp1000MF/sub-VisualuRodriguezu2017u9_lesionMask_AvgR.nii.gz</t>
  </si>
  <si>
    <t>/data/nimlab/symptom_causing_lesions_archive/20230516/symptom_datasets/hallucination/conn-func_gsp1000MF/sub-VisualuRodriguezu2017u9_lesionMask_AvgR_Fz.nii.gz</t>
  </si>
  <si>
    <t>/data/nimlab/symptom_causing_lesions_archive/20230516/symptom_datasets/hallucination/conn-func_gsp1000MF/sub-VisualuRodriguezu2017u9_lesionMask_T.nii.gz</t>
  </si>
  <si>
    <t>arikan</t>
  </si>
  <si>
    <t>/data/nimlab/symptom_causing_lesions_archive/20230516/symptom_datasets/hallucination/roi_orig/sub-arikan_lesionMask.nii.gz</t>
  </si>
  <si>
    <t>/data/nimlab/symptom_causing_lesions_archive/20230516/symptom_datasets/hallucination/roi_1mm/sub-arikan_lesionMask.nii.gz</t>
  </si>
  <si>
    <t>/data/nimlab/symptom_causing_lesions_archive/20230516/symptom_datasets/hallucination/roi_2mm/sub-arikan_lesionMask.nii.gz</t>
  </si>
  <si>
    <t>/data/nimlab/symptom_causing_lesions_archive/20230516/symptom_datasets/hallucination/conn-func_yeo1000dil/sub-arikan_lesionMask_AvgR.nii.gz</t>
  </si>
  <si>
    <t>/data/nimlab/symptom_causing_lesions_archive/20230516/symptom_datasets/hallucination/conn-func_yeo1000dil/sub-arikan_lesionMask_AvgR_Fz.nii.gz</t>
  </si>
  <si>
    <t>/data/nimlab/symptom_causing_lesions_archive/20230516/symptom_datasets/hallucination/conn-func_yeo1000dil/sub-arikan_lesionMask_T.nii.gz</t>
  </si>
  <si>
    <t>/data/nimlab/symptom_causing_lesions_archive/20230516/symptom_datasets/hallucination/conn-func_gsp1000MF/sub-arikan_lesionMask_AvgR.nii.gz</t>
  </si>
  <si>
    <t>/data/nimlab/symptom_causing_lesions_archive/20230516/symptom_datasets/hallucination/conn-func_gsp1000MF/sub-arikan_lesionMask_AvgR_Fz.nii.gz</t>
  </si>
  <si>
    <t>/data/nimlab/symptom_causing_lesions_archive/20230516/symptom_datasets/hallucination/conn-func_gsp1000MF/sub-arikan_lesionMask_T.nii.gz</t>
  </si>
  <si>
    <t>hallucination_auditory</t>
  </si>
  <si>
    <t>1uSchielke</t>
  </si>
  <si>
    <t>/data/nimlab/symptom_causing_lesions_archive/20230516/symptom_datasets/hallucination_auditory/roi_orig/sub-1uSchielke_lesionMask.nii.gz</t>
  </si>
  <si>
    <t>/data/nimlab/symptom_causing_lesions_archive/20230516/symptom_datasets/hallucination_auditory/roi_1mm/sub-1uSchielke_lesionMask.nii.gz</t>
  </si>
  <si>
    <t>/data/nimlab/symptom_causing_lesions_archive/20230516/symptom_datasets/hallucination_auditory/roi_2mm/sub-1uSchielke_lesionMask.nii.gz</t>
  </si>
  <si>
    <t>/data/nimlab/symptom_causing_lesions_archive/20230516/symptom_datasets/hallucination_auditory/conn-func_yeo1000dil/sub-1uSchielke_lesionMask_AvgR.nii.gz</t>
  </si>
  <si>
    <t>/data/nimlab/symptom_causing_lesions_archive/20230516/symptom_datasets/hallucination_auditory/conn-func_yeo1000dil/sub-1uSchielke_lesionMask_AvgR_Fz.nii.gz</t>
  </si>
  <si>
    <t>/data/nimlab/symptom_causing_lesions_archive/20230516/symptom_datasets/hallucination_auditory/conn-func_yeo1000dil/sub-1uSchielke_lesionMask_T.nii.gz</t>
  </si>
  <si>
    <t>/data/nimlab/symptom_causing_lesions_archive/20230516/symptom_datasets/hallucination_auditory/conn-func_gsp1000MF/sub-1uSchielke_lesionMask_AvgR.nii.gz</t>
  </si>
  <si>
    <t>/data/nimlab/symptom_causing_lesions_archive/20230516/symptom_datasets/hallucination_auditory/conn-func_gsp1000MF/sub-1uSchielke_lesionMask_AvgR_Fz.nii.gz</t>
  </si>
  <si>
    <t>/data/nimlab/symptom_causing_lesions_archive/20230516/symptom_datasets/hallucination_auditory/conn-func_gsp1000MF/sub-1uSchielke_lesionMask_T.nii.gz</t>
  </si>
  <si>
    <t>2uCerrato</t>
  </si>
  <si>
    <t>/data/nimlab/symptom_causing_lesions_archive/20230516/symptom_datasets/hallucination_auditory/roi_orig/sub-2uCerrato_lesionMask.nii.gz</t>
  </si>
  <si>
    <t>/data/nimlab/symptom_causing_lesions_archive/20230516/symptom_datasets/hallucination_auditory/roi_1mm/sub-2uCerrato_lesionMask.nii.gz</t>
  </si>
  <si>
    <t>/data/nimlab/symptom_causing_lesions_archive/20230516/symptom_datasets/hallucination_auditory/roi_2mm/sub-2uCerrato_lesionMask.nii.gz</t>
  </si>
  <si>
    <t>/data/nimlab/symptom_causing_lesions_archive/20230516/symptom_datasets/hallucination_auditory/conn-func_yeo1000dil/sub-2uCerrato_lesionMask_AvgR.nii.gz</t>
  </si>
  <si>
    <t>/data/nimlab/symptom_causing_lesions_archive/20230516/symptom_datasets/hallucination_auditory/conn-func_yeo1000dil/sub-2uCerrato_lesionMask_AvgR_Fz.nii.gz</t>
  </si>
  <si>
    <t>/data/nimlab/symptom_causing_lesions_archive/20230516/symptom_datasets/hallucination_auditory/conn-func_yeo1000dil/sub-2uCerrato_lesionMask_T.nii.gz</t>
  </si>
  <si>
    <t>/data/nimlab/symptom_causing_lesions_archive/20230516/symptom_datasets/hallucination_auditory/conn-func_gsp1000MF/sub-2uCerrato_lesionMask_AvgR.nii.gz</t>
  </si>
  <si>
    <t>/data/nimlab/symptom_causing_lesions_archive/20230516/symptom_datasets/hallucination_auditory/conn-func_gsp1000MF/sub-2uCerrato_lesionMask_AvgR_Fz.nii.gz</t>
  </si>
  <si>
    <t>/data/nimlab/symptom_causing_lesions_archive/20230516/symptom_datasets/hallucination_auditory/conn-func_gsp1000MF/sub-2uCerrato_lesionMask_T.nii.gz</t>
  </si>
  <si>
    <t>3uGaltrey</t>
  </si>
  <si>
    <t>/data/nimlab/symptom_causing_lesions_archive/20230516/symptom_datasets/hallucination_auditory/roi_orig/sub-3uGaltrey_lesionMask.nii.gz</t>
  </si>
  <si>
    <t>/data/nimlab/symptom_causing_lesions_archive/20230516/symptom_datasets/hallucination_auditory/roi_1mm/sub-3uGaltrey_lesionMask.nii.gz</t>
  </si>
  <si>
    <t>/data/nimlab/symptom_causing_lesions_archive/20230516/symptom_datasets/hallucination_auditory/roi_2mm/sub-3uGaltrey_lesionMask.nii.gz</t>
  </si>
  <si>
    <t>/data/nimlab/symptom_causing_lesions_archive/20230516/symptom_datasets/hallucination_auditory/conn-func_yeo1000dil/sub-3uGaltrey_lesionMask_AvgR.nii.gz</t>
  </si>
  <si>
    <t>/data/nimlab/symptom_causing_lesions_archive/20230516/symptom_datasets/hallucination_auditory/conn-func_yeo1000dil/sub-3uGaltrey_lesionMask_AvgR_Fz.nii.gz</t>
  </si>
  <si>
    <t>/data/nimlab/symptom_causing_lesions_archive/20230516/symptom_datasets/hallucination_auditory/conn-func_yeo1000dil/sub-3uGaltrey_lesionMask_T.nii.gz</t>
  </si>
  <si>
    <t>/data/nimlab/symptom_causing_lesions_archive/20230516/symptom_datasets/hallucination_auditory/conn-func_gsp1000MF/sub-3uGaltrey_lesionMask_AvgR.nii.gz</t>
  </si>
  <si>
    <t>/data/nimlab/symptom_causing_lesions_archive/20230516/symptom_datasets/hallucination_auditory/conn-func_gsp1000MF/sub-3uGaltrey_lesionMask_AvgR_Fz.nii.gz</t>
  </si>
  <si>
    <t>/data/nimlab/symptom_causing_lesions_archive/20230516/symptom_datasets/hallucination_auditory/conn-func_gsp1000MF/sub-3uGaltrey_lesionMask_T.nii.gz</t>
  </si>
  <si>
    <t>4uCalabro</t>
  </si>
  <si>
    <t>/data/nimlab/symptom_causing_lesions_archive/20230516/symptom_datasets/hallucination_auditory/roi_orig/sub-4uCalabro_lesionMask.nii.gz</t>
  </si>
  <si>
    <t>/data/nimlab/symptom_causing_lesions_archive/20230516/symptom_datasets/hallucination_auditory/roi_1mm/sub-4uCalabro_lesionMask.nii.gz</t>
  </si>
  <si>
    <t>/data/nimlab/symptom_causing_lesions_archive/20230516/symptom_datasets/hallucination_auditory/roi_2mm/sub-4uCalabro_lesionMask.nii.gz</t>
  </si>
  <si>
    <t>/data/nimlab/symptom_causing_lesions_archive/20230516/symptom_datasets/hallucination_auditory/conn-func_yeo1000dil/sub-4uCalabro_lesionMask_AvgR.nii.gz</t>
  </si>
  <si>
    <t>/data/nimlab/symptom_causing_lesions_archive/20230516/symptom_datasets/hallucination_auditory/conn-func_yeo1000dil/sub-4uCalabro_lesionMask_AvgR_Fz.nii.gz</t>
  </si>
  <si>
    <t>/data/nimlab/symptom_causing_lesions_archive/20230516/symptom_datasets/hallucination_auditory/conn-func_yeo1000dil/sub-4uCalabro_lesionMask_T.nii.gz</t>
  </si>
  <si>
    <t>/data/nimlab/symptom_causing_lesions_archive/20230516/symptom_datasets/hallucination_auditory/conn-func_gsp1000MF/sub-4uCalabro_lesionMask_AvgR.nii.gz</t>
  </si>
  <si>
    <t>/data/nimlab/symptom_causing_lesions_archive/20230516/symptom_datasets/hallucination_auditory/conn-func_gsp1000MF/sub-4uCalabro_lesionMask_AvgR_Fz.nii.gz</t>
  </si>
  <si>
    <t>/data/nimlab/symptom_causing_lesions_archive/20230516/symptom_datasets/hallucination_auditory/conn-func_gsp1000MF/sub-4uCalabro_lesionMask_T.nii.gz</t>
  </si>
  <si>
    <t>6userbyu2</t>
  </si>
  <si>
    <t>/data/nimlab/symptom_causing_lesions_archive/20230516/symptom_datasets/hallucination_auditory/roi_orig/sub-6userbyu2_lesionMask.nii.gz</t>
  </si>
  <si>
    <t>/data/nimlab/symptom_causing_lesions_archive/20230516/symptom_datasets/hallucination_auditory/roi_1mm/sub-6userbyu2_lesionMask.nii.gz</t>
  </si>
  <si>
    <t>/data/nimlab/symptom_causing_lesions_archive/20230516/symptom_datasets/hallucination_auditory/roi_2mm/sub-6userbyu2_lesionMask.nii.gz</t>
  </si>
  <si>
    <t>/data/nimlab/symptom_causing_lesions_archive/20230516/symptom_datasets/hallucination_auditory/conn-func_yeo1000dil/sub-6userbyu2_lesionMask_AvgR.nii.gz</t>
  </si>
  <si>
    <t>/data/nimlab/symptom_causing_lesions_archive/20230516/symptom_datasets/hallucination_auditory/conn-func_yeo1000dil/sub-6userbyu2_lesionMask_AvgR_Fz.nii.gz</t>
  </si>
  <si>
    <t>/data/nimlab/symptom_causing_lesions_archive/20230516/symptom_datasets/hallucination_auditory/conn-func_yeo1000dil/sub-6userbyu2_lesionMask_T.nii.gz</t>
  </si>
  <si>
    <t>/data/nimlab/symptom_causing_lesions_archive/20230516/symptom_datasets/hallucination_auditory/conn-func_gsp1000MF/sub-6userbyu2_lesionMask_AvgR.nii.gz</t>
  </si>
  <si>
    <t>/data/nimlab/symptom_causing_lesions_archive/20230516/symptom_datasets/hallucination_auditory/conn-func_gsp1000MF/sub-6userbyu2_lesionMask_AvgR_Fz.nii.gz</t>
  </si>
  <si>
    <t>/data/nimlab/symptom_causing_lesions_archive/20230516/symptom_datasets/hallucination_auditory/conn-func_gsp1000MF/sub-6userbyu2_lesionMask_T.nii.gz</t>
  </si>
  <si>
    <t>7uSerbyu3</t>
  </si>
  <si>
    <t>/data/nimlab/symptom_causing_lesions_archive/20230516/symptom_datasets/hallucination_auditory/roi_orig/sub-7uSerbyu3_lesionMask.nii.gz</t>
  </si>
  <si>
    <t>/data/nimlab/symptom_causing_lesions_archive/20230516/symptom_datasets/hallucination_auditory/roi_1mm/sub-7uSerbyu3_lesionMask.nii.gz</t>
  </si>
  <si>
    <t>/data/nimlab/symptom_causing_lesions_archive/20230516/symptom_datasets/hallucination_auditory/roi_2mm/sub-7uSerbyu3_lesionMask.nii.gz</t>
  </si>
  <si>
    <t>/data/nimlab/symptom_causing_lesions_archive/20230516/symptom_datasets/hallucination_auditory/conn-func_yeo1000dil/sub-7uSerbyu3_lesionMask_AvgR.nii.gz</t>
  </si>
  <si>
    <t>/data/nimlab/symptom_causing_lesions_archive/20230516/symptom_datasets/hallucination_auditory/conn-func_yeo1000dil/sub-7uSerbyu3_lesionMask_AvgR_Fz.nii.gz</t>
  </si>
  <si>
    <t>/data/nimlab/symptom_causing_lesions_archive/20230516/symptom_datasets/hallucination_auditory/conn-func_yeo1000dil/sub-7uSerbyu3_lesionMask_T.nii.gz</t>
  </si>
  <si>
    <t>/data/nimlab/symptom_causing_lesions_archive/20230516/symptom_datasets/hallucination_auditory/conn-func_gsp1000MF/sub-7uSerbyu3_lesionMask_AvgR.nii.gz</t>
  </si>
  <si>
    <t>/data/nimlab/symptom_causing_lesions_archive/20230516/symptom_datasets/hallucination_auditory/conn-func_gsp1000MF/sub-7uSerbyu3_lesionMask_AvgR_Fz.nii.gz</t>
  </si>
  <si>
    <t>/data/nimlab/symptom_causing_lesions_archive/20230516/symptom_datasets/hallucination_auditory/conn-func_gsp1000MF/sub-7uSerbyu3_lesionMask_T.nii.gz</t>
  </si>
  <si>
    <t>11uWoo</t>
  </si>
  <si>
    <t>/data/nimlab/symptom_causing_lesions_archive/20230516/symptom_datasets/hallucination_auditory/roi_orig/sub-11uWoo_lesionMask.nii.gz</t>
  </si>
  <si>
    <t>/data/nimlab/symptom_causing_lesions_archive/20230516/symptom_datasets/hallucination_auditory/roi_1mm/sub-11uWoo_lesionMask.nii.gz</t>
  </si>
  <si>
    <t>/data/nimlab/symptom_causing_lesions_archive/20230516/symptom_datasets/hallucination_auditory/roi_2mm/sub-11uWoo_lesionMask.nii.gz</t>
  </si>
  <si>
    <t>/data/nimlab/symptom_causing_lesions_archive/20230516/symptom_datasets/hallucination_auditory/conn-func_yeo1000dil/sub-11uWoo_lesionMask_AvgR.nii.gz</t>
  </si>
  <si>
    <t>/data/nimlab/symptom_causing_lesions_archive/20230516/symptom_datasets/hallucination_auditory/conn-func_yeo1000dil/sub-11uWoo_lesionMask_AvgR_Fz.nii.gz</t>
  </si>
  <si>
    <t>/data/nimlab/symptom_causing_lesions_archive/20230516/symptom_datasets/hallucination_auditory/conn-func_yeo1000dil/sub-11uWoo_lesionMask_T.nii.gz</t>
  </si>
  <si>
    <t>/data/nimlab/symptom_causing_lesions_archive/20230516/symptom_datasets/hallucination_auditory/conn-func_gsp1000MF/sub-11uWoo_lesionMask_AvgR.nii.gz</t>
  </si>
  <si>
    <t>/data/nimlab/symptom_causing_lesions_archive/20230516/symptom_datasets/hallucination_auditory/conn-func_gsp1000MF/sub-11uWoo_lesionMask_AvgR_Fz.nii.gz</t>
  </si>
  <si>
    <t>/data/nimlab/symptom_causing_lesions_archive/20230516/symptom_datasets/hallucination_auditory/conn-func_gsp1000MF/sub-11uWoo_lesionMask_T.nii.gz</t>
  </si>
  <si>
    <t>12uCronin</t>
  </si>
  <si>
    <t>/data/nimlab/symptom_causing_lesions_archive/20230516/symptom_datasets/hallucination_auditory/roi_orig/sub-12uCronin_lesionMask.nii.gz</t>
  </si>
  <si>
    <t>/data/nimlab/symptom_causing_lesions_archive/20230516/symptom_datasets/hallucination_auditory/roi_1mm/sub-12uCronin_lesionMask.nii.gz</t>
  </si>
  <si>
    <t>/data/nimlab/symptom_causing_lesions_archive/20230516/symptom_datasets/hallucination_auditory/roi_2mm/sub-12uCronin_lesionMask.nii.gz</t>
  </si>
  <si>
    <t>/data/nimlab/symptom_causing_lesions_archive/20230516/symptom_datasets/hallucination_auditory/conn-func_yeo1000dil/sub-12uCronin_lesionMask_AvgR.nii.gz</t>
  </si>
  <si>
    <t>/data/nimlab/symptom_causing_lesions_archive/20230516/symptom_datasets/hallucination_auditory/conn-func_yeo1000dil/sub-12uCronin_lesionMask_AvgR_Fz.nii.gz</t>
  </si>
  <si>
    <t>/data/nimlab/symptom_causing_lesions_archive/20230516/symptom_datasets/hallucination_auditory/conn-func_yeo1000dil/sub-12uCronin_lesionMask_T.nii.gz</t>
  </si>
  <si>
    <t>/data/nimlab/symptom_causing_lesions_archive/20230516/symptom_datasets/hallucination_auditory/conn-func_gsp1000MF/sub-12uCronin_lesionMask_AvgR.nii.gz</t>
  </si>
  <si>
    <t>/data/nimlab/symptom_causing_lesions_archive/20230516/symptom_datasets/hallucination_auditory/conn-func_gsp1000MF/sub-12uCronin_lesionMask_AvgR_Fz.nii.gz</t>
  </si>
  <si>
    <t>/data/nimlab/symptom_causing_lesions_archive/20230516/symptom_datasets/hallucination_auditory/conn-func_gsp1000MF/sub-12uCronin_lesionMask_T.nii.gz</t>
  </si>
  <si>
    <t>13uCabre</t>
  </si>
  <si>
    <t>/data/nimlab/symptom_causing_lesions_archive/20230516/symptom_datasets/hallucination_auditory/roi_orig/sub-13uCabre_lesionMask.nii.gz</t>
  </si>
  <si>
    <t>/data/nimlab/symptom_causing_lesions_archive/20230516/symptom_datasets/hallucination_auditory/roi_1mm/sub-13uCabre_lesionMask.nii.gz</t>
  </si>
  <si>
    <t>/data/nimlab/symptom_causing_lesions_archive/20230516/symptom_datasets/hallucination_auditory/roi_2mm/sub-13uCabre_lesionMask.nii.gz</t>
  </si>
  <si>
    <t>/data/nimlab/symptom_causing_lesions_archive/20230516/symptom_datasets/hallucination_auditory/conn-func_yeo1000dil/sub-13uCabre_lesionMask_AvgR.nii.gz</t>
  </si>
  <si>
    <t>/data/nimlab/symptom_causing_lesions_archive/20230516/symptom_datasets/hallucination_auditory/conn-func_yeo1000dil/sub-13uCabre_lesionMask_AvgR_Fz.nii.gz</t>
  </si>
  <si>
    <t>/data/nimlab/symptom_causing_lesions_archive/20230516/symptom_datasets/hallucination_auditory/conn-func_yeo1000dil/sub-13uCabre_lesionMask_T.nii.gz</t>
  </si>
  <si>
    <t>/data/nimlab/symptom_causing_lesions_archive/20230516/symptom_datasets/hallucination_auditory/conn-func_gsp1000MF/sub-13uCabre_lesionMask_AvgR.nii.gz</t>
  </si>
  <si>
    <t>/data/nimlab/symptom_causing_lesions_archive/20230516/symptom_datasets/hallucination_auditory/conn-func_gsp1000MF/sub-13uCabre_lesionMask_AvgR_Fz.nii.gz</t>
  </si>
  <si>
    <t>/data/nimlab/symptom_causing_lesions_archive/20230516/symptom_datasets/hallucination_auditory/conn-func_gsp1000MF/sub-13uCabre_lesionMask_T.nii.gz</t>
  </si>
  <si>
    <t>Cascino2</t>
  </si>
  <si>
    <t>/data/nimlab/symptom_causing_lesions_archive/20230516/symptom_datasets/hallucination_auditory/roi_orig/sub-Cascino2_lesionMask.nii.gz</t>
  </si>
  <si>
    <t>/data/nimlab/symptom_causing_lesions_archive/20230516/symptom_datasets/hallucination_auditory/roi_1mm/sub-Cascino2_lesionMask.nii.gz</t>
  </si>
  <si>
    <t>/data/nimlab/symptom_causing_lesions_archive/20230516/symptom_datasets/hallucination_auditory/roi_2mm/sub-Cascino2_lesionMask.nii.gz</t>
  </si>
  <si>
    <t>/data/nimlab/symptom_causing_lesions_archive/20230516/symptom_datasets/hallucination_auditory/conn-func_yeo1000dil/sub-Cascino2_lesionMask_AvgR.nii.gz</t>
  </si>
  <si>
    <t>/data/nimlab/symptom_causing_lesions_archive/20230516/symptom_datasets/hallucination_auditory/conn-func_yeo1000dil/sub-Cascino2_lesionMask_AvgR_Fz.nii.gz</t>
  </si>
  <si>
    <t>/data/nimlab/symptom_causing_lesions_archive/20230516/symptom_datasets/hallucination_auditory/conn-func_yeo1000dil/sub-Cascino2_lesionMask_T.nii.gz</t>
  </si>
  <si>
    <t>/data/nimlab/symptom_causing_lesions_archive/20230516/symptom_datasets/hallucination_auditory/conn-func_gsp1000MF/sub-Cascino2_lesionMask_AvgR.nii.gz</t>
  </si>
  <si>
    <t>/data/nimlab/symptom_causing_lesions_archive/20230516/symptom_datasets/hallucination_auditory/conn-func_gsp1000MF/sub-Cascino2_lesionMask_AvgR_Fz.nii.gz</t>
  </si>
  <si>
    <t>/data/nimlab/symptom_causing_lesions_archive/20230516/symptom_datasets/hallucination_auditory/conn-func_gsp1000MF/sub-Cascino2_lesionMask_T.nii.gz</t>
  </si>
  <si>
    <t>Cascino3</t>
  </si>
  <si>
    <t>/data/nimlab/symptom_causing_lesions_archive/20230516/symptom_datasets/hallucination_auditory/roi_orig/sub-Cascino3_lesionMask.nii.gz</t>
  </si>
  <si>
    <t>/data/nimlab/symptom_causing_lesions_archive/20230516/symptom_datasets/hallucination_auditory/roi_1mm/sub-Cascino3_lesionMask.nii.gz</t>
  </si>
  <si>
    <t>/data/nimlab/symptom_causing_lesions_archive/20230516/symptom_datasets/hallucination_auditory/roi_2mm/sub-Cascino3_lesionMask.nii.gz</t>
  </si>
  <si>
    <t>/data/nimlab/symptom_causing_lesions_archive/20230516/symptom_datasets/hallucination_auditory/conn-func_yeo1000dil/sub-Cascino3_lesionMask_AvgR.nii.gz</t>
  </si>
  <si>
    <t>/data/nimlab/symptom_causing_lesions_archive/20230516/symptom_datasets/hallucination_auditory/conn-func_yeo1000dil/sub-Cascino3_lesionMask_AvgR_Fz.nii.gz</t>
  </si>
  <si>
    <t>/data/nimlab/symptom_causing_lesions_archive/20230516/symptom_datasets/hallucination_auditory/conn-func_yeo1000dil/sub-Cascino3_lesionMask_T.nii.gz</t>
  </si>
  <si>
    <t>/data/nimlab/symptom_causing_lesions_archive/20230516/symptom_datasets/hallucination_auditory/conn-func_gsp1000MF/sub-Cascino3_lesionMask_AvgR.nii.gz</t>
  </si>
  <si>
    <t>/data/nimlab/symptom_causing_lesions_archive/20230516/symptom_datasets/hallucination_auditory/conn-func_gsp1000MF/sub-Cascino3_lesionMask_AvgR_Fz.nii.gz</t>
  </si>
  <si>
    <t>/data/nimlab/symptom_causing_lesions_archive/20230516/symptom_datasets/hallucination_auditory/conn-func_gsp1000MF/sub-Cascino3_lesionMask_T.nii.gz</t>
  </si>
  <si>
    <t>Cascino4</t>
  </si>
  <si>
    <t>/data/nimlab/symptom_causing_lesions_archive/20230516/symptom_datasets/hallucination_auditory/roi_orig/sub-Cascino4_lesionMask.nii.gz</t>
  </si>
  <si>
    <t>/data/nimlab/symptom_causing_lesions_archive/20230516/symptom_datasets/hallucination_auditory/roi_1mm/sub-Cascino4_lesionMask.nii.gz</t>
  </si>
  <si>
    <t>/data/nimlab/symptom_causing_lesions_archive/20230516/symptom_datasets/hallucination_auditory/roi_2mm/sub-Cascino4_lesionMask.nii.gz</t>
  </si>
  <si>
    <t>/data/nimlab/symptom_causing_lesions_archive/20230516/symptom_datasets/hallucination_auditory/conn-func_yeo1000dil/sub-Cascino4_lesionMask_AvgR.nii.gz</t>
  </si>
  <si>
    <t>/data/nimlab/symptom_causing_lesions_archive/20230516/symptom_datasets/hallucination_auditory/conn-func_yeo1000dil/sub-Cascino4_lesionMask_AvgR_Fz.nii.gz</t>
  </si>
  <si>
    <t>/data/nimlab/symptom_causing_lesions_archive/20230516/symptom_datasets/hallucination_auditory/conn-func_yeo1000dil/sub-Cascino4_lesionMask_T.nii.gz</t>
  </si>
  <si>
    <t>/data/nimlab/symptom_causing_lesions_archive/20230516/symptom_datasets/hallucination_auditory/conn-func_gsp1000MF/sub-Cascino4_lesionMask_AvgR.nii.gz</t>
  </si>
  <si>
    <t>/data/nimlab/symptom_causing_lesions_archive/20230516/symptom_datasets/hallucination_auditory/conn-func_gsp1000MF/sub-Cascino4_lesionMask_AvgR_Fz.nii.gz</t>
  </si>
  <si>
    <t>/data/nimlab/symptom_causing_lesions_archive/20230516/symptom_datasets/hallucination_auditory/conn-func_gsp1000MF/sub-Cascino4_lesionMask_T.nii.gz</t>
  </si>
  <si>
    <t>Lo</t>
  </si>
  <si>
    <t>/data/nimlab/symptom_causing_lesions_archive/20230516/symptom_datasets/hallucination_auditory/roi_orig/sub-Lo_lesionMask.nii.gz</t>
  </si>
  <si>
    <t>/data/nimlab/symptom_causing_lesions_archive/20230516/symptom_datasets/hallucination_auditory/roi_1mm/sub-Lo_lesionMask.nii.gz</t>
  </si>
  <si>
    <t>/data/nimlab/symptom_causing_lesions_archive/20230516/symptom_datasets/hallucination_auditory/roi_2mm/sub-Lo_lesionMask.nii.gz</t>
  </si>
  <si>
    <t>/data/nimlab/symptom_causing_lesions_archive/20230516/symptom_datasets/hallucination_auditory/conn-func_yeo1000dil/sub-Lo_lesionMask_AvgR.nii.gz</t>
  </si>
  <si>
    <t>/data/nimlab/symptom_causing_lesions_archive/20230516/symptom_datasets/hallucination_auditory/conn-func_yeo1000dil/sub-Lo_lesionMask_AvgR_Fz.nii.gz</t>
  </si>
  <si>
    <t>/data/nimlab/symptom_causing_lesions_archive/20230516/symptom_datasets/hallucination_auditory/conn-func_yeo1000dil/sub-Lo_lesionMask_T.nii.gz</t>
  </si>
  <si>
    <t>/data/nimlab/symptom_causing_lesions_archive/20230516/symptom_datasets/hallucination_auditory/conn-func_gsp1000MF/sub-Lo_lesionMask_AvgR.nii.gz</t>
  </si>
  <si>
    <t>/data/nimlab/symptom_causing_lesions_archive/20230516/symptom_datasets/hallucination_auditory/conn-func_gsp1000MF/sub-Lo_lesionMask_AvgR_Fz.nii.gz</t>
  </si>
  <si>
    <t>/data/nimlab/symptom_causing_lesions_archive/20230516/symptom_datasets/hallucination_auditory/conn-func_gsp1000MF/sub-Lo_lesionMask_T.nii.gz</t>
  </si>
  <si>
    <t>Murata</t>
  </si>
  <si>
    <t>/data/nimlab/symptom_causing_lesions_archive/20230516/symptom_datasets/hallucination_auditory/roi_orig/sub-Murata_lesionMask.nii.gz</t>
  </si>
  <si>
    <t>/data/nimlab/symptom_causing_lesions_archive/20230516/symptom_datasets/hallucination_auditory/roi_1mm/sub-Murata_lesionMask.nii.gz</t>
  </si>
  <si>
    <t>/data/nimlab/symptom_causing_lesions_archive/20230516/symptom_datasets/hallucination_auditory/roi_2mm/sub-Murata_lesionMask.nii.gz</t>
  </si>
  <si>
    <t>/data/nimlab/symptom_causing_lesions_archive/20230516/symptom_datasets/hallucination_auditory/conn-func_yeo1000dil/sub-Murata_lesionMask_AvgR.nii.gz</t>
  </si>
  <si>
    <t>/data/nimlab/symptom_causing_lesions_archive/20230516/symptom_datasets/hallucination_auditory/conn-func_yeo1000dil/sub-Murata_lesionMask_AvgR_Fz.nii.gz</t>
  </si>
  <si>
    <t>/data/nimlab/symptom_causing_lesions_archive/20230516/symptom_datasets/hallucination_auditory/conn-func_yeo1000dil/sub-Murata_lesionMask_T.nii.gz</t>
  </si>
  <si>
    <t>/data/nimlab/symptom_causing_lesions_archive/20230516/symptom_datasets/hallucination_auditory/conn-func_gsp1000MF/sub-Murata_lesionMask_AvgR.nii.gz</t>
  </si>
  <si>
    <t>/data/nimlab/symptom_causing_lesions_archive/20230516/symptom_datasets/hallucination_auditory/conn-func_gsp1000MF/sub-Murata_lesionMask_AvgR_Fz.nii.gz</t>
  </si>
  <si>
    <t>/data/nimlab/symptom_causing_lesions_archive/20230516/symptom_datasets/hallucination_auditory/conn-func_gsp1000MF/sub-Murata_lesionMask_T.nii.gz</t>
  </si>
  <si>
    <t>hallucination_mixed</t>
  </si>
  <si>
    <t>1uBeniczky</t>
  </si>
  <si>
    <t>/data/nimlab/symptom_causing_lesions_archive/20230516/symptom_datasets/hallucination_mixed/roi_orig/sub-1uBeniczky_lesionMask.nii.gz</t>
  </si>
  <si>
    <t>/data/nimlab/symptom_causing_lesions_archive/20230516/symptom_datasets/hallucination_mixed/roi_1mm/sub-1uBeniczky_lesionMask.nii.gz</t>
  </si>
  <si>
    <t>/data/nimlab/symptom_causing_lesions_archive/20230516/symptom_datasets/hallucination_mixed/roi_2mm/sub-1uBeniczky_lesionMask.nii.gz</t>
  </si>
  <si>
    <t>/data/nimlab/symptom_causing_lesions_archive/20230516/symptom_datasets/hallucination_mixed/conn-func_yeo1000dil/sub-1uBeniczky_lesionMask_AvgR.nii.gz</t>
  </si>
  <si>
    <t>/data/nimlab/symptom_causing_lesions_archive/20230516/symptom_datasets/hallucination_mixed/conn-func_yeo1000dil/sub-1uBeniczky_lesionMask_AvgR_Fz.nii.gz</t>
  </si>
  <si>
    <t>/data/nimlab/symptom_causing_lesions_archive/20230516/symptom_datasets/hallucination_mixed/conn-func_yeo1000dil/sub-1uBeniczky_lesionMask_T.nii.gz</t>
  </si>
  <si>
    <t>/data/nimlab/symptom_causing_lesions_archive/20230516/symptom_datasets/hallucination_mixed/conn-func_gsp1000MF/sub-1uBeniczky_lesionMask_AvgR.nii.gz</t>
  </si>
  <si>
    <t>/data/nimlab/symptom_causing_lesions_archive/20230516/symptom_datasets/hallucination_mixed/conn-func_gsp1000MF/sub-1uBeniczky_lesionMask_AvgR_Fz.nii.gz</t>
  </si>
  <si>
    <t>/data/nimlab/symptom_causing_lesions_archive/20230516/symptom_datasets/hallucination_mixed/conn-func_gsp1000MF/sub-1uBeniczky_lesionMask_T.nii.gz</t>
  </si>
  <si>
    <t>02uMollet</t>
  </si>
  <si>
    <t>/data/nimlab/symptom_causing_lesions_archive/20230516/symptom_datasets/hallucination_mixed/roi_orig/sub-02uMollet_lesionMask.nii.gz</t>
  </si>
  <si>
    <t>/data/nimlab/symptom_causing_lesions_archive/20230516/symptom_datasets/hallucination_mixed/roi_1mm/sub-02uMollet_lesionMask.nii.gz</t>
  </si>
  <si>
    <t>/data/nimlab/symptom_causing_lesions_archive/20230516/symptom_datasets/hallucination_mixed/roi_2mm/sub-02uMollet_lesionMask.nii.gz</t>
  </si>
  <si>
    <t>/data/nimlab/symptom_causing_lesions_archive/20230516/symptom_datasets/hallucination_mixed/conn-func_yeo1000dil/sub-02uMollet_lesionMask_AvgR.nii.gz</t>
  </si>
  <si>
    <t>/data/nimlab/symptom_causing_lesions_archive/20230516/symptom_datasets/hallucination_mixed/conn-func_yeo1000dil/sub-02uMollet_lesionMask_AvgR_Fz.nii.gz</t>
  </si>
  <si>
    <t>/data/nimlab/symptom_causing_lesions_archive/20230516/symptom_datasets/hallucination_mixed/conn-func_yeo1000dil/sub-02uMollet_lesionMask_T.nii.gz</t>
  </si>
  <si>
    <t>/data/nimlab/symptom_causing_lesions_archive/20230516/symptom_datasets/hallucination_mixed/conn-func_gsp1000MF/sub-02uMollet_lesionMask_AvgR.nii.gz</t>
  </si>
  <si>
    <t>/data/nimlab/symptom_causing_lesions_archive/20230516/symptom_datasets/hallucination_mixed/conn-func_gsp1000MF/sub-02uMollet_lesionMask_AvgR_Fz.nii.gz</t>
  </si>
  <si>
    <t>/data/nimlab/symptom_causing_lesions_archive/20230516/symptom_datasets/hallucination_mixed/conn-func_gsp1000MF/sub-02uMollet_lesionMask_T.nii.gz</t>
  </si>
  <si>
    <t>3uMcMurtrayu1</t>
  </si>
  <si>
    <t>/data/nimlab/symptom_causing_lesions_archive/20230516/symptom_datasets/hallucination_mixed/roi_orig/sub-3uMcMurtrayu1_lesionMask.nii.gz</t>
  </si>
  <si>
    <t>/data/nimlab/symptom_causing_lesions_archive/20230516/symptom_datasets/hallucination_mixed/roi_1mm/sub-3uMcMurtrayu1_lesionMask.nii.gz</t>
  </si>
  <si>
    <t>/data/nimlab/symptom_causing_lesions_archive/20230516/symptom_datasets/hallucination_mixed/roi_2mm/sub-3uMcMurtrayu1_lesionMask.nii.gz</t>
  </si>
  <si>
    <t>/data/nimlab/symptom_causing_lesions_archive/20230516/symptom_datasets/hallucination_mixed/conn-func_yeo1000dil/sub-3uMcMurtrayu1_lesionMask_AvgR.nii.gz</t>
  </si>
  <si>
    <t>/data/nimlab/symptom_causing_lesions_archive/20230516/symptom_datasets/hallucination_mixed/conn-func_yeo1000dil/sub-3uMcMurtrayu1_lesionMask_AvgR_Fz.nii.gz</t>
  </si>
  <si>
    <t>/data/nimlab/symptom_causing_lesions_archive/20230516/symptom_datasets/hallucination_mixed/conn-func_yeo1000dil/sub-3uMcMurtrayu1_lesionMask_T.nii.gz</t>
  </si>
  <si>
    <t>/data/nimlab/symptom_causing_lesions_archive/20230516/symptom_datasets/hallucination_mixed/conn-func_gsp1000MF/sub-3uMcMurtrayu1_lesionMask_AvgR.nii.gz</t>
  </si>
  <si>
    <t>/data/nimlab/symptom_causing_lesions_archive/20230516/symptom_datasets/hallucination_mixed/conn-func_gsp1000MF/sub-3uMcMurtrayu1_lesionMask_AvgR_Fz.nii.gz</t>
  </si>
  <si>
    <t>/data/nimlab/symptom_causing_lesions_archive/20230516/symptom_datasets/hallucination_mixed/conn-func_gsp1000MF/sub-3uMcMurtrayu1_lesionMask_T.nii.gz</t>
  </si>
  <si>
    <t>4uMcMurtrayu2</t>
  </si>
  <si>
    <t>/data/nimlab/symptom_causing_lesions_archive/20230516/symptom_datasets/hallucination_mixed/roi_orig/sub-4uMcMurtrayu2_lesionMask.nii.gz</t>
  </si>
  <si>
    <t>/data/nimlab/symptom_causing_lesions_archive/20230516/symptom_datasets/hallucination_mixed/roi_1mm/sub-4uMcMurtrayu2_lesionMask.nii.gz</t>
  </si>
  <si>
    <t>/data/nimlab/symptom_causing_lesions_archive/20230516/symptom_datasets/hallucination_mixed/roi_2mm/sub-4uMcMurtrayu2_lesionMask.nii.gz</t>
  </si>
  <si>
    <t>/data/nimlab/symptom_causing_lesions_archive/20230516/symptom_datasets/hallucination_mixed/conn-func_yeo1000dil/sub-4uMcMurtrayu2_lesionMask_AvgR.nii.gz</t>
  </si>
  <si>
    <t>/data/nimlab/symptom_causing_lesions_archive/20230516/symptom_datasets/hallucination_mixed/conn-func_yeo1000dil/sub-4uMcMurtrayu2_lesionMask_AvgR_Fz.nii.gz</t>
  </si>
  <si>
    <t>/data/nimlab/symptom_causing_lesions_archive/20230516/symptom_datasets/hallucination_mixed/conn-func_yeo1000dil/sub-4uMcMurtrayu2_lesionMask_T.nii.gz</t>
  </si>
  <si>
    <t>/data/nimlab/symptom_causing_lesions_archive/20230516/symptom_datasets/hallucination_mixed/conn-func_gsp1000MF/sub-4uMcMurtrayu2_lesionMask_AvgR.nii.gz</t>
  </si>
  <si>
    <t>/data/nimlab/symptom_causing_lesions_archive/20230516/symptom_datasets/hallucination_mixed/conn-func_gsp1000MF/sub-4uMcMurtrayu2_lesionMask_AvgR_Fz.nii.gz</t>
  </si>
  <si>
    <t>/data/nimlab/symptom_causing_lesions_archive/20230516/symptom_datasets/hallucination_mixed/conn-func_gsp1000MF/sub-4uMcMurtrayu2_lesionMask_T.nii.gz</t>
  </si>
  <si>
    <t>6uNisho</t>
  </si>
  <si>
    <t>/data/nimlab/symptom_causing_lesions_archive/20230516/symptom_datasets/hallucination_mixed/roi_orig/sub-6uNisho_lesionMask.nii.gz</t>
  </si>
  <si>
    <t>/data/nimlab/symptom_causing_lesions_archive/20230516/symptom_datasets/hallucination_mixed/roi_1mm/sub-6uNisho_lesionMask.nii.gz</t>
  </si>
  <si>
    <t>/data/nimlab/symptom_causing_lesions_archive/20230516/symptom_datasets/hallucination_mixed/roi_2mm/sub-6uNisho_lesionMask.nii.gz</t>
  </si>
  <si>
    <t>/data/nimlab/symptom_causing_lesions_archive/20230516/symptom_datasets/hallucination_mixed/conn-func_yeo1000dil/sub-6uNisho_lesionMask_AvgR.nii.gz</t>
  </si>
  <si>
    <t>/data/nimlab/symptom_causing_lesions_archive/20230516/symptom_datasets/hallucination_mixed/conn-func_yeo1000dil/sub-6uNisho_lesionMask_AvgR_Fz.nii.gz</t>
  </si>
  <si>
    <t>/data/nimlab/symptom_causing_lesions_archive/20230516/symptom_datasets/hallucination_mixed/conn-func_yeo1000dil/sub-6uNisho_lesionMask_T.nii.gz</t>
  </si>
  <si>
    <t>/data/nimlab/symptom_causing_lesions_archive/20230516/symptom_datasets/hallucination_mixed/conn-func_gsp1000MF/sub-6uNisho_lesionMask_AvgR.nii.gz</t>
  </si>
  <si>
    <t>/data/nimlab/symptom_causing_lesions_archive/20230516/symptom_datasets/hallucination_mixed/conn-func_gsp1000MF/sub-6uNisho_lesionMask_AvgR_Fz.nii.gz</t>
  </si>
  <si>
    <t>/data/nimlab/symptom_causing_lesions_archive/20230516/symptom_datasets/hallucination_mixed/conn-func_gsp1000MF/sub-6uNisho_lesionMask_T.nii.gz</t>
  </si>
  <si>
    <t>7uJulayanot</t>
  </si>
  <si>
    <t>/data/nimlab/symptom_causing_lesions_archive/20230516/symptom_datasets/hallucination_mixed/roi_orig/sub-7uJulayanot_lesionMask.nii.gz</t>
  </si>
  <si>
    <t>/data/nimlab/symptom_causing_lesions_archive/20230516/symptom_datasets/hallucination_mixed/roi_1mm/sub-7uJulayanot_lesionMask.nii.gz</t>
  </si>
  <si>
    <t>/data/nimlab/symptom_causing_lesions_archive/20230516/symptom_datasets/hallucination_mixed/roi_2mm/sub-7uJulayanot_lesionMask.nii.gz</t>
  </si>
  <si>
    <t>/data/nimlab/symptom_causing_lesions_archive/20230516/symptom_datasets/hallucination_mixed/conn-func_yeo1000dil/sub-7uJulayanot_lesionMask_AvgR.nii.gz</t>
  </si>
  <si>
    <t>/data/nimlab/symptom_causing_lesions_archive/20230516/symptom_datasets/hallucination_mixed/conn-func_yeo1000dil/sub-7uJulayanot_lesionMask_AvgR_Fz.nii.gz</t>
  </si>
  <si>
    <t>/data/nimlab/symptom_causing_lesions_archive/20230516/symptom_datasets/hallucination_mixed/conn-func_yeo1000dil/sub-7uJulayanot_lesionMask_T.nii.gz</t>
  </si>
  <si>
    <t>/data/nimlab/symptom_causing_lesions_archive/20230516/symptom_datasets/hallucination_mixed/conn-func_gsp1000MF/sub-7uJulayanot_lesionMask_AvgR.nii.gz</t>
  </si>
  <si>
    <t>/data/nimlab/symptom_causing_lesions_archive/20230516/symptom_datasets/hallucination_mixed/conn-func_gsp1000MF/sub-7uJulayanot_lesionMask_AvgR_Fz.nii.gz</t>
  </si>
  <si>
    <t>/data/nimlab/symptom_causing_lesions_archive/20230516/symptom_datasets/hallucination_mixed/conn-func_gsp1000MF/sub-7uJulayanot_lesionMask_T.nii.gz</t>
  </si>
  <si>
    <t>8uDogan</t>
  </si>
  <si>
    <t>/data/nimlab/symptom_causing_lesions_archive/20230516/symptom_datasets/hallucination_mixed/roi_orig/sub-8uDogan_lesionMask.nii.gz</t>
  </si>
  <si>
    <t>/data/nimlab/symptom_causing_lesions_archive/20230516/symptom_datasets/hallucination_mixed/roi_1mm/sub-8uDogan_lesionMask.nii.gz</t>
  </si>
  <si>
    <t>/data/nimlab/symptom_causing_lesions_archive/20230516/symptom_datasets/hallucination_mixed/roi_2mm/sub-8uDogan_lesionMask.nii.gz</t>
  </si>
  <si>
    <t>/data/nimlab/symptom_causing_lesions_archive/20230516/symptom_datasets/hallucination_mixed/conn-func_yeo1000dil/sub-8uDogan_lesionMask_AvgR.nii.gz</t>
  </si>
  <si>
    <t>/data/nimlab/symptom_causing_lesions_archive/20230516/symptom_datasets/hallucination_mixed/conn-func_yeo1000dil/sub-8uDogan_lesionMask_AvgR_Fz.nii.gz</t>
  </si>
  <si>
    <t>/data/nimlab/symptom_causing_lesions_archive/20230516/symptom_datasets/hallucination_mixed/conn-func_yeo1000dil/sub-8uDogan_lesionMask_T.nii.gz</t>
  </si>
  <si>
    <t>/data/nimlab/symptom_causing_lesions_archive/20230516/symptom_datasets/hallucination_mixed/conn-func_gsp1000MF/sub-8uDogan_lesionMask_AvgR.nii.gz</t>
  </si>
  <si>
    <t>/data/nimlab/symptom_causing_lesions_archive/20230516/symptom_datasets/hallucination_mixed/conn-func_gsp1000MF/sub-8uDogan_lesionMask_AvgR_Fz.nii.gz</t>
  </si>
  <si>
    <t>/data/nimlab/symptom_causing_lesions_archive/20230516/symptom_datasets/hallucination_mixed/conn-func_gsp1000MF/sub-8uDogan_lesionMask_T.nii.gz</t>
  </si>
  <si>
    <t>9uKumralu1</t>
  </si>
  <si>
    <t>/data/nimlab/symptom_causing_lesions_archive/20230516/symptom_datasets/hallucination_mixed/roi_orig/sub-9uKumralu1_lesionMask.nii.gz</t>
  </si>
  <si>
    <t>/data/nimlab/symptom_causing_lesions_archive/20230516/symptom_datasets/hallucination_mixed/roi_1mm/sub-9uKumralu1_lesionMask.nii.gz</t>
  </si>
  <si>
    <t>/data/nimlab/symptom_causing_lesions_archive/20230516/symptom_datasets/hallucination_mixed/roi_2mm/sub-9uKumralu1_lesionMask.nii.gz</t>
  </si>
  <si>
    <t>/data/nimlab/symptom_causing_lesions_archive/20230516/symptom_datasets/hallucination_mixed/conn-func_yeo1000dil/sub-9uKumralu1_lesionMask_AvgR.nii.gz</t>
  </si>
  <si>
    <t>/data/nimlab/symptom_causing_lesions_archive/20230516/symptom_datasets/hallucination_mixed/conn-func_yeo1000dil/sub-9uKumralu1_lesionMask_AvgR_Fz.nii.gz</t>
  </si>
  <si>
    <t>/data/nimlab/symptom_causing_lesions_archive/20230516/symptom_datasets/hallucination_mixed/conn-func_yeo1000dil/sub-9uKumralu1_lesionMask_T.nii.gz</t>
  </si>
  <si>
    <t>/data/nimlab/symptom_causing_lesions_archive/20230516/symptom_datasets/hallucination_mixed/conn-func_gsp1000MF/sub-9uKumralu1_lesionMask_AvgR.nii.gz</t>
  </si>
  <si>
    <t>/data/nimlab/symptom_causing_lesions_archive/20230516/symptom_datasets/hallucination_mixed/conn-func_gsp1000MF/sub-9uKumralu1_lesionMask_AvgR_Fz.nii.gz</t>
  </si>
  <si>
    <t>/data/nimlab/symptom_causing_lesions_archive/20230516/symptom_datasets/hallucination_mixed/conn-func_gsp1000MF/sub-9uKumralu1_lesionMask_T.nii.gz</t>
  </si>
  <si>
    <t>10uKumralu2</t>
  </si>
  <si>
    <t>/data/nimlab/symptom_causing_lesions_archive/20230516/symptom_datasets/hallucination_mixed/roi_orig/sub-10uKumralu2_lesionMask.nii.gz</t>
  </si>
  <si>
    <t>/data/nimlab/symptom_causing_lesions_archive/20230516/symptom_datasets/hallucination_mixed/roi_1mm/sub-10uKumralu2_lesionMask.nii.gz</t>
  </si>
  <si>
    <t>/data/nimlab/symptom_causing_lesions_archive/20230516/symptom_datasets/hallucination_mixed/roi_2mm/sub-10uKumralu2_lesionMask.nii.gz</t>
  </si>
  <si>
    <t>/data/nimlab/symptom_causing_lesions_archive/20230516/symptom_datasets/hallucination_mixed/conn-func_yeo1000dil/sub-10uKumralu2_lesionMask_AvgR.nii.gz</t>
  </si>
  <si>
    <t>/data/nimlab/symptom_causing_lesions_archive/20230516/symptom_datasets/hallucination_mixed/conn-func_yeo1000dil/sub-10uKumralu2_lesionMask_AvgR_Fz.nii.gz</t>
  </si>
  <si>
    <t>/data/nimlab/symptom_causing_lesions_archive/20230516/symptom_datasets/hallucination_mixed/conn-func_yeo1000dil/sub-10uKumralu2_lesionMask_T.nii.gz</t>
  </si>
  <si>
    <t>/data/nimlab/symptom_causing_lesions_archive/20230516/symptom_datasets/hallucination_mixed/conn-func_gsp1000MF/sub-10uKumralu2_lesionMask_AvgR.nii.gz</t>
  </si>
  <si>
    <t>/data/nimlab/symptom_causing_lesions_archive/20230516/symptom_datasets/hallucination_mixed/conn-func_gsp1000MF/sub-10uKumralu2_lesionMask_AvgR_Fz.nii.gz</t>
  </si>
  <si>
    <t>/data/nimlab/symptom_causing_lesions_archive/20230516/symptom_datasets/hallucination_mixed/conn-func_gsp1000MF/sub-10uKumralu2_lesionMask_T.nii.gz</t>
  </si>
  <si>
    <t>11uKumralu3</t>
  </si>
  <si>
    <t>/data/nimlab/symptom_causing_lesions_archive/20230516/symptom_datasets/hallucination_mixed/roi_orig/sub-11uKumralu3_lesionMask.nii.gz</t>
  </si>
  <si>
    <t>/data/nimlab/symptom_causing_lesions_archive/20230516/symptom_datasets/hallucination_mixed/roi_1mm/sub-11uKumralu3_lesionMask.nii.gz</t>
  </si>
  <si>
    <t>/data/nimlab/symptom_causing_lesions_archive/20230516/symptom_datasets/hallucination_mixed/roi_2mm/sub-11uKumralu3_lesionMask.nii.gz</t>
  </si>
  <si>
    <t>/data/nimlab/symptom_causing_lesions_archive/20230516/symptom_datasets/hallucination_mixed/conn-func_yeo1000dil/sub-11uKumralu3_lesionMask_AvgR.nii.gz</t>
  </si>
  <si>
    <t>/data/nimlab/symptom_causing_lesions_archive/20230516/symptom_datasets/hallucination_mixed/conn-func_yeo1000dil/sub-11uKumralu3_lesionMask_AvgR_Fz.nii.gz</t>
  </si>
  <si>
    <t>/data/nimlab/symptom_causing_lesions_archive/20230516/symptom_datasets/hallucination_mixed/conn-func_yeo1000dil/sub-11uKumralu3_lesionMask_T.nii.gz</t>
  </si>
  <si>
    <t>/data/nimlab/symptom_causing_lesions_archive/20230516/symptom_datasets/hallucination_mixed/conn-func_gsp1000MF/sub-11uKumralu3_lesionMask_AvgR.nii.gz</t>
  </si>
  <si>
    <t>/data/nimlab/symptom_causing_lesions_archive/20230516/symptom_datasets/hallucination_mixed/conn-func_gsp1000MF/sub-11uKumralu3_lesionMask_AvgR_Fz.nii.gz</t>
  </si>
  <si>
    <t>/data/nimlab/symptom_causing_lesions_archive/20230516/symptom_datasets/hallucination_mixed/conn-func_gsp1000MF/sub-11uKumralu3_lesionMask_T.nii.gz</t>
  </si>
  <si>
    <t>12uKumralu4</t>
  </si>
  <si>
    <t>/data/nimlab/symptom_causing_lesions_archive/20230516/symptom_datasets/hallucination_mixed/roi_orig/sub-12uKumralu4_lesionMask.nii.gz</t>
  </si>
  <si>
    <t>/data/nimlab/symptom_causing_lesions_archive/20230516/symptom_datasets/hallucination_mixed/roi_1mm/sub-12uKumralu4_lesionMask.nii.gz</t>
  </si>
  <si>
    <t>/data/nimlab/symptom_causing_lesions_archive/20230516/symptom_datasets/hallucination_mixed/roi_2mm/sub-12uKumralu4_lesionMask.nii.gz</t>
  </si>
  <si>
    <t>/data/nimlab/symptom_causing_lesions_archive/20230516/symptom_datasets/hallucination_mixed/conn-func_yeo1000dil/sub-12uKumralu4_lesionMask_AvgR.nii.gz</t>
  </si>
  <si>
    <t>/data/nimlab/symptom_causing_lesions_archive/20230516/symptom_datasets/hallucination_mixed/conn-func_yeo1000dil/sub-12uKumralu4_lesionMask_AvgR_Fz.nii.gz</t>
  </si>
  <si>
    <t>/data/nimlab/symptom_causing_lesions_archive/20230516/symptom_datasets/hallucination_mixed/conn-func_yeo1000dil/sub-12uKumralu4_lesionMask_T.nii.gz</t>
  </si>
  <si>
    <t>/data/nimlab/symptom_causing_lesions_archive/20230516/symptom_datasets/hallucination_mixed/conn-func_gsp1000MF/sub-12uKumralu4_lesionMask_AvgR.nii.gz</t>
  </si>
  <si>
    <t>/data/nimlab/symptom_causing_lesions_archive/20230516/symptom_datasets/hallucination_mixed/conn-func_gsp1000MF/sub-12uKumralu4_lesionMask_AvgR_Fz.nii.gz</t>
  </si>
  <si>
    <t>/data/nimlab/symptom_causing_lesions_archive/20230516/symptom_datasets/hallucination_mixed/conn-func_gsp1000MF/sub-12uKumralu4_lesionMask_T.nii.gz</t>
  </si>
  <si>
    <t>13unonboesukumralu5</t>
  </si>
  <si>
    <t>/data/nimlab/symptom_causing_lesions_archive/20230516/symptom_datasets/hallucination_mixed/roi_orig/sub-13unonboesukumralu5_lesionMask.nii.gz</t>
  </si>
  <si>
    <t>/data/nimlab/symptom_causing_lesions_archive/20230516/symptom_datasets/hallucination_mixed/roi_1mm/sub-13unonboesukumralu5_lesionMask.nii.gz</t>
  </si>
  <si>
    <t>/data/nimlab/symptom_causing_lesions_archive/20230516/symptom_datasets/hallucination_mixed/roi_2mm/sub-13unonboesukumralu5_lesionMask.nii.gz</t>
  </si>
  <si>
    <t>/data/nimlab/symptom_causing_lesions_archive/20230516/symptom_datasets/hallucination_mixed/conn-func_yeo1000dil/sub-13unonboesukumralu5_lesionMask_AvgR.nii.gz</t>
  </si>
  <si>
    <t>/data/nimlab/symptom_causing_lesions_archive/20230516/symptom_datasets/hallucination_mixed/conn-func_yeo1000dil/sub-13unonboesukumralu5_lesionMask_AvgR_Fz.nii.gz</t>
  </si>
  <si>
    <t>/data/nimlab/symptom_causing_lesions_archive/20230516/symptom_datasets/hallucination_mixed/conn-func_yeo1000dil/sub-13unonboesukumralu5_lesionMask_T.nii.gz</t>
  </si>
  <si>
    <t>/data/nimlab/symptom_causing_lesions_archive/20230516/symptom_datasets/hallucination_mixed/conn-func_gsp1000MF/sub-13unonboesukumralu5_lesionMask_AvgR.nii.gz</t>
  </si>
  <si>
    <t>/data/nimlab/symptom_causing_lesions_archive/20230516/symptom_datasets/hallucination_mixed/conn-func_gsp1000MF/sub-13unonboesukumralu5_lesionMask_AvgR_Fz.nii.gz</t>
  </si>
  <si>
    <t>/data/nimlab/symptom_causing_lesions_archive/20230516/symptom_datasets/hallucination_mixed/conn-func_gsp1000MF/sub-13unonboesukumralu5_lesionMask_T.nii.gz</t>
  </si>
  <si>
    <t>14unonboesukumralu6</t>
  </si>
  <si>
    <t>/data/nimlab/symptom_causing_lesions_archive/20230516/symptom_datasets/hallucination_mixed/roi_orig/sub-14unonboesukumralu6_lesionMask.nii.gz</t>
  </si>
  <si>
    <t>/data/nimlab/symptom_causing_lesions_archive/20230516/symptom_datasets/hallucination_mixed/roi_1mm/sub-14unonboesukumralu6_lesionMask.nii.gz</t>
  </si>
  <si>
    <t>/data/nimlab/symptom_causing_lesions_archive/20230516/symptom_datasets/hallucination_mixed/roi_2mm/sub-14unonboesukumralu6_lesionMask.nii.gz</t>
  </si>
  <si>
    <t>/data/nimlab/symptom_causing_lesions_archive/20230516/symptom_datasets/hallucination_mixed/conn-func_yeo1000dil/sub-14unonboesukumralu6_lesionMask_AvgR.nii.gz</t>
  </si>
  <si>
    <t>/data/nimlab/symptom_causing_lesions_archive/20230516/symptom_datasets/hallucination_mixed/conn-func_yeo1000dil/sub-14unonboesukumralu6_lesionMask_AvgR_Fz.nii.gz</t>
  </si>
  <si>
    <t>/data/nimlab/symptom_causing_lesions_archive/20230516/symptom_datasets/hallucination_mixed/conn-func_yeo1000dil/sub-14unonboesukumralu6_lesionMask_T.nii.gz</t>
  </si>
  <si>
    <t>/data/nimlab/symptom_causing_lesions_archive/20230516/symptom_datasets/hallucination_mixed/conn-func_gsp1000MF/sub-14unonboesukumralu6_lesionMask_AvgR.nii.gz</t>
  </si>
  <si>
    <t>/data/nimlab/symptom_causing_lesions_archive/20230516/symptom_datasets/hallucination_mixed/conn-func_gsp1000MF/sub-14unonboesukumralu6_lesionMask_AvgR_Fz.nii.gz</t>
  </si>
  <si>
    <t>/data/nimlab/symptom_causing_lesions_archive/20230516/symptom_datasets/hallucination_mixed/conn-func_gsp1000MF/sub-14unonboesukumralu6_lesionMask_T.nii.gz</t>
  </si>
  <si>
    <t>16uBeume</t>
  </si>
  <si>
    <t>/data/nimlab/symptom_causing_lesions_archive/20230516/symptom_datasets/hallucination_mixed/roi_orig/sub-16uBeume_lesionMask.nii.gz</t>
  </si>
  <si>
    <t>/data/nimlab/symptom_causing_lesions_archive/20230516/symptom_datasets/hallucination_mixed/roi_1mm/sub-16uBeume_lesionMask.nii.gz</t>
  </si>
  <si>
    <t>/data/nimlab/symptom_causing_lesions_archive/20230516/symptom_datasets/hallucination_mixed/roi_2mm/sub-16uBeume_lesionMask.nii.gz</t>
  </si>
  <si>
    <t>/data/nimlab/symptom_causing_lesions_archive/20230516/symptom_datasets/hallucination_mixed/conn-func_yeo1000dil/sub-16uBeume_lesionMask_AvgR.nii.gz</t>
  </si>
  <si>
    <t>/data/nimlab/symptom_causing_lesions_archive/20230516/symptom_datasets/hallucination_mixed/conn-func_yeo1000dil/sub-16uBeume_lesionMask_AvgR_Fz.nii.gz</t>
  </si>
  <si>
    <t>/data/nimlab/symptom_causing_lesions_archive/20230516/symptom_datasets/hallucination_mixed/conn-func_yeo1000dil/sub-16uBeume_lesionMask_T.nii.gz</t>
  </si>
  <si>
    <t>/data/nimlab/symptom_causing_lesions_archive/20230516/symptom_datasets/hallucination_mixed/conn-func_gsp1000MF/sub-16uBeume_lesionMask_AvgR.nii.gz</t>
  </si>
  <si>
    <t>/data/nimlab/symptom_causing_lesions_archive/20230516/symptom_datasets/hallucination_mixed/conn-func_gsp1000MF/sub-16uBeume_lesionMask_AvgR_Fz.nii.gz</t>
  </si>
  <si>
    <t>/data/nimlab/symptom_causing_lesions_archive/20230516/symptom_datasets/hallucination_mixed/conn-func_gsp1000MF/sub-16uBeume_lesionMask_T.nii.gz</t>
  </si>
  <si>
    <t>17uNye</t>
  </si>
  <si>
    <t>/data/nimlab/symptom_causing_lesions_archive/20230516/symptom_datasets/hallucination_mixed/roi_orig/sub-17uNye_lesionMask.nii.gz</t>
  </si>
  <si>
    <t>/data/nimlab/symptom_causing_lesions_archive/20230516/symptom_datasets/hallucination_mixed/roi_1mm/sub-17uNye_lesionMask.nii.gz</t>
  </si>
  <si>
    <t>/data/nimlab/symptom_causing_lesions_archive/20230516/symptom_datasets/hallucination_mixed/roi_2mm/sub-17uNye_lesionMask.nii.gz</t>
  </si>
  <si>
    <t>/data/nimlab/symptom_causing_lesions_archive/20230516/symptom_datasets/hallucination_mixed/conn-func_yeo1000dil/sub-17uNye_lesionMask_AvgR.nii.gz</t>
  </si>
  <si>
    <t>/data/nimlab/symptom_causing_lesions_archive/20230516/symptom_datasets/hallucination_mixed/conn-func_yeo1000dil/sub-17uNye_lesionMask_AvgR_Fz.nii.gz</t>
  </si>
  <si>
    <t>/data/nimlab/symptom_causing_lesions_archive/20230516/symptom_datasets/hallucination_mixed/conn-func_yeo1000dil/sub-17uNye_lesionMask_T.nii.gz</t>
  </si>
  <si>
    <t>/data/nimlab/symptom_causing_lesions_archive/20230516/symptom_datasets/hallucination_mixed/conn-func_gsp1000MF/sub-17uNye_lesionMask_AvgR.nii.gz</t>
  </si>
  <si>
    <t>/data/nimlab/symptom_causing_lesions_archive/20230516/symptom_datasets/hallucination_mixed/conn-func_gsp1000MF/sub-17uNye_lesionMask_AvgR_Fz.nii.gz</t>
  </si>
  <si>
    <t>/data/nimlab/symptom_causing_lesions_archive/20230516/symptom_datasets/hallucination_mixed/conn-func_gsp1000MF/sub-17uNye_lesionMask_T.nii.gz</t>
  </si>
  <si>
    <t>hallucination_peduncular_hallucinosis</t>
  </si>
  <si>
    <t>01uVanuBogaert</t>
  </si>
  <si>
    <t>/data/nimlab/symptom_causing_lesions_archive/20230516/symptom_datasets/hallucination_peduncular_hallucinosis/roi_orig/sub-01uVanuBogaert_lesionMask.nii.gz</t>
  </si>
  <si>
    <t>/data/nimlab/symptom_causing_lesions_archive/20230516/symptom_datasets/hallucination_peduncular_hallucinosis/roi_1mm/sub-01uVanuBogaert_lesionMask.nii.gz</t>
  </si>
  <si>
    <t>/data/nimlab/symptom_causing_lesions_archive/20230516/symptom_datasets/hallucination_peduncular_hallucinosis/roi_2mm/sub-01uVanuBogaert_lesionMask.nii.gz</t>
  </si>
  <si>
    <t>/data/nimlab/symptom_causing_lesions_archive/20230516/symptom_datasets/hallucination_peduncular_hallucinosis/conn-func_yeo1000dil/sub-01uVanuBogaert_lesionMask_AvgR.nii.gz</t>
  </si>
  <si>
    <t>/data/nimlab/symptom_causing_lesions_archive/20230516/symptom_datasets/hallucination_peduncular_hallucinosis/conn-func_yeo1000dil/sub-01uVanuBogaert_lesionMask_AvgR_Fz.nii.gz</t>
  </si>
  <si>
    <t>/data/nimlab/symptom_causing_lesions_archive/20230516/symptom_datasets/hallucination_peduncular_hallucinosis/conn-func_yeo1000dil/sub-01uVanuBogaert_lesionMask_T.nii.gz</t>
  </si>
  <si>
    <t>/data/nimlab/symptom_causing_lesions_archive/20230516/symptom_datasets/hallucination_peduncular_hallucinosis/conn-func_gsp1000MF/sub-01uVanuBogaert_lesionMask_AvgR.nii.gz</t>
  </si>
  <si>
    <t>/data/nimlab/symptom_causing_lesions_archive/20230516/symptom_datasets/hallucination_peduncular_hallucinosis/conn-func_gsp1000MF/sub-01uVanuBogaert_lesionMask_AvgR_Fz.nii.gz</t>
  </si>
  <si>
    <t>/data/nimlab/symptom_causing_lesions_archive/20230516/symptom_datasets/hallucination_peduncular_hallucinosis/conn-func_gsp1000MF/sub-01uVanuBogaert_lesionMask_T.nii.gz</t>
  </si>
  <si>
    <t>02uGellar</t>
  </si>
  <si>
    <t>/data/nimlab/symptom_causing_lesions_archive/20230516/symptom_datasets/hallucination_peduncular_hallucinosis/roi_orig/sub-02uGellar_lesionMask.nii.gz</t>
  </si>
  <si>
    <t>/data/nimlab/symptom_causing_lesions_archive/20230516/symptom_datasets/hallucination_peduncular_hallucinosis/roi_1mm/sub-02uGellar_lesionMask.nii.gz</t>
  </si>
  <si>
    <t>/data/nimlab/symptom_causing_lesions_archive/20230516/symptom_datasets/hallucination_peduncular_hallucinosis/roi_2mm/sub-02uGellar_lesionMask.nii.gz</t>
  </si>
  <si>
    <t>/data/nimlab/symptom_causing_lesions_archive/20230516/symptom_datasets/hallucination_peduncular_hallucinosis/conn-func_yeo1000dil/sub-02uGellar_lesionMask_AvgR.nii.gz</t>
  </si>
  <si>
    <t>/data/nimlab/symptom_causing_lesions_archive/20230516/symptom_datasets/hallucination_peduncular_hallucinosis/conn-func_yeo1000dil/sub-02uGellar_lesionMask_AvgR_Fz.nii.gz</t>
  </si>
  <si>
    <t>/data/nimlab/symptom_causing_lesions_archive/20230516/symptom_datasets/hallucination_peduncular_hallucinosis/conn-func_yeo1000dil/sub-02uGellar_lesionMask_T.nii.gz</t>
  </si>
  <si>
    <t>/data/nimlab/symptom_causing_lesions_archive/20230516/symptom_datasets/hallucination_peduncular_hallucinosis/conn-func_gsp1000MF/sub-02uGellar_lesionMask_AvgR.nii.gz</t>
  </si>
  <si>
    <t>/data/nimlab/symptom_causing_lesions_archive/20230516/symptom_datasets/hallucination_peduncular_hallucinosis/conn-func_gsp1000MF/sub-02uGellar_lesionMask_AvgR_Fz.nii.gz</t>
  </si>
  <si>
    <t>/data/nimlab/symptom_causing_lesions_archive/20230516/symptom_datasets/hallucination_peduncular_hallucinosis/conn-func_gsp1000MF/sub-02uGellar_lesionMask_T.nii.gz</t>
  </si>
  <si>
    <t>03uHatorri</t>
  </si>
  <si>
    <t>/data/nimlab/symptom_causing_lesions_archive/20230516/symptom_datasets/hallucination_peduncular_hallucinosis/roi_orig/sub-03uHatorri_lesionMask.nii.gz</t>
  </si>
  <si>
    <t>/data/nimlab/symptom_causing_lesions_archive/20230516/symptom_datasets/hallucination_peduncular_hallucinosis/roi_1mm/sub-03uHatorri_lesionMask.nii.gz</t>
  </si>
  <si>
    <t>/data/nimlab/symptom_causing_lesions_archive/20230516/symptom_datasets/hallucination_peduncular_hallucinosis/roi_2mm/sub-03uHatorri_lesionMask.nii.gz</t>
  </si>
  <si>
    <t>/data/nimlab/symptom_causing_lesions_archive/20230516/symptom_datasets/hallucination_peduncular_hallucinosis/conn-func_yeo1000dil/sub-03uHatorri_lesionMask_AvgR.nii.gz</t>
  </si>
  <si>
    <t>/data/nimlab/symptom_causing_lesions_archive/20230516/symptom_datasets/hallucination_peduncular_hallucinosis/conn-func_yeo1000dil/sub-03uHatorri_lesionMask_AvgR_Fz.nii.gz</t>
  </si>
  <si>
    <t>/data/nimlab/symptom_causing_lesions_archive/20230516/symptom_datasets/hallucination_peduncular_hallucinosis/conn-func_yeo1000dil/sub-03uHatorri_lesionMask_T.nii.gz</t>
  </si>
  <si>
    <t>/data/nimlab/symptom_causing_lesions_archive/20230516/symptom_datasets/hallucination_peduncular_hallucinosis/conn-func_gsp1000MF/sub-03uHatorri_lesionMask_AvgR.nii.gz</t>
  </si>
  <si>
    <t>/data/nimlab/symptom_causing_lesions_archive/20230516/symptom_datasets/hallucination_peduncular_hallucinosis/conn-func_gsp1000MF/sub-03uHatorri_lesionMask_AvgR_Fz.nii.gz</t>
  </si>
  <si>
    <t>/data/nimlab/symptom_causing_lesions_archive/20230516/symptom_datasets/hallucination_peduncular_hallucinosis/conn-func_gsp1000MF/sub-03uHatorri_lesionMask_T.nii.gz</t>
  </si>
  <si>
    <t>04uFeinberg</t>
  </si>
  <si>
    <t>/data/nimlab/symptom_causing_lesions_archive/20230516/symptom_datasets/hallucination_peduncular_hallucinosis/roi_orig/sub-04uFeinberg_lesionMask.nii.gz</t>
  </si>
  <si>
    <t>/data/nimlab/symptom_causing_lesions_archive/20230516/symptom_datasets/hallucination_peduncular_hallucinosis/roi_1mm/sub-04uFeinberg_lesionMask.nii.gz</t>
  </si>
  <si>
    <t>/data/nimlab/symptom_causing_lesions_archive/20230516/symptom_datasets/hallucination_peduncular_hallucinosis/roi_2mm/sub-04uFeinberg_lesionMask.nii.gz</t>
  </si>
  <si>
    <t>/data/nimlab/symptom_causing_lesions_archive/20230516/symptom_datasets/hallucination_peduncular_hallucinosis/conn-func_yeo1000dil/sub-04uFeinberg_lesionMask_AvgR.nii.gz</t>
  </si>
  <si>
    <t>/data/nimlab/symptom_causing_lesions_archive/20230516/symptom_datasets/hallucination_peduncular_hallucinosis/conn-func_yeo1000dil/sub-04uFeinberg_lesionMask_AvgR_Fz.nii.gz</t>
  </si>
  <si>
    <t>/data/nimlab/symptom_causing_lesions_archive/20230516/symptom_datasets/hallucination_peduncular_hallucinosis/conn-func_yeo1000dil/sub-04uFeinberg_lesionMask_T.nii.gz</t>
  </si>
  <si>
    <t>/data/nimlab/symptom_causing_lesions_archive/20230516/symptom_datasets/hallucination_peduncular_hallucinosis/conn-func_gsp1000MF/sub-04uFeinberg_lesionMask_AvgR.nii.gz</t>
  </si>
  <si>
    <t>/data/nimlab/symptom_causing_lesions_archive/20230516/symptom_datasets/hallucination_peduncular_hallucinosis/conn-func_gsp1000MF/sub-04uFeinberg_lesionMask_AvgR_Fz.nii.gz</t>
  </si>
  <si>
    <t>/data/nimlab/symptom_causing_lesions_archive/20230516/symptom_datasets/hallucination_peduncular_hallucinosis/conn-func_gsp1000MF/sub-04uFeinberg_lesionMask_T.nii.gz</t>
  </si>
  <si>
    <t>05uMcKee</t>
  </si>
  <si>
    <t>/data/nimlab/symptom_causing_lesions_archive/20230516/symptom_datasets/hallucination_peduncular_hallucinosis/roi_orig/sub-05uMcKee_lesionMask.nii.gz</t>
  </si>
  <si>
    <t>/data/nimlab/symptom_causing_lesions_archive/20230516/symptom_datasets/hallucination_peduncular_hallucinosis/roi_1mm/sub-05uMcKee_lesionMask.nii.gz</t>
  </si>
  <si>
    <t>/data/nimlab/symptom_causing_lesions_archive/20230516/symptom_datasets/hallucination_peduncular_hallucinosis/roi_2mm/sub-05uMcKee_lesionMask.nii.gz</t>
  </si>
  <si>
    <t>/data/nimlab/symptom_causing_lesions_archive/20230516/symptom_datasets/hallucination_peduncular_hallucinosis/conn-func_yeo1000dil/sub-05uMcKee_lesionMask_AvgR.nii.gz</t>
  </si>
  <si>
    <t>/data/nimlab/symptom_causing_lesions_archive/20230516/symptom_datasets/hallucination_peduncular_hallucinosis/conn-func_yeo1000dil/sub-05uMcKee_lesionMask_AvgR_Fz.nii.gz</t>
  </si>
  <si>
    <t>/data/nimlab/symptom_causing_lesions_archive/20230516/symptom_datasets/hallucination_peduncular_hallucinosis/conn-func_yeo1000dil/sub-05uMcKee_lesionMask_T.nii.gz</t>
  </si>
  <si>
    <t>/data/nimlab/symptom_causing_lesions_archive/20230516/symptom_datasets/hallucination_peduncular_hallucinosis/conn-func_gsp1000MF/sub-05uMcKee_lesionMask_AvgR.nii.gz</t>
  </si>
  <si>
    <t>/data/nimlab/symptom_causing_lesions_archive/20230516/symptom_datasets/hallucination_peduncular_hallucinosis/conn-func_gsp1000MF/sub-05uMcKee_lesionMask_AvgR_Fz.nii.gz</t>
  </si>
  <si>
    <t>/data/nimlab/symptom_causing_lesions_archive/20230516/symptom_datasets/hallucination_peduncular_hallucinosis/conn-func_gsp1000MF/sub-05uMcKee_lesionMask_T.nii.gz</t>
  </si>
  <si>
    <t>06uKolmel</t>
  </si>
  <si>
    <t>/data/nimlab/symptom_causing_lesions_archive/20230516/symptom_datasets/hallucination_peduncular_hallucinosis/roi_orig/sub-06uKolmel_lesionMask.nii.gz</t>
  </si>
  <si>
    <t>/data/nimlab/symptom_causing_lesions_archive/20230516/symptom_datasets/hallucination_peduncular_hallucinosis/roi_1mm/sub-06uKolmel_lesionMask.nii.gz</t>
  </si>
  <si>
    <t>/data/nimlab/symptom_causing_lesions_archive/20230516/symptom_datasets/hallucination_peduncular_hallucinosis/roi_2mm/sub-06uKolmel_lesionMask.nii.gz</t>
  </si>
  <si>
    <t>/data/nimlab/symptom_causing_lesions_archive/20230516/symptom_datasets/hallucination_peduncular_hallucinosis/conn-func_yeo1000dil/sub-06uKolmel_lesionMask_AvgR.nii.gz</t>
  </si>
  <si>
    <t>/data/nimlab/symptom_causing_lesions_archive/20230516/symptom_datasets/hallucination_peduncular_hallucinosis/conn-func_yeo1000dil/sub-06uKolmel_lesionMask_AvgR_Fz.nii.gz</t>
  </si>
  <si>
    <t>/data/nimlab/symptom_causing_lesions_archive/20230516/symptom_datasets/hallucination_peduncular_hallucinosis/conn-func_yeo1000dil/sub-06uKolmel_lesionMask_T.nii.gz</t>
  </si>
  <si>
    <t>/data/nimlab/symptom_causing_lesions_archive/20230516/symptom_datasets/hallucination_peduncular_hallucinosis/conn-func_gsp1000MF/sub-06uKolmel_lesionMask_AvgR.nii.gz</t>
  </si>
  <si>
    <t>/data/nimlab/symptom_causing_lesions_archive/20230516/symptom_datasets/hallucination_peduncular_hallucinosis/conn-func_gsp1000MF/sub-06uKolmel_lesionMask_AvgR_Fz.nii.gz</t>
  </si>
  <si>
    <t>/data/nimlab/symptom_causing_lesions_archive/20230516/symptom_datasets/hallucination_peduncular_hallucinosis/conn-func_gsp1000MF/sub-06uKolmel_lesionMask_T.nii.gz</t>
  </si>
  <si>
    <t>07uCatafue</t>
  </si>
  <si>
    <t>/data/nimlab/symptom_causing_lesions_archive/20230516/symptom_datasets/hallucination_peduncular_hallucinosis/roi_orig/sub-07uCatafue_lesionMask.nii.gz</t>
  </si>
  <si>
    <t>/data/nimlab/symptom_causing_lesions_archive/20230516/symptom_datasets/hallucination_peduncular_hallucinosis/roi_1mm/sub-07uCatafue_lesionMask.nii.gz</t>
  </si>
  <si>
    <t>/data/nimlab/symptom_causing_lesions_archive/20230516/symptom_datasets/hallucination_peduncular_hallucinosis/roi_2mm/sub-07uCatafue_lesionMask.nii.gz</t>
  </si>
  <si>
    <t>/data/nimlab/symptom_causing_lesions_archive/20230516/symptom_datasets/hallucination_peduncular_hallucinosis/conn-func_yeo1000dil/sub-07uCatafue_lesionMask_AvgR.nii.gz</t>
  </si>
  <si>
    <t>/data/nimlab/symptom_causing_lesions_archive/20230516/symptom_datasets/hallucination_peduncular_hallucinosis/conn-func_yeo1000dil/sub-07uCatafue_lesionMask_AvgR_Fz.nii.gz</t>
  </si>
  <si>
    <t>/data/nimlab/symptom_causing_lesions_archive/20230516/symptom_datasets/hallucination_peduncular_hallucinosis/conn-func_yeo1000dil/sub-07uCatafue_lesionMask_T.nii.gz</t>
  </si>
  <si>
    <t>/data/nimlab/symptom_causing_lesions_archive/20230516/symptom_datasets/hallucination_peduncular_hallucinosis/conn-func_gsp1000MF/sub-07uCatafue_lesionMask_AvgR.nii.gz</t>
  </si>
  <si>
    <t>/data/nimlab/symptom_causing_lesions_archive/20230516/symptom_datasets/hallucination_peduncular_hallucinosis/conn-func_gsp1000MF/sub-07uCatafue_lesionMask_AvgR_Fz.nii.gz</t>
  </si>
  <si>
    <t>/data/nimlab/symptom_causing_lesions_archive/20230516/symptom_datasets/hallucination_peduncular_hallucinosis/conn-func_gsp1000MF/sub-07uCatafue_lesionMask_T.nii.gz</t>
  </si>
  <si>
    <t>08uNodau1</t>
  </si>
  <si>
    <t>/data/nimlab/symptom_causing_lesions_archive/20230516/symptom_datasets/hallucination_peduncular_hallucinosis/roi_orig/sub-08uNodau1_lesionMask.nii.gz</t>
  </si>
  <si>
    <t>/data/nimlab/symptom_causing_lesions_archive/20230516/symptom_datasets/hallucination_peduncular_hallucinosis/roi_1mm/sub-08uNodau1_lesionMask.nii.gz</t>
  </si>
  <si>
    <t>/data/nimlab/symptom_causing_lesions_archive/20230516/symptom_datasets/hallucination_peduncular_hallucinosis/roi_2mm/sub-08uNodau1_lesionMask.nii.gz</t>
  </si>
  <si>
    <t>/data/nimlab/symptom_causing_lesions_archive/20230516/symptom_datasets/hallucination_peduncular_hallucinosis/conn-func_yeo1000dil/sub-08uNodau1_lesionMask_AvgR.nii.gz</t>
  </si>
  <si>
    <t>/data/nimlab/symptom_causing_lesions_archive/20230516/symptom_datasets/hallucination_peduncular_hallucinosis/conn-func_yeo1000dil/sub-08uNodau1_lesionMask_AvgR_Fz.nii.gz</t>
  </si>
  <si>
    <t>/data/nimlab/symptom_causing_lesions_archive/20230516/symptom_datasets/hallucination_peduncular_hallucinosis/conn-func_yeo1000dil/sub-08uNodau1_lesionMask_T.nii.gz</t>
  </si>
  <si>
    <t>/data/nimlab/symptom_causing_lesions_archive/20230516/symptom_datasets/hallucination_peduncular_hallucinosis/conn-func_gsp1000MF/sub-08uNodau1_lesionMask_AvgR.nii.gz</t>
  </si>
  <si>
    <t>/data/nimlab/symptom_causing_lesions_archive/20230516/symptom_datasets/hallucination_peduncular_hallucinosis/conn-func_gsp1000MF/sub-08uNodau1_lesionMask_AvgR_Fz.nii.gz</t>
  </si>
  <si>
    <t>/data/nimlab/symptom_causing_lesions_archive/20230516/symptom_datasets/hallucination_peduncular_hallucinosis/conn-func_gsp1000MF/sub-08uNodau1_lesionMask_T.nii.gz</t>
  </si>
  <si>
    <t>09uNodau2</t>
  </si>
  <si>
    <t>/data/nimlab/symptom_causing_lesions_archive/20230516/symptom_datasets/hallucination_peduncular_hallucinosis/roi_orig/sub-09uNodau2_lesionMask.nii.gz</t>
  </si>
  <si>
    <t>/data/nimlab/symptom_causing_lesions_archive/20230516/symptom_datasets/hallucination_peduncular_hallucinosis/roi_1mm/sub-09uNodau2_lesionMask.nii.gz</t>
  </si>
  <si>
    <t>/data/nimlab/symptom_causing_lesions_archive/20230516/symptom_datasets/hallucination_peduncular_hallucinosis/roi_2mm/sub-09uNodau2_lesionMask.nii.gz</t>
  </si>
  <si>
    <t>/data/nimlab/symptom_causing_lesions_archive/20230516/symptom_datasets/hallucination_peduncular_hallucinosis/conn-func_yeo1000dil/sub-09uNodau2_lesionMask_AvgR.nii.gz</t>
  </si>
  <si>
    <t>/data/nimlab/symptom_causing_lesions_archive/20230516/symptom_datasets/hallucination_peduncular_hallucinosis/conn-func_yeo1000dil/sub-09uNodau2_lesionMask_AvgR_Fz.nii.gz</t>
  </si>
  <si>
    <t>/data/nimlab/symptom_causing_lesions_archive/20230516/symptom_datasets/hallucination_peduncular_hallucinosis/conn-func_yeo1000dil/sub-09uNodau2_lesionMask_T.nii.gz</t>
  </si>
  <si>
    <t>/data/nimlab/symptom_causing_lesions_archive/20230516/symptom_datasets/hallucination_peduncular_hallucinosis/conn-func_gsp1000MF/sub-09uNodau2_lesionMask_AvgR.nii.gz</t>
  </si>
  <si>
    <t>/data/nimlab/symptom_causing_lesions_archive/20230516/symptom_datasets/hallucination_peduncular_hallucinosis/conn-func_gsp1000MF/sub-09uNodau2_lesionMask_AvgR_Fz.nii.gz</t>
  </si>
  <si>
    <t>/data/nimlab/symptom_causing_lesions_archive/20230516/symptom_datasets/hallucination_peduncular_hallucinosis/conn-func_gsp1000MF/sub-09uNodau2_lesionMask_T.nii.gz</t>
  </si>
  <si>
    <t>10uHowlett</t>
  </si>
  <si>
    <t>/data/nimlab/symptom_causing_lesions_archive/20230516/symptom_datasets/hallucination_peduncular_hallucinosis/roi_orig/sub-10uHowlett_lesionMask.nii.gz</t>
  </si>
  <si>
    <t>/data/nimlab/symptom_causing_lesions_archive/20230516/symptom_datasets/hallucination_peduncular_hallucinosis/roi_1mm/sub-10uHowlett_lesionMask.nii.gz</t>
  </si>
  <si>
    <t>/data/nimlab/symptom_causing_lesions_archive/20230516/symptom_datasets/hallucination_peduncular_hallucinosis/roi_2mm/sub-10uHowlett_lesionMask.nii.gz</t>
  </si>
  <si>
    <t>/data/nimlab/symptom_causing_lesions_archive/20230516/symptom_datasets/hallucination_peduncular_hallucinosis/conn-func_yeo1000dil/sub-10uHowlett_lesionMask_AvgR.nii.gz</t>
  </si>
  <si>
    <t>/data/nimlab/symptom_causing_lesions_archive/20230516/symptom_datasets/hallucination_peduncular_hallucinosis/conn-func_yeo1000dil/sub-10uHowlett_lesionMask_AvgR_Fz.nii.gz</t>
  </si>
  <si>
    <t>/data/nimlab/symptom_causing_lesions_archive/20230516/symptom_datasets/hallucination_peduncular_hallucinosis/conn-func_yeo1000dil/sub-10uHowlett_lesionMask_T.nii.gz</t>
  </si>
  <si>
    <t>/data/nimlab/symptom_causing_lesions_archive/20230516/symptom_datasets/hallucination_peduncular_hallucinosis/conn-func_gsp1000MF/sub-10uHowlett_lesionMask_AvgR.nii.gz</t>
  </si>
  <si>
    <t>/data/nimlab/symptom_causing_lesions_archive/20230516/symptom_datasets/hallucination_peduncular_hallucinosis/conn-func_gsp1000MF/sub-10uHowlett_lesionMask_AvgR_Fz.nii.gz</t>
  </si>
  <si>
    <t>/data/nimlab/symptom_causing_lesions_archive/20230516/symptom_datasets/hallucination_peduncular_hallucinosis/conn-func_gsp1000MF/sub-10uHowlett_lesionMask_T.nii.gz</t>
  </si>
  <si>
    <t>11uYalcin</t>
  </si>
  <si>
    <t>/data/nimlab/symptom_causing_lesions_archive/20230516/symptom_datasets/hallucination_peduncular_hallucinosis/roi_orig/sub-11uYalcin_lesionMask.nii.gz</t>
  </si>
  <si>
    <t>/data/nimlab/symptom_causing_lesions_archive/20230516/symptom_datasets/hallucination_peduncular_hallucinosis/roi_1mm/sub-11uYalcin_lesionMask.nii.gz</t>
  </si>
  <si>
    <t>/data/nimlab/symptom_causing_lesions_archive/20230516/symptom_datasets/hallucination_peduncular_hallucinosis/roi_2mm/sub-11uYalcin_lesionMask.nii.gz</t>
  </si>
  <si>
    <t>/data/nimlab/symptom_causing_lesions_archive/20230516/symptom_datasets/hallucination_peduncular_hallucinosis/conn-func_yeo1000dil/sub-11uYalcin_lesionMask_AvgR.nii.gz</t>
  </si>
  <si>
    <t>/data/nimlab/symptom_causing_lesions_archive/20230516/symptom_datasets/hallucination_peduncular_hallucinosis/conn-func_yeo1000dil/sub-11uYalcin_lesionMask_AvgR_Fz.nii.gz</t>
  </si>
  <si>
    <t>/data/nimlab/symptom_causing_lesions_archive/20230516/symptom_datasets/hallucination_peduncular_hallucinosis/conn-func_yeo1000dil/sub-11uYalcin_lesionMask_T.nii.gz</t>
  </si>
  <si>
    <t>/data/nimlab/symptom_causing_lesions_archive/20230516/symptom_datasets/hallucination_peduncular_hallucinosis/conn-func_gsp1000MF/sub-11uYalcin_lesionMask_AvgR.nii.gz</t>
  </si>
  <si>
    <t>/data/nimlab/symptom_causing_lesions_archive/20230516/symptom_datasets/hallucination_peduncular_hallucinosis/conn-func_gsp1000MF/sub-11uYalcin_lesionMask_AvgR_Fz.nii.gz</t>
  </si>
  <si>
    <t>/data/nimlab/symptom_causing_lesions_archive/20230516/symptom_datasets/hallucination_peduncular_hallucinosis/conn-func_gsp1000MF/sub-11uYalcin_lesionMask_T.nii.gz</t>
  </si>
  <si>
    <t>12uYalcinu2</t>
  </si>
  <si>
    <t>/data/nimlab/symptom_causing_lesions_archive/20230516/symptom_datasets/hallucination_peduncular_hallucinosis/roi_orig/sub-12uYalcinu2_lesionMask.nii.gz</t>
  </si>
  <si>
    <t>/data/nimlab/symptom_causing_lesions_archive/20230516/symptom_datasets/hallucination_peduncular_hallucinosis/roi_1mm/sub-12uYalcinu2_lesionMask.nii.gz</t>
  </si>
  <si>
    <t>/data/nimlab/symptom_causing_lesions_archive/20230516/symptom_datasets/hallucination_peduncular_hallucinosis/roi_2mm/sub-12uYalcinu2_lesionMask.nii.gz</t>
  </si>
  <si>
    <t>/data/nimlab/symptom_causing_lesions_archive/20230516/symptom_datasets/hallucination_peduncular_hallucinosis/conn-func_yeo1000dil/sub-12uYalcinu2_lesionMask_AvgR.nii.gz</t>
  </si>
  <si>
    <t>/data/nimlab/symptom_causing_lesions_archive/20230516/symptom_datasets/hallucination_peduncular_hallucinosis/conn-func_yeo1000dil/sub-12uYalcinu2_lesionMask_AvgR_Fz.nii.gz</t>
  </si>
  <si>
    <t>/data/nimlab/symptom_causing_lesions_archive/20230516/symptom_datasets/hallucination_peduncular_hallucinosis/conn-func_yeo1000dil/sub-12uYalcinu2_lesionMask_T.nii.gz</t>
  </si>
  <si>
    <t>/data/nimlab/symptom_causing_lesions_archive/20230516/symptom_datasets/hallucination_peduncular_hallucinosis/conn-func_gsp1000MF/sub-12uYalcinu2_lesionMask_AvgR.nii.gz</t>
  </si>
  <si>
    <t>/data/nimlab/symptom_causing_lesions_archive/20230516/symptom_datasets/hallucination_peduncular_hallucinosis/conn-func_gsp1000MF/sub-12uYalcinu2_lesionMask_AvgR_Fz.nii.gz</t>
  </si>
  <si>
    <t>/data/nimlab/symptom_causing_lesions_archive/20230516/symptom_datasets/hallucination_peduncular_hallucinosis/conn-func_gsp1000MF/sub-12uYalcinu2_lesionMask_T.nii.gz</t>
  </si>
  <si>
    <t>13uKamakaran</t>
  </si>
  <si>
    <t>/data/nimlab/symptom_causing_lesions_archive/20230516/symptom_datasets/hallucination_peduncular_hallucinosis/roi_orig/sub-13uKamakaran_lesionMask.nii.gz</t>
  </si>
  <si>
    <t>/data/nimlab/symptom_causing_lesions_archive/20230516/symptom_datasets/hallucination_peduncular_hallucinosis/roi_1mm/sub-13uKamakaran_lesionMask.nii.gz</t>
  </si>
  <si>
    <t>/data/nimlab/symptom_causing_lesions_archive/20230516/symptom_datasets/hallucination_peduncular_hallucinosis/roi_2mm/sub-13uKamakaran_lesionMask.nii.gz</t>
  </si>
  <si>
    <t>/data/nimlab/symptom_causing_lesions_archive/20230516/symptom_datasets/hallucination_peduncular_hallucinosis/conn-func_yeo1000dil/sub-13uKamakaran_lesionMask_AvgR.nii.gz</t>
  </si>
  <si>
    <t>/data/nimlab/symptom_causing_lesions_archive/20230516/symptom_datasets/hallucination_peduncular_hallucinosis/conn-func_yeo1000dil/sub-13uKamakaran_lesionMask_AvgR_Fz.nii.gz</t>
  </si>
  <si>
    <t>/data/nimlab/symptom_causing_lesions_archive/20230516/symptom_datasets/hallucination_peduncular_hallucinosis/conn-func_yeo1000dil/sub-13uKamakaran_lesionMask_T.nii.gz</t>
  </si>
  <si>
    <t>/data/nimlab/symptom_causing_lesions_archive/20230516/symptom_datasets/hallucination_peduncular_hallucinosis/conn-func_gsp1000MF/sub-13uKamakaran_lesionMask_AvgR.nii.gz</t>
  </si>
  <si>
    <t>/data/nimlab/symptom_causing_lesions_archive/20230516/symptom_datasets/hallucination_peduncular_hallucinosis/conn-func_gsp1000MF/sub-13uKamakaran_lesionMask_AvgR_Fz.nii.gz</t>
  </si>
  <si>
    <t>/data/nimlab/symptom_causing_lesions_archive/20230516/symptom_datasets/hallucination_peduncular_hallucinosis/conn-func_gsp1000MF/sub-13uKamakaran_lesionMask_T.nii.gz</t>
  </si>
  <si>
    <t>14uMocellinu1</t>
  </si>
  <si>
    <t>/data/nimlab/symptom_causing_lesions_archive/20230516/symptom_datasets/hallucination_peduncular_hallucinosis/roi_orig/sub-14uMocellinu1_lesionMask.nii.gz</t>
  </si>
  <si>
    <t>/data/nimlab/symptom_causing_lesions_archive/20230516/symptom_datasets/hallucination_peduncular_hallucinosis/roi_1mm/sub-14uMocellinu1_lesionMask.nii.gz</t>
  </si>
  <si>
    <t>/data/nimlab/symptom_causing_lesions_archive/20230516/symptom_datasets/hallucination_peduncular_hallucinosis/roi_2mm/sub-14uMocellinu1_lesionMask.nii.gz</t>
  </si>
  <si>
    <t>/data/nimlab/symptom_causing_lesions_archive/20230516/symptom_datasets/hallucination_peduncular_hallucinosis/conn-func_yeo1000dil/sub-14uMocellinu1_lesionMask_AvgR.nii.gz</t>
  </si>
  <si>
    <t>/data/nimlab/symptom_causing_lesions_archive/20230516/symptom_datasets/hallucination_peduncular_hallucinosis/conn-func_yeo1000dil/sub-14uMocellinu1_lesionMask_AvgR_Fz.nii.gz</t>
  </si>
  <si>
    <t>/data/nimlab/symptom_causing_lesions_archive/20230516/symptom_datasets/hallucination_peduncular_hallucinosis/conn-func_yeo1000dil/sub-14uMocellinu1_lesionMask_T.nii.gz</t>
  </si>
  <si>
    <t>/data/nimlab/symptom_causing_lesions_archive/20230516/symptom_datasets/hallucination_peduncular_hallucinosis/conn-func_gsp1000MF/sub-14uMocellinu1_lesionMask_AvgR.nii.gz</t>
  </si>
  <si>
    <t>/data/nimlab/symptom_causing_lesions_archive/20230516/symptom_datasets/hallucination_peduncular_hallucinosis/conn-func_gsp1000MF/sub-14uMocellinu1_lesionMask_AvgR_Fz.nii.gz</t>
  </si>
  <si>
    <t>/data/nimlab/symptom_causing_lesions_archive/20230516/symptom_datasets/hallucination_peduncular_hallucinosis/conn-func_gsp1000MF/sub-14uMocellinu1_lesionMask_T.nii.gz</t>
  </si>
  <si>
    <t>15uMocellinu2</t>
  </si>
  <si>
    <t>/data/nimlab/symptom_causing_lesions_archive/20230516/symptom_datasets/hallucination_peduncular_hallucinosis/roi_orig/sub-15uMocellinu2_lesionMask.nii.gz</t>
  </si>
  <si>
    <t>/data/nimlab/symptom_causing_lesions_archive/20230516/symptom_datasets/hallucination_peduncular_hallucinosis/roi_1mm/sub-15uMocellinu2_lesionMask.nii.gz</t>
  </si>
  <si>
    <t>/data/nimlab/symptom_causing_lesions_archive/20230516/symptom_datasets/hallucination_peduncular_hallucinosis/roi_2mm/sub-15uMocellinu2_lesionMask.nii.gz</t>
  </si>
  <si>
    <t>/data/nimlab/symptom_causing_lesions_archive/20230516/symptom_datasets/hallucination_peduncular_hallucinosis/conn-func_yeo1000dil/sub-15uMocellinu2_lesionMask_AvgR.nii.gz</t>
  </si>
  <si>
    <t>/data/nimlab/symptom_causing_lesions_archive/20230516/symptom_datasets/hallucination_peduncular_hallucinosis/conn-func_yeo1000dil/sub-15uMocellinu2_lesionMask_AvgR_Fz.nii.gz</t>
  </si>
  <si>
    <t>/data/nimlab/symptom_causing_lesions_archive/20230516/symptom_datasets/hallucination_peduncular_hallucinosis/conn-func_yeo1000dil/sub-15uMocellinu2_lesionMask_T.nii.gz</t>
  </si>
  <si>
    <t>/data/nimlab/symptom_causing_lesions_archive/20230516/symptom_datasets/hallucination_peduncular_hallucinosis/conn-func_gsp1000MF/sub-15uMocellinu2_lesionMask_AvgR.nii.gz</t>
  </si>
  <si>
    <t>/data/nimlab/symptom_causing_lesions_archive/20230516/symptom_datasets/hallucination_peduncular_hallucinosis/conn-func_gsp1000MF/sub-15uMocellinu2_lesionMask_AvgR_Fz.nii.gz</t>
  </si>
  <si>
    <t>/data/nimlab/symptom_causing_lesions_archive/20230516/symptom_datasets/hallucination_peduncular_hallucinosis/conn-func_gsp1000MF/sub-15uMocellinu2_lesionMask_T.nii.gz</t>
  </si>
  <si>
    <t>16uBenkeu1</t>
  </si>
  <si>
    <t>/data/nimlab/symptom_causing_lesions_archive/20230516/symptom_datasets/hallucination_peduncular_hallucinosis/roi_orig/sub-16uBenkeu1_lesionMask.nii.gz</t>
  </si>
  <si>
    <t>/data/nimlab/symptom_causing_lesions_archive/20230516/symptom_datasets/hallucination_peduncular_hallucinosis/roi_1mm/sub-16uBenkeu1_lesionMask.nii.gz</t>
  </si>
  <si>
    <t>/data/nimlab/symptom_causing_lesions_archive/20230516/symptom_datasets/hallucination_peduncular_hallucinosis/roi_2mm/sub-16uBenkeu1_lesionMask.nii.gz</t>
  </si>
  <si>
    <t>/data/nimlab/symptom_causing_lesions_archive/20230516/symptom_datasets/hallucination_peduncular_hallucinosis/conn-func_yeo1000dil/sub-16uBenkeu1_lesionMask_AvgR.nii.gz</t>
  </si>
  <si>
    <t>/data/nimlab/symptom_causing_lesions_archive/20230516/symptom_datasets/hallucination_peduncular_hallucinosis/conn-func_yeo1000dil/sub-16uBenkeu1_lesionMask_AvgR_Fz.nii.gz</t>
  </si>
  <si>
    <t>/data/nimlab/symptom_causing_lesions_archive/20230516/symptom_datasets/hallucination_peduncular_hallucinosis/conn-func_yeo1000dil/sub-16uBenkeu1_lesionMask_T.nii.gz</t>
  </si>
  <si>
    <t>/data/nimlab/symptom_causing_lesions_archive/20230516/symptom_datasets/hallucination_peduncular_hallucinosis/conn-func_gsp1000MF/sub-16uBenkeu1_lesionMask_AvgR.nii.gz</t>
  </si>
  <si>
    <t>/data/nimlab/symptom_causing_lesions_archive/20230516/symptom_datasets/hallucination_peduncular_hallucinosis/conn-func_gsp1000MF/sub-16uBenkeu1_lesionMask_AvgR_Fz.nii.gz</t>
  </si>
  <si>
    <t>/data/nimlab/symptom_causing_lesions_archive/20230516/symptom_datasets/hallucination_peduncular_hallucinosis/conn-func_gsp1000MF/sub-16uBenkeu1_lesionMask_T.nii.gz</t>
  </si>
  <si>
    <t>17uBenkeu2</t>
  </si>
  <si>
    <t>/data/nimlab/symptom_causing_lesions_archive/20230516/symptom_datasets/hallucination_peduncular_hallucinosis/roi_orig/sub-17uBenkeu2_lesionMask.nii.gz</t>
  </si>
  <si>
    <t>/data/nimlab/symptom_causing_lesions_archive/20230516/symptom_datasets/hallucination_peduncular_hallucinosis/roi_1mm/sub-17uBenkeu2_lesionMask.nii.gz</t>
  </si>
  <si>
    <t>/data/nimlab/symptom_causing_lesions_archive/20230516/symptom_datasets/hallucination_peduncular_hallucinosis/roi_2mm/sub-17uBenkeu2_lesionMask.nii.gz</t>
  </si>
  <si>
    <t>/data/nimlab/symptom_causing_lesions_archive/20230516/symptom_datasets/hallucination_peduncular_hallucinosis/conn-func_yeo1000dil/sub-17uBenkeu2_lesionMask_AvgR.nii.gz</t>
  </si>
  <si>
    <t>/data/nimlab/symptom_causing_lesions_archive/20230516/symptom_datasets/hallucination_peduncular_hallucinosis/conn-func_yeo1000dil/sub-17uBenkeu2_lesionMask_AvgR_Fz.nii.gz</t>
  </si>
  <si>
    <t>/data/nimlab/symptom_causing_lesions_archive/20230516/symptom_datasets/hallucination_peduncular_hallucinosis/conn-func_yeo1000dil/sub-17uBenkeu2_lesionMask_T.nii.gz</t>
  </si>
  <si>
    <t>/data/nimlab/symptom_causing_lesions_archive/20230516/symptom_datasets/hallucination_peduncular_hallucinosis/conn-func_gsp1000MF/sub-17uBenkeu2_lesionMask_AvgR.nii.gz</t>
  </si>
  <si>
    <t>/data/nimlab/symptom_causing_lesions_archive/20230516/symptom_datasets/hallucination_peduncular_hallucinosis/conn-func_gsp1000MF/sub-17uBenkeu2_lesionMask_AvgR_Fz.nii.gz</t>
  </si>
  <si>
    <t>/data/nimlab/symptom_causing_lesions_archive/20230516/symptom_datasets/hallucination_peduncular_hallucinosis/conn-func_gsp1000MF/sub-17uBenkeu2_lesionMask_T.nii.gz</t>
  </si>
  <si>
    <t>18uBenkeu3</t>
  </si>
  <si>
    <t>/data/nimlab/symptom_causing_lesions_archive/20230516/symptom_datasets/hallucination_peduncular_hallucinosis/roi_orig/sub-18uBenkeu3_lesionMask.nii.gz</t>
  </si>
  <si>
    <t>/data/nimlab/symptom_causing_lesions_archive/20230516/symptom_datasets/hallucination_peduncular_hallucinosis/roi_1mm/sub-18uBenkeu3_lesionMask.nii.gz</t>
  </si>
  <si>
    <t>/data/nimlab/symptom_causing_lesions_archive/20230516/symptom_datasets/hallucination_peduncular_hallucinosis/roi_2mm/sub-18uBenkeu3_lesionMask.nii.gz</t>
  </si>
  <si>
    <t>/data/nimlab/symptom_causing_lesions_archive/20230516/symptom_datasets/hallucination_peduncular_hallucinosis/conn-func_yeo1000dil/sub-18uBenkeu3_lesionMask_AvgR.nii.gz</t>
  </si>
  <si>
    <t>/data/nimlab/symptom_causing_lesions_archive/20230516/symptom_datasets/hallucination_peduncular_hallucinosis/conn-func_yeo1000dil/sub-18uBenkeu3_lesionMask_AvgR_Fz.nii.gz</t>
  </si>
  <si>
    <t>/data/nimlab/symptom_causing_lesions_archive/20230516/symptom_datasets/hallucination_peduncular_hallucinosis/conn-func_yeo1000dil/sub-18uBenkeu3_lesionMask_T.nii.gz</t>
  </si>
  <si>
    <t>/data/nimlab/symptom_causing_lesions_archive/20230516/symptom_datasets/hallucination_peduncular_hallucinosis/conn-func_gsp1000MF/sub-18uBenkeu3_lesionMask_AvgR.nii.gz</t>
  </si>
  <si>
    <t>/data/nimlab/symptom_causing_lesions_archive/20230516/symptom_datasets/hallucination_peduncular_hallucinosis/conn-func_gsp1000MF/sub-18uBenkeu3_lesionMask_AvgR_Fz.nii.gz</t>
  </si>
  <si>
    <t>/data/nimlab/symptom_causing_lesions_archive/20230516/symptom_datasets/hallucination_peduncular_hallucinosis/conn-func_gsp1000MF/sub-18uBenkeu3_lesionMask_T.nii.gz</t>
  </si>
  <si>
    <t>19uChrispal</t>
  </si>
  <si>
    <t>/data/nimlab/symptom_causing_lesions_archive/20230516/symptom_datasets/hallucination_peduncular_hallucinosis/roi_orig/sub-19uChrispal_lesionMask.nii.gz</t>
  </si>
  <si>
    <t>/data/nimlab/symptom_causing_lesions_archive/20230516/symptom_datasets/hallucination_peduncular_hallucinosis/roi_1mm/sub-19uChrispal_lesionMask.nii.gz</t>
  </si>
  <si>
    <t>/data/nimlab/symptom_causing_lesions_archive/20230516/symptom_datasets/hallucination_peduncular_hallucinosis/roi_2mm/sub-19uChrispal_lesionMask.nii.gz</t>
  </si>
  <si>
    <t>/data/nimlab/symptom_causing_lesions_archive/20230516/symptom_datasets/hallucination_peduncular_hallucinosis/conn-func_yeo1000dil/sub-19uChrispal_lesionMask_AvgR.nii.gz</t>
  </si>
  <si>
    <t>/data/nimlab/symptom_causing_lesions_archive/20230516/symptom_datasets/hallucination_peduncular_hallucinosis/conn-func_yeo1000dil/sub-19uChrispal_lesionMask_AvgR_Fz.nii.gz</t>
  </si>
  <si>
    <t>/data/nimlab/symptom_causing_lesions_archive/20230516/symptom_datasets/hallucination_peduncular_hallucinosis/conn-func_yeo1000dil/sub-19uChrispal_lesionMask_T.nii.gz</t>
  </si>
  <si>
    <t>/data/nimlab/symptom_causing_lesions_archive/20230516/symptom_datasets/hallucination_peduncular_hallucinosis/conn-func_gsp1000MF/sub-19uChrispal_lesionMask_AvgR.nii.gz</t>
  </si>
  <si>
    <t>/data/nimlab/symptom_causing_lesions_archive/20230516/symptom_datasets/hallucination_peduncular_hallucinosis/conn-func_gsp1000MF/sub-19uChrispal_lesionMask_AvgR_Fz.nii.gz</t>
  </si>
  <si>
    <t>/data/nimlab/symptom_causing_lesions_archive/20230516/symptom_datasets/hallucination_peduncular_hallucinosis/conn-func_gsp1000MF/sub-19uChrispal_lesionMask_T.nii.gz</t>
  </si>
  <si>
    <t>20uLee</t>
  </si>
  <si>
    <t>/data/nimlab/symptom_causing_lesions_archive/20230516/symptom_datasets/hallucination_peduncular_hallucinosis/roi_orig/sub-20uLee_lesionMask.nii.gz</t>
  </si>
  <si>
    <t>/data/nimlab/symptom_causing_lesions_archive/20230516/symptom_datasets/hallucination_peduncular_hallucinosis/roi_1mm/sub-20uLee_lesionMask.nii.gz</t>
  </si>
  <si>
    <t>/data/nimlab/symptom_causing_lesions_archive/20230516/symptom_datasets/hallucination_peduncular_hallucinosis/roi_2mm/sub-20uLee_lesionMask.nii.gz</t>
  </si>
  <si>
    <t>/data/nimlab/symptom_causing_lesions_archive/20230516/symptom_datasets/hallucination_peduncular_hallucinosis/conn-func_yeo1000dil/sub-20uLee_lesionMask_AvgR.nii.gz</t>
  </si>
  <si>
    <t>/data/nimlab/symptom_causing_lesions_archive/20230516/symptom_datasets/hallucination_peduncular_hallucinosis/conn-func_yeo1000dil/sub-20uLee_lesionMask_AvgR_Fz.nii.gz</t>
  </si>
  <si>
    <t>/data/nimlab/symptom_causing_lesions_archive/20230516/symptom_datasets/hallucination_peduncular_hallucinosis/conn-func_yeo1000dil/sub-20uLee_lesionMask_T.nii.gz</t>
  </si>
  <si>
    <t>/data/nimlab/symptom_causing_lesions_archive/20230516/symptom_datasets/hallucination_peduncular_hallucinosis/conn-func_gsp1000MF/sub-20uLee_lesionMask_AvgR.nii.gz</t>
  </si>
  <si>
    <t>/data/nimlab/symptom_causing_lesions_archive/20230516/symptom_datasets/hallucination_peduncular_hallucinosis/conn-func_gsp1000MF/sub-20uLee_lesionMask_AvgR_Fz.nii.gz</t>
  </si>
  <si>
    <t>/data/nimlab/symptom_causing_lesions_archive/20230516/symptom_datasets/hallucination_peduncular_hallucinosis/conn-func_gsp1000MF/sub-20uLee_lesionMask_T.nii.gz</t>
  </si>
  <si>
    <t>21uCaviness</t>
  </si>
  <si>
    <t>/data/nimlab/symptom_causing_lesions_archive/20230516/symptom_datasets/hallucination_peduncular_hallucinosis/roi_orig/sub-21uCaviness_lesionMask.nii.gz</t>
  </si>
  <si>
    <t>/data/nimlab/symptom_causing_lesions_archive/20230516/symptom_datasets/hallucination_peduncular_hallucinosis/roi_1mm/sub-21uCaviness_lesionMask.nii.gz</t>
  </si>
  <si>
    <t>/data/nimlab/symptom_causing_lesions_archive/20230516/symptom_datasets/hallucination_peduncular_hallucinosis/roi_2mm/sub-21uCaviness_lesionMask.nii.gz</t>
  </si>
  <si>
    <t>/data/nimlab/symptom_causing_lesions_archive/20230516/symptom_datasets/hallucination_peduncular_hallucinosis/conn-func_yeo1000dil/sub-21uCaviness_lesionMask_AvgR.nii.gz</t>
  </si>
  <si>
    <t>/data/nimlab/symptom_causing_lesions_archive/20230516/symptom_datasets/hallucination_peduncular_hallucinosis/conn-func_yeo1000dil/sub-21uCaviness_lesionMask_AvgR_Fz.nii.gz</t>
  </si>
  <si>
    <t>/data/nimlab/symptom_causing_lesions_archive/20230516/symptom_datasets/hallucination_peduncular_hallucinosis/conn-func_yeo1000dil/sub-21uCaviness_lesionMask_T.nii.gz</t>
  </si>
  <si>
    <t>/data/nimlab/symptom_causing_lesions_archive/20230516/symptom_datasets/hallucination_peduncular_hallucinosis/conn-func_gsp1000MF/sub-21uCaviness_lesionMask_AvgR.nii.gz</t>
  </si>
  <si>
    <t>/data/nimlab/symptom_causing_lesions_archive/20230516/symptom_datasets/hallucination_peduncular_hallucinosis/conn-func_gsp1000MF/sub-21uCaviness_lesionMask_AvgR_Fz.nii.gz</t>
  </si>
  <si>
    <t>/data/nimlab/symptom_causing_lesions_archive/20230516/symptom_datasets/hallucination_peduncular_hallucinosis/conn-func_gsp1000MF/sub-21uCaviness_lesionMask_T.nii.gz</t>
  </si>
  <si>
    <t>22uPrasad</t>
  </si>
  <si>
    <t>/data/nimlab/symptom_causing_lesions_archive/20230516/symptom_datasets/hallucination_peduncular_hallucinosis/roi_orig/sub-22uPrasad_lesionMask.nii.gz</t>
  </si>
  <si>
    <t>/data/nimlab/symptom_causing_lesions_archive/20230516/symptom_datasets/hallucination_peduncular_hallucinosis/roi_1mm/sub-22uPrasad_lesionMask.nii.gz</t>
  </si>
  <si>
    <t>/data/nimlab/symptom_causing_lesions_archive/20230516/symptom_datasets/hallucination_peduncular_hallucinosis/roi_2mm/sub-22uPrasad_lesionMask.nii.gz</t>
  </si>
  <si>
    <t>/data/nimlab/symptom_causing_lesions_archive/20230516/symptom_datasets/hallucination_peduncular_hallucinosis/conn-func_yeo1000dil/sub-22uPrasad_lesionMask_AvgR.nii.gz</t>
  </si>
  <si>
    <t>/data/nimlab/symptom_causing_lesions_archive/20230516/symptom_datasets/hallucination_peduncular_hallucinosis/conn-func_yeo1000dil/sub-22uPrasad_lesionMask_AvgR_Fz.nii.gz</t>
  </si>
  <si>
    <t>/data/nimlab/symptom_causing_lesions_archive/20230516/symptom_datasets/hallucination_peduncular_hallucinosis/conn-func_yeo1000dil/sub-22uPrasad_lesionMask_T.nii.gz</t>
  </si>
  <si>
    <t>/data/nimlab/symptom_causing_lesions_archive/20230516/symptom_datasets/hallucination_peduncular_hallucinosis/conn-func_gsp1000MF/sub-22uPrasad_lesionMask_AvgR.nii.gz</t>
  </si>
  <si>
    <t>/data/nimlab/symptom_causing_lesions_archive/20230516/symptom_datasets/hallucination_peduncular_hallucinosis/conn-func_gsp1000MF/sub-22uPrasad_lesionMask_AvgR_Fz.nii.gz</t>
  </si>
  <si>
    <t>/data/nimlab/symptom_causing_lesions_archive/20230516/symptom_datasets/hallucination_peduncular_hallucinosis/conn-func_gsp1000MF/sub-22uPrasad_lesionMask_T.nii.gz</t>
  </si>
  <si>
    <t>23uPrasadupons</t>
  </si>
  <si>
    <t>/data/nimlab/symptom_causing_lesions_archive/20230516/symptom_datasets/hallucination_peduncular_hallucinosis/roi_orig/sub-23uPrasadupons_lesionMask.nii.gz</t>
  </si>
  <si>
    <t>/data/nimlab/symptom_causing_lesions_archive/20230516/symptom_datasets/hallucination_peduncular_hallucinosis/roi_1mm/sub-23uPrasadupons_lesionMask.nii.gz</t>
  </si>
  <si>
    <t>/data/nimlab/symptom_causing_lesions_archive/20230516/symptom_datasets/hallucination_peduncular_hallucinosis/roi_2mm/sub-23uPrasadupons_lesionMask.nii.gz</t>
  </si>
  <si>
    <t>/data/nimlab/symptom_causing_lesions_archive/20230516/symptom_datasets/hallucination_peduncular_hallucinosis/conn-func_yeo1000dil/sub-23uPrasadupons_lesionMask_AvgR.nii.gz</t>
  </si>
  <si>
    <t>/data/nimlab/symptom_causing_lesions_archive/20230516/symptom_datasets/hallucination_peduncular_hallucinosis/conn-func_yeo1000dil/sub-23uPrasadupons_lesionMask_AvgR_Fz.nii.gz</t>
  </si>
  <si>
    <t>/data/nimlab/symptom_causing_lesions_archive/20230516/symptom_datasets/hallucination_peduncular_hallucinosis/conn-func_yeo1000dil/sub-23uPrasadupons_lesionMask_T.nii.gz</t>
  </si>
  <si>
    <t>/data/nimlab/symptom_causing_lesions_archive/20230516/symptom_datasets/hallucination_peduncular_hallucinosis/conn-func_gsp1000MF/sub-23uPrasadupons_lesionMask_AvgR.nii.gz</t>
  </si>
  <si>
    <t>/data/nimlab/symptom_causing_lesions_archive/20230516/symptom_datasets/hallucination_peduncular_hallucinosis/conn-func_gsp1000MF/sub-23uPrasadupons_lesionMask_AvgR_Fz.nii.gz</t>
  </si>
  <si>
    <t>/data/nimlab/symptom_causing_lesions_archive/20230516/symptom_datasets/hallucination_peduncular_hallucinosis/conn-func_gsp1000MF/sub-23uPrasadupons_lesionMask_T.nii.gz</t>
  </si>
  <si>
    <t>hallucination_visual</t>
  </si>
  <si>
    <t>2ufernandez</t>
  </si>
  <si>
    <t>/data/nimlab/symptom_causing_lesions_archive/20230516/symptom_datasets/hallucination_visual/roi_orig/sub-2ufernandez_lesionMask.nii.gz</t>
  </si>
  <si>
    <t>/data/nimlab/symptom_causing_lesions_archive/20230516/symptom_datasets/hallucination_visual/roi_1mm/sub-2ufernandez_lesionMask.nii.gz</t>
  </si>
  <si>
    <t>/data/nimlab/symptom_causing_lesions_archive/20230516/symptom_datasets/hallucination_visual/roi_2mm/sub-2ufernandez_lesionMask.nii.gz</t>
  </si>
  <si>
    <t>/data/nimlab/symptom_causing_lesions_archive/20230516/symptom_datasets/hallucination_visual/conn-func_yeo1000dil/sub-2ufernandez_lesionMask_AvgR.nii.gz</t>
  </si>
  <si>
    <t>/data/nimlab/symptom_causing_lesions_archive/20230516/symptom_datasets/hallucination_visual/conn-func_yeo1000dil/sub-2ufernandez_lesionMask_AvgR_Fz.nii.gz</t>
  </si>
  <si>
    <t>/data/nimlab/symptom_causing_lesions_archive/20230516/symptom_datasets/hallucination_visual/conn-func_yeo1000dil/sub-2ufernandez_lesionMask_T.nii.gz</t>
  </si>
  <si>
    <t>/data/nimlab/symptom_causing_lesions_archive/20230516/symptom_datasets/hallucination_visual/conn-func_gsp1000MF/sub-2ufernandez_lesionMask_AvgR.nii.gz</t>
  </si>
  <si>
    <t>/data/nimlab/symptom_causing_lesions_archive/20230516/symptom_datasets/hallucination_visual/conn-func_gsp1000MF/sub-2ufernandez_lesionMask_AvgR_Fz.nii.gz</t>
  </si>
  <si>
    <t>/data/nimlab/symptom_causing_lesions_archive/20230516/symptom_datasets/hallucination_visual/conn-func_gsp1000MF/sub-2ufernandez_lesionMask_T.nii.gz</t>
  </si>
  <si>
    <t>3uNarumoto</t>
  </si>
  <si>
    <t>/data/nimlab/symptom_causing_lesions_archive/20230516/symptom_datasets/hallucination_visual/roi_orig/sub-3uNarumoto_lesionMask.nii.gz</t>
  </si>
  <si>
    <t>/data/nimlab/symptom_causing_lesions_archive/20230516/symptom_datasets/hallucination_visual/roi_1mm/sub-3uNarumoto_lesionMask.nii.gz</t>
  </si>
  <si>
    <t>/data/nimlab/symptom_causing_lesions_archive/20230516/symptom_datasets/hallucination_visual/roi_2mm/sub-3uNarumoto_lesionMask.nii.gz</t>
  </si>
  <si>
    <t>/data/nimlab/symptom_causing_lesions_archive/20230516/symptom_datasets/hallucination_visual/conn-func_yeo1000dil/sub-3uNarumoto_lesionMask_AvgR.nii.gz</t>
  </si>
  <si>
    <t>/data/nimlab/symptom_causing_lesions_archive/20230516/symptom_datasets/hallucination_visual/conn-func_yeo1000dil/sub-3uNarumoto_lesionMask_AvgR_Fz.nii.gz</t>
  </si>
  <si>
    <t>/data/nimlab/symptom_causing_lesions_archive/20230516/symptom_datasets/hallucination_visual/conn-func_yeo1000dil/sub-3uNarumoto_lesionMask_T.nii.gz</t>
  </si>
  <si>
    <t>/data/nimlab/symptom_causing_lesions_archive/20230516/symptom_datasets/hallucination_visual/conn-func_gsp1000MF/sub-3uNarumoto_lesionMask_AvgR.nii.gz</t>
  </si>
  <si>
    <t>/data/nimlab/symptom_causing_lesions_archive/20230516/symptom_datasets/hallucination_visual/conn-func_gsp1000MF/sub-3uNarumoto_lesionMask_AvgR_Fz.nii.gz</t>
  </si>
  <si>
    <t>/data/nimlab/symptom_causing_lesions_archive/20230516/symptom_datasets/hallucination_visual/conn-func_gsp1000MF/sub-3uNarumoto_lesionMask_T.nii.gz</t>
  </si>
  <si>
    <t>4uLim</t>
  </si>
  <si>
    <t>/data/nimlab/symptom_causing_lesions_archive/20230516/symptom_datasets/hallucination_visual/roi_orig/sub-4uLim_lesionMask.nii.gz</t>
  </si>
  <si>
    <t>/data/nimlab/symptom_causing_lesions_archive/20230516/symptom_datasets/hallucination_visual/roi_1mm/sub-4uLim_lesionMask.nii.gz</t>
  </si>
  <si>
    <t>/data/nimlab/symptom_causing_lesions_archive/20230516/symptom_datasets/hallucination_visual/roi_2mm/sub-4uLim_lesionMask.nii.gz</t>
  </si>
  <si>
    <t>/data/nimlab/symptom_causing_lesions_archive/20230516/symptom_datasets/hallucination_visual/conn-func_yeo1000dil/sub-4uLim_lesionMask_AvgR.nii.gz</t>
  </si>
  <si>
    <t>/data/nimlab/symptom_causing_lesions_archive/20230516/symptom_datasets/hallucination_visual/conn-func_yeo1000dil/sub-4uLim_lesionMask_AvgR_Fz.nii.gz</t>
  </si>
  <si>
    <t>/data/nimlab/symptom_causing_lesions_archive/20230516/symptom_datasets/hallucination_visual/conn-func_yeo1000dil/sub-4uLim_lesionMask_T.nii.gz</t>
  </si>
  <si>
    <t>/data/nimlab/symptom_causing_lesions_archive/20230516/symptom_datasets/hallucination_visual/conn-func_gsp1000MF/sub-4uLim_lesionMask_AvgR.nii.gz</t>
  </si>
  <si>
    <t>/data/nimlab/symptom_causing_lesions_archive/20230516/symptom_datasets/hallucination_visual/conn-func_gsp1000MF/sub-4uLim_lesionMask_AvgR_Fz.nii.gz</t>
  </si>
  <si>
    <t>/data/nimlab/symptom_causing_lesions_archive/20230516/symptom_datasets/hallucination_visual/conn-func_gsp1000MF/sub-4uLim_lesionMask_T.nii.gz</t>
  </si>
  <si>
    <t>05uTALIH</t>
  </si>
  <si>
    <t>/data/nimlab/symptom_causing_lesions_archive/20230516/symptom_datasets/hallucination_visual/roi_orig/sub-05uTALIH_lesionMask.nii.gz</t>
  </si>
  <si>
    <t>/data/nimlab/symptom_causing_lesions_archive/20230516/symptom_datasets/hallucination_visual/roi_1mm/sub-05uTALIH_lesionMask.nii.gz</t>
  </si>
  <si>
    <t>/data/nimlab/symptom_causing_lesions_archive/20230516/symptom_datasets/hallucination_visual/roi_2mm/sub-05uTALIH_lesionMask.nii.gz</t>
  </si>
  <si>
    <t>/data/nimlab/symptom_causing_lesions_archive/20230516/symptom_datasets/hallucination_visual/conn-func_yeo1000dil/sub-05uTALIH_lesionMask_AvgR.nii.gz</t>
  </si>
  <si>
    <t>/data/nimlab/symptom_causing_lesions_archive/20230516/symptom_datasets/hallucination_visual/conn-func_yeo1000dil/sub-05uTALIH_lesionMask_AvgR_Fz.nii.gz</t>
  </si>
  <si>
    <t>/data/nimlab/symptom_causing_lesions_archive/20230516/symptom_datasets/hallucination_visual/conn-func_yeo1000dil/sub-05uTALIH_lesionMask_T.nii.gz</t>
  </si>
  <si>
    <t>/data/nimlab/symptom_causing_lesions_archive/20230516/symptom_datasets/hallucination_visual/conn-func_gsp1000MF/sub-05uTALIH_lesionMask_AvgR.nii.gz</t>
  </si>
  <si>
    <t>/data/nimlab/symptom_causing_lesions_archive/20230516/symptom_datasets/hallucination_visual/conn-func_gsp1000MF/sub-05uTALIH_lesionMask_AvgR_Fz.nii.gz</t>
  </si>
  <si>
    <t>/data/nimlab/symptom_causing_lesions_archive/20230516/symptom_datasets/hallucination_visual/conn-func_gsp1000MF/sub-05uTALIH_lesionMask_T.nii.gz</t>
  </si>
  <si>
    <t>6uNotas</t>
  </si>
  <si>
    <t>/data/nimlab/symptom_causing_lesions_archive/20230516/symptom_datasets/hallucination_visual/roi_orig/sub-6uNotas_lesionMask.nii.gz</t>
  </si>
  <si>
    <t>/data/nimlab/symptom_causing_lesions_archive/20230516/symptom_datasets/hallucination_visual/roi_1mm/sub-6uNotas_lesionMask.nii.gz</t>
  </si>
  <si>
    <t>/data/nimlab/symptom_causing_lesions_archive/20230516/symptom_datasets/hallucination_visual/roi_2mm/sub-6uNotas_lesionMask.nii.gz</t>
  </si>
  <si>
    <t>/data/nimlab/symptom_causing_lesions_archive/20230516/symptom_datasets/hallucination_visual/conn-func_yeo1000dil/sub-6uNotas_lesionMask_AvgR.nii.gz</t>
  </si>
  <si>
    <t>/data/nimlab/symptom_causing_lesions_archive/20230516/symptom_datasets/hallucination_visual/conn-func_yeo1000dil/sub-6uNotas_lesionMask_AvgR_Fz.nii.gz</t>
  </si>
  <si>
    <t>/data/nimlab/symptom_causing_lesions_archive/20230516/symptom_datasets/hallucination_visual/conn-func_yeo1000dil/sub-6uNotas_lesionMask_T.nii.gz</t>
  </si>
  <si>
    <t>/data/nimlab/symptom_causing_lesions_archive/20230516/symptom_datasets/hallucination_visual/conn-func_gsp1000MF/sub-6uNotas_lesionMask_AvgR.nii.gz</t>
  </si>
  <si>
    <t>/data/nimlab/symptom_causing_lesions_archive/20230516/symptom_datasets/hallucination_visual/conn-func_gsp1000MF/sub-6uNotas_lesionMask_AvgR_Fz.nii.gz</t>
  </si>
  <si>
    <t>/data/nimlab/symptom_causing_lesions_archive/20230516/symptom_datasets/hallucination_visual/conn-func_gsp1000MF/sub-6uNotas_lesionMask_T.nii.gz</t>
  </si>
  <si>
    <t>7ubielawski</t>
  </si>
  <si>
    <t>/data/nimlab/symptom_causing_lesions_archive/20230516/symptom_datasets/hallucination_visual/roi_orig/sub-7ubielawski_lesionMask.nii.gz</t>
  </si>
  <si>
    <t>/data/nimlab/symptom_causing_lesions_archive/20230516/symptom_datasets/hallucination_visual/roi_1mm/sub-7ubielawski_lesionMask.nii.gz</t>
  </si>
  <si>
    <t>/data/nimlab/symptom_causing_lesions_archive/20230516/symptom_datasets/hallucination_visual/roi_2mm/sub-7ubielawski_lesionMask.nii.gz</t>
  </si>
  <si>
    <t>/data/nimlab/symptom_causing_lesions_archive/20230516/symptom_datasets/hallucination_visual/conn-func_yeo1000dil/sub-7ubielawski_lesionMask_AvgR.nii.gz</t>
  </si>
  <si>
    <t>/data/nimlab/symptom_causing_lesions_archive/20230516/symptom_datasets/hallucination_visual/conn-func_yeo1000dil/sub-7ubielawski_lesionMask_AvgR_Fz.nii.gz</t>
  </si>
  <si>
    <t>/data/nimlab/symptom_causing_lesions_archive/20230516/symptom_datasets/hallucination_visual/conn-func_yeo1000dil/sub-7ubielawski_lesionMask_T.nii.gz</t>
  </si>
  <si>
    <t>/data/nimlab/symptom_causing_lesions_archive/20230516/symptom_datasets/hallucination_visual/conn-func_gsp1000MF/sub-7ubielawski_lesionMask_AvgR.nii.gz</t>
  </si>
  <si>
    <t>/data/nimlab/symptom_causing_lesions_archive/20230516/symptom_datasets/hallucination_visual/conn-func_gsp1000MF/sub-7ubielawski_lesionMask_AvgR_Fz.nii.gz</t>
  </si>
  <si>
    <t>/data/nimlab/symptom_causing_lesions_archive/20230516/symptom_datasets/hallucination_visual/conn-func_gsp1000MF/sub-7ubielawski_lesionMask_T.nii.gz</t>
  </si>
  <si>
    <t>8ughosh</t>
  </si>
  <si>
    <t>/data/nimlab/symptom_causing_lesions_archive/20230516/symptom_datasets/hallucination_visual/roi_orig/sub-8ughosh_lesionMask.nii.gz</t>
  </si>
  <si>
    <t>/data/nimlab/symptom_causing_lesions_archive/20230516/symptom_datasets/hallucination_visual/roi_1mm/sub-8ughosh_lesionMask.nii.gz</t>
  </si>
  <si>
    <t>/data/nimlab/symptom_causing_lesions_archive/20230516/symptom_datasets/hallucination_visual/roi_2mm/sub-8ughosh_lesionMask.nii.gz</t>
  </si>
  <si>
    <t>/data/nimlab/symptom_causing_lesions_archive/20230516/symptom_datasets/hallucination_visual/conn-func_yeo1000dil/sub-8ughosh_lesionMask_AvgR.nii.gz</t>
  </si>
  <si>
    <t>/data/nimlab/symptom_causing_lesions_archive/20230516/symptom_datasets/hallucination_visual/conn-func_yeo1000dil/sub-8ughosh_lesionMask_AvgR_Fz.nii.gz</t>
  </si>
  <si>
    <t>/data/nimlab/symptom_causing_lesions_archive/20230516/symptom_datasets/hallucination_visual/conn-func_yeo1000dil/sub-8ughosh_lesionMask_T.nii.gz</t>
  </si>
  <si>
    <t>/data/nimlab/symptom_causing_lesions_archive/20230516/symptom_datasets/hallucination_visual/conn-func_gsp1000MF/sub-8ughosh_lesionMask_AvgR.nii.gz</t>
  </si>
  <si>
    <t>/data/nimlab/symptom_causing_lesions_archive/20230516/symptom_datasets/hallucination_visual/conn-func_gsp1000MF/sub-8ughosh_lesionMask_AvgR_Fz.nii.gz</t>
  </si>
  <si>
    <t>/data/nimlab/symptom_causing_lesions_archive/20230516/symptom_datasets/hallucination_visual/conn-func_gsp1000MF/sub-8ughosh_lesionMask_T.nii.gz</t>
  </si>
  <si>
    <t>10uGeddes</t>
  </si>
  <si>
    <t>/data/nimlab/symptom_causing_lesions_archive/20230516/symptom_datasets/hallucination_visual/roi_orig/sub-10uGeddes_lesionMask.nii.gz</t>
  </si>
  <si>
    <t>/data/nimlab/symptom_causing_lesions_archive/20230516/symptom_datasets/hallucination_visual/roi_1mm/sub-10uGeddes_lesionMask.nii.gz</t>
  </si>
  <si>
    <t>/data/nimlab/symptom_causing_lesions_archive/20230516/symptom_datasets/hallucination_visual/roi_2mm/sub-10uGeddes_lesionMask.nii.gz</t>
  </si>
  <si>
    <t>/data/nimlab/symptom_causing_lesions_archive/20230516/symptom_datasets/hallucination_visual/conn-func_yeo1000dil/sub-10uGeddes_lesionMask_AvgR.nii.gz</t>
  </si>
  <si>
    <t>/data/nimlab/symptom_causing_lesions_archive/20230516/symptom_datasets/hallucination_visual/conn-func_yeo1000dil/sub-10uGeddes_lesionMask_AvgR_Fz.nii.gz</t>
  </si>
  <si>
    <t>/data/nimlab/symptom_causing_lesions_archive/20230516/symptom_datasets/hallucination_visual/conn-func_yeo1000dil/sub-10uGeddes_lesionMask_T.nii.gz</t>
  </si>
  <si>
    <t>/data/nimlab/symptom_causing_lesions_archive/20230516/symptom_datasets/hallucination_visual/conn-func_gsp1000MF/sub-10uGeddes_lesionMask_AvgR.nii.gz</t>
  </si>
  <si>
    <t>/data/nimlab/symptom_causing_lesions_archive/20230516/symptom_datasets/hallucination_visual/conn-func_gsp1000MF/sub-10uGeddes_lesionMask_AvgR_Fz.nii.gz</t>
  </si>
  <si>
    <t>/data/nimlab/symptom_causing_lesions_archive/20230516/symptom_datasets/hallucination_visual/conn-func_gsp1000MF/sub-10uGeddes_lesionMask_T.nii.gz</t>
  </si>
  <si>
    <t>12ughosh</t>
  </si>
  <si>
    <t>/data/nimlab/symptom_causing_lesions_archive/20230516/symptom_datasets/hallucination_visual/roi_orig/sub-12ughosh_lesionMask.nii.gz</t>
  </si>
  <si>
    <t>/data/nimlab/symptom_causing_lesions_archive/20230516/symptom_datasets/hallucination_visual/roi_1mm/sub-12ughosh_lesionMask.nii.gz</t>
  </si>
  <si>
    <t>/data/nimlab/symptom_causing_lesions_archive/20230516/symptom_datasets/hallucination_visual/roi_2mm/sub-12ughosh_lesionMask.nii.gz</t>
  </si>
  <si>
    <t>/data/nimlab/symptom_causing_lesions_archive/20230516/symptom_datasets/hallucination_visual/conn-func_yeo1000dil/sub-12ughosh_lesionMask_AvgR.nii.gz</t>
  </si>
  <si>
    <t>/data/nimlab/symptom_causing_lesions_archive/20230516/symptom_datasets/hallucination_visual/conn-func_yeo1000dil/sub-12ughosh_lesionMask_AvgR_Fz.nii.gz</t>
  </si>
  <si>
    <t>/data/nimlab/symptom_causing_lesions_archive/20230516/symptom_datasets/hallucination_visual/conn-func_yeo1000dil/sub-12ughosh_lesionMask_T.nii.gz</t>
  </si>
  <si>
    <t>/data/nimlab/symptom_causing_lesions_archive/20230516/symptom_datasets/hallucination_visual/conn-func_gsp1000MF/sub-12ughosh_lesionMask_AvgR.nii.gz</t>
  </si>
  <si>
    <t>/data/nimlab/symptom_causing_lesions_archive/20230516/symptom_datasets/hallucination_visual/conn-func_gsp1000MF/sub-12ughosh_lesionMask_AvgR_Fz.nii.gz</t>
  </si>
  <si>
    <t>/data/nimlab/symptom_causing_lesions_archive/20230516/symptom_datasets/hallucination_visual/conn-func_gsp1000MF/sub-12ughosh_lesionMask_T.nii.gz</t>
  </si>
  <si>
    <t>13uDehann</t>
  </si>
  <si>
    <t>/data/nimlab/symptom_causing_lesions_archive/20230516/symptom_datasets/hallucination_visual/roi_orig/sub-13uDehann_lesionMask.nii.gz</t>
  </si>
  <si>
    <t>/data/nimlab/symptom_causing_lesions_archive/20230516/symptom_datasets/hallucination_visual/roi_1mm/sub-13uDehann_lesionMask.nii.gz</t>
  </si>
  <si>
    <t>/data/nimlab/symptom_causing_lesions_archive/20230516/symptom_datasets/hallucination_visual/roi_2mm/sub-13uDehann_lesionMask.nii.gz</t>
  </si>
  <si>
    <t>/data/nimlab/symptom_causing_lesions_archive/20230516/symptom_datasets/hallucination_visual/conn-func_yeo1000dil/sub-13uDehann_lesionMask_AvgR.nii.gz</t>
  </si>
  <si>
    <t>/data/nimlab/symptom_causing_lesions_archive/20230516/symptom_datasets/hallucination_visual/conn-func_yeo1000dil/sub-13uDehann_lesionMask_AvgR_Fz.nii.gz</t>
  </si>
  <si>
    <t>/data/nimlab/symptom_causing_lesions_archive/20230516/symptom_datasets/hallucination_visual/conn-func_yeo1000dil/sub-13uDehann_lesionMask_T.nii.gz</t>
  </si>
  <si>
    <t>/data/nimlab/symptom_causing_lesions_archive/20230516/symptom_datasets/hallucination_visual/conn-func_gsp1000MF/sub-13uDehann_lesionMask_AvgR.nii.gz</t>
  </si>
  <si>
    <t>/data/nimlab/symptom_causing_lesions_archive/20230516/symptom_datasets/hallucination_visual/conn-func_gsp1000MF/sub-13uDehann_lesionMask_AvgR_Fz.nii.gz</t>
  </si>
  <si>
    <t>/data/nimlab/symptom_causing_lesions_archive/20230516/symptom_datasets/hallucination_visual/conn-func_gsp1000MF/sub-13uDehann_lesionMask_T.nii.gz</t>
  </si>
  <si>
    <t>14uashwin</t>
  </si>
  <si>
    <t>/data/nimlab/symptom_causing_lesions_archive/20230516/symptom_datasets/hallucination_visual/roi_orig/sub-14uashwin_lesionMask.nii.gz</t>
  </si>
  <si>
    <t>/data/nimlab/symptom_causing_lesions_archive/20230516/symptom_datasets/hallucination_visual/roi_1mm/sub-14uashwin_lesionMask.nii.gz</t>
  </si>
  <si>
    <t>/data/nimlab/symptom_causing_lesions_archive/20230516/symptom_datasets/hallucination_visual/roi_2mm/sub-14uashwin_lesionMask.nii.gz</t>
  </si>
  <si>
    <t>/data/nimlab/symptom_causing_lesions_archive/20230516/symptom_datasets/hallucination_visual/conn-func_yeo1000dil/sub-14uashwin_lesionMask_AvgR.nii.gz</t>
  </si>
  <si>
    <t>/data/nimlab/symptom_causing_lesions_archive/20230516/symptom_datasets/hallucination_visual/conn-func_yeo1000dil/sub-14uashwin_lesionMask_AvgR_Fz.nii.gz</t>
  </si>
  <si>
    <t>/data/nimlab/symptom_causing_lesions_archive/20230516/symptom_datasets/hallucination_visual/conn-func_yeo1000dil/sub-14uashwin_lesionMask_T.nii.gz</t>
  </si>
  <si>
    <t>/data/nimlab/symptom_causing_lesions_archive/20230516/symptom_datasets/hallucination_visual/conn-func_gsp1000MF/sub-14uashwin_lesionMask_AvgR.nii.gz</t>
  </si>
  <si>
    <t>/data/nimlab/symptom_causing_lesions_archive/20230516/symptom_datasets/hallucination_visual/conn-func_gsp1000MF/sub-14uashwin_lesionMask_AvgR_Fz.nii.gz</t>
  </si>
  <si>
    <t>/data/nimlab/symptom_causing_lesions_archive/20230516/symptom_datasets/hallucination_visual/conn-func_gsp1000MF/sub-14uashwin_lesionMask_T.nii.gz</t>
  </si>
  <si>
    <t>15utombini</t>
  </si>
  <si>
    <t>/data/nimlab/symptom_causing_lesions_archive/20230516/symptom_datasets/hallucination_visual/roi_orig/sub-15utombini_lesionMask.nii.gz</t>
  </si>
  <si>
    <t>/data/nimlab/symptom_causing_lesions_archive/20230516/symptom_datasets/hallucination_visual/roi_1mm/sub-15utombini_lesionMask.nii.gz</t>
  </si>
  <si>
    <t>/data/nimlab/symptom_causing_lesions_archive/20230516/symptom_datasets/hallucination_visual/roi_2mm/sub-15utombini_lesionMask.nii.gz</t>
  </si>
  <si>
    <t>/data/nimlab/symptom_causing_lesions_archive/20230516/symptom_datasets/hallucination_visual/conn-func_yeo1000dil/sub-15utombini_lesionMask_AvgR.nii.gz</t>
  </si>
  <si>
    <t>/data/nimlab/symptom_causing_lesions_archive/20230516/symptom_datasets/hallucination_visual/conn-func_yeo1000dil/sub-15utombini_lesionMask_AvgR_Fz.nii.gz</t>
  </si>
  <si>
    <t>/data/nimlab/symptom_causing_lesions_archive/20230516/symptom_datasets/hallucination_visual/conn-func_yeo1000dil/sub-15utombini_lesionMask_T.nii.gz</t>
  </si>
  <si>
    <t>/data/nimlab/symptom_causing_lesions_archive/20230516/symptom_datasets/hallucination_visual/conn-func_gsp1000MF/sub-15utombini_lesionMask_AvgR.nii.gz</t>
  </si>
  <si>
    <t>/data/nimlab/symptom_causing_lesions_archive/20230516/symptom_datasets/hallucination_visual/conn-func_gsp1000MF/sub-15utombini_lesionMask_AvgR_Fz.nii.gz</t>
  </si>
  <si>
    <t>/data/nimlab/symptom_causing_lesions_archive/20230516/symptom_datasets/hallucination_visual/conn-func_gsp1000MF/sub-15utombini_lesionMask_T.nii.gz</t>
  </si>
  <si>
    <t>16uoommen</t>
  </si>
  <si>
    <t>/data/nimlab/symptom_causing_lesions_archive/20230516/symptom_datasets/hallucination_visual/roi_orig/sub-16uoommen_lesionMask.nii.gz</t>
  </si>
  <si>
    <t>/data/nimlab/symptom_causing_lesions_archive/20230516/symptom_datasets/hallucination_visual/roi_1mm/sub-16uoommen_lesionMask.nii.gz</t>
  </si>
  <si>
    <t>/data/nimlab/symptom_causing_lesions_archive/20230516/symptom_datasets/hallucination_visual/roi_2mm/sub-16uoommen_lesionMask.nii.gz</t>
  </si>
  <si>
    <t>/data/nimlab/symptom_causing_lesions_archive/20230516/symptom_datasets/hallucination_visual/conn-func_yeo1000dil/sub-16uoommen_lesionMask_AvgR.nii.gz</t>
  </si>
  <si>
    <t>/data/nimlab/symptom_causing_lesions_archive/20230516/symptom_datasets/hallucination_visual/conn-func_yeo1000dil/sub-16uoommen_lesionMask_AvgR_Fz.nii.gz</t>
  </si>
  <si>
    <t>/data/nimlab/symptom_causing_lesions_archive/20230516/symptom_datasets/hallucination_visual/conn-func_yeo1000dil/sub-16uoommen_lesionMask_T.nii.gz</t>
  </si>
  <si>
    <t>/data/nimlab/symptom_causing_lesions_archive/20230516/symptom_datasets/hallucination_visual/conn-func_gsp1000MF/sub-16uoommen_lesionMask_AvgR.nii.gz</t>
  </si>
  <si>
    <t>/data/nimlab/symptom_causing_lesions_archive/20230516/symptom_datasets/hallucination_visual/conn-func_gsp1000MF/sub-16uoommen_lesionMask_AvgR_Fz.nii.gz</t>
  </si>
  <si>
    <t>/data/nimlab/symptom_causing_lesions_archive/20230516/symptom_datasets/hallucination_visual/conn-func_gsp1000MF/sub-16uoommen_lesionMask_T.nii.gz</t>
  </si>
  <si>
    <t>17uffytche</t>
  </si>
  <si>
    <t>/data/nimlab/symptom_causing_lesions_archive/20230516/symptom_datasets/hallucination_visual/roi_orig/sub-17uffytche_lesionMask.nii.gz</t>
  </si>
  <si>
    <t>/data/nimlab/symptom_causing_lesions_archive/20230516/symptom_datasets/hallucination_visual/roi_1mm/sub-17uffytche_lesionMask.nii.gz</t>
  </si>
  <si>
    <t>/data/nimlab/symptom_causing_lesions_archive/20230516/symptom_datasets/hallucination_visual/roi_2mm/sub-17uffytche_lesionMask.nii.gz</t>
  </si>
  <si>
    <t>/data/nimlab/symptom_causing_lesions_archive/20230516/symptom_datasets/hallucination_visual/conn-func_yeo1000dil/sub-17uffytche_lesionMask_AvgR.nii.gz</t>
  </si>
  <si>
    <t>/data/nimlab/symptom_causing_lesions_archive/20230516/symptom_datasets/hallucination_visual/conn-func_yeo1000dil/sub-17uffytche_lesionMask_AvgR_Fz.nii.gz</t>
  </si>
  <si>
    <t>/data/nimlab/symptom_causing_lesions_archive/20230516/symptom_datasets/hallucination_visual/conn-func_yeo1000dil/sub-17uffytche_lesionMask_T.nii.gz</t>
  </si>
  <si>
    <t>/data/nimlab/symptom_causing_lesions_archive/20230516/symptom_datasets/hallucination_visual/conn-func_gsp1000MF/sub-17uffytche_lesionMask_AvgR.nii.gz</t>
  </si>
  <si>
    <t>/data/nimlab/symptom_causing_lesions_archive/20230516/symptom_datasets/hallucination_visual/conn-func_gsp1000MF/sub-17uffytche_lesionMask_AvgR_Fz.nii.gz</t>
  </si>
  <si>
    <t>/data/nimlab/symptom_causing_lesions_archive/20230516/symptom_datasets/hallucination_visual/conn-func_gsp1000MF/sub-17uffytche_lesionMask_T.nii.gz</t>
  </si>
  <si>
    <t>18uassadi</t>
  </si>
  <si>
    <t>/data/nimlab/symptom_causing_lesions_archive/20230516/symptom_datasets/hallucination_visual/roi_orig/sub-18uassadi_lesionMask.nii.gz</t>
  </si>
  <si>
    <t>/data/nimlab/symptom_causing_lesions_archive/20230516/symptom_datasets/hallucination_visual/roi_1mm/sub-18uassadi_lesionMask.nii.gz</t>
  </si>
  <si>
    <t>/data/nimlab/symptom_causing_lesions_archive/20230516/symptom_datasets/hallucination_visual/roi_2mm/sub-18uassadi_lesionMask.nii.gz</t>
  </si>
  <si>
    <t>/data/nimlab/symptom_causing_lesions_archive/20230516/symptom_datasets/hallucination_visual/conn-func_yeo1000dil/sub-18uassadi_lesionMask_AvgR.nii.gz</t>
  </si>
  <si>
    <t>/data/nimlab/symptom_causing_lesions_archive/20230516/symptom_datasets/hallucination_visual/conn-func_yeo1000dil/sub-18uassadi_lesionMask_AvgR_Fz.nii.gz</t>
  </si>
  <si>
    <t>/data/nimlab/symptom_causing_lesions_archive/20230516/symptom_datasets/hallucination_visual/conn-func_yeo1000dil/sub-18uassadi_lesionMask_T.nii.gz</t>
  </si>
  <si>
    <t>/data/nimlab/symptom_causing_lesions_archive/20230516/symptom_datasets/hallucination_visual/conn-func_gsp1000MF/sub-18uassadi_lesionMask_AvgR.nii.gz</t>
  </si>
  <si>
    <t>/data/nimlab/symptom_causing_lesions_archive/20230516/symptom_datasets/hallucination_visual/conn-func_gsp1000MF/sub-18uassadi_lesionMask_AvgR_Fz.nii.gz</t>
  </si>
  <si>
    <t>/data/nimlab/symptom_causing_lesions_archive/20230516/symptom_datasets/hallucination_visual/conn-func_gsp1000MF/sub-18uassadi_lesionMask_T.nii.gz</t>
  </si>
  <si>
    <t>hemichorea_first_cohort</t>
  </si>
  <si>
    <t>/data/nimlab/symptom_causing_lesions_archive/20230516/symptom_datasets/hemichorea_first_cohort/roi_orig/sub-02_lesionMask.nii.gz</t>
  </si>
  <si>
    <t>/data/nimlab/symptom_causing_lesions_archive/20230516/symptom_datasets/hemichorea_first_cohort/roi_1mm/sub-02_lesionMask.nii.gz</t>
  </si>
  <si>
    <t>/data/nimlab/symptom_causing_lesions_archive/20230516/symptom_datasets/hemichorea_first_cohort/roi_2mm/sub-02_lesionMask.nii.gz</t>
  </si>
  <si>
    <t>/data/nimlab/symptom_causing_lesions_archive/20230516/symptom_datasets/hemichorea_first_cohort/conn-func_yeo1000dil/sub-02_lesionMask_AvgR.nii.gz</t>
  </si>
  <si>
    <t>/data/nimlab/symptom_causing_lesions_archive/20230516/symptom_datasets/hemichorea_first_cohort/conn-func_yeo1000dil/sub-02_lesionMask_AvgR_Fz.nii.gz</t>
  </si>
  <si>
    <t>/data/nimlab/symptom_causing_lesions_archive/20230516/symptom_datasets/hemichorea_first_cohort/conn-func_yeo1000dil/sub-02_lesionMask_T.nii.gz</t>
  </si>
  <si>
    <t>/data/nimlab/symptom_causing_lesions_archive/20230516/symptom_datasets/hemichorea_first_cohort/conn-func_gsp1000MF/sub-02_lesionMask_AvgR.nii.gz</t>
  </si>
  <si>
    <t>/data/nimlab/symptom_causing_lesions_archive/20230516/symptom_datasets/hemichorea_first_cohort/conn-func_gsp1000MF/sub-02_lesionMask_AvgR_Fz.nii.gz</t>
  </si>
  <si>
    <t>/data/nimlab/symptom_causing_lesions_archive/20230516/symptom_datasets/hemichorea_first_cohort/conn-func_gsp1000MF/sub-02_lesionMask_T.nii.gz</t>
  </si>
  <si>
    <t>/data/nimlab/symptom_causing_lesions_archive/20230516/symptom_datasets/hemichorea_first_cohort/roi_orig/sub-03_lesionMask.nii.gz</t>
  </si>
  <si>
    <t>/data/nimlab/symptom_causing_lesions_archive/20230516/symptom_datasets/hemichorea_first_cohort/roi_1mm/sub-03_lesionMask.nii.gz</t>
  </si>
  <si>
    <t>/data/nimlab/symptom_causing_lesions_archive/20230516/symptom_datasets/hemichorea_first_cohort/roi_2mm/sub-03_lesionMask.nii.gz</t>
  </si>
  <si>
    <t>/data/nimlab/symptom_causing_lesions_archive/20230516/symptom_datasets/hemichorea_first_cohort/conn-func_yeo1000dil/sub-03_lesionMask_AvgR.nii.gz</t>
  </si>
  <si>
    <t>/data/nimlab/symptom_causing_lesions_archive/20230516/symptom_datasets/hemichorea_first_cohort/conn-func_yeo1000dil/sub-03_lesionMask_AvgR_Fz.nii.gz</t>
  </si>
  <si>
    <t>/data/nimlab/symptom_causing_lesions_archive/20230516/symptom_datasets/hemichorea_first_cohort/conn-func_yeo1000dil/sub-03_lesionMask_T.nii.gz</t>
  </si>
  <si>
    <t>/data/nimlab/symptom_causing_lesions_archive/20230516/symptom_datasets/hemichorea_first_cohort/conn-func_gsp1000MF/sub-03_lesionMask_AvgR.nii.gz</t>
  </si>
  <si>
    <t>/data/nimlab/symptom_causing_lesions_archive/20230516/symptom_datasets/hemichorea_first_cohort/conn-func_gsp1000MF/sub-03_lesionMask_AvgR_Fz.nii.gz</t>
  </si>
  <si>
    <t>/data/nimlab/symptom_causing_lesions_archive/20230516/symptom_datasets/hemichorea_first_cohort/conn-func_gsp1000MF/sub-03_lesionMask_T.nii.gz</t>
  </si>
  <si>
    <t>/data/nimlab/symptom_causing_lesions_archive/20230516/symptom_datasets/hemichorea_first_cohort/roi_orig/sub-06_lesionMask.nii.gz</t>
  </si>
  <si>
    <t>/data/nimlab/symptom_causing_lesions_archive/20230516/symptom_datasets/hemichorea_first_cohort/roi_1mm/sub-06_lesionMask.nii.gz</t>
  </si>
  <si>
    <t>/data/nimlab/symptom_causing_lesions_archive/20230516/symptom_datasets/hemichorea_first_cohort/roi_2mm/sub-06_lesionMask.nii.gz</t>
  </si>
  <si>
    <t>/data/nimlab/symptom_causing_lesions_archive/20230516/symptom_datasets/hemichorea_first_cohort/conn-func_yeo1000dil/sub-06_lesionMask_AvgR.nii.gz</t>
  </si>
  <si>
    <t>/data/nimlab/symptom_causing_lesions_archive/20230516/symptom_datasets/hemichorea_first_cohort/conn-func_yeo1000dil/sub-06_lesionMask_AvgR_Fz.nii.gz</t>
  </si>
  <si>
    <t>/data/nimlab/symptom_causing_lesions_archive/20230516/symptom_datasets/hemichorea_first_cohort/conn-func_yeo1000dil/sub-06_lesionMask_T.nii.gz</t>
  </si>
  <si>
    <t>/data/nimlab/symptom_causing_lesions_archive/20230516/symptom_datasets/hemichorea_first_cohort/conn-func_gsp1000MF/sub-06_lesionMask_AvgR.nii.gz</t>
  </si>
  <si>
    <t>/data/nimlab/symptom_causing_lesions_archive/20230516/symptom_datasets/hemichorea_first_cohort/conn-func_gsp1000MF/sub-06_lesionMask_AvgR_Fz.nii.gz</t>
  </si>
  <si>
    <t>/data/nimlab/symptom_causing_lesions_archive/20230516/symptom_datasets/hemichorea_first_cohort/conn-func_gsp1000MF/sub-06_lesionMask_T.nii.gz</t>
  </si>
  <si>
    <t>/data/nimlab/symptom_causing_lesions_archive/20230516/symptom_datasets/hemichorea_first_cohort/roi_orig/sub-08_lesionMask.nii.gz</t>
  </si>
  <si>
    <t>/data/nimlab/symptom_causing_lesions_archive/20230516/symptom_datasets/hemichorea_first_cohort/roi_1mm/sub-08_lesionMask.nii.gz</t>
  </si>
  <si>
    <t>/data/nimlab/symptom_causing_lesions_archive/20230516/symptom_datasets/hemichorea_first_cohort/roi_2mm/sub-08_lesionMask.nii.gz</t>
  </si>
  <si>
    <t>/data/nimlab/symptom_causing_lesions_archive/20230516/symptom_datasets/hemichorea_first_cohort/conn-func_yeo1000dil/sub-08_lesionMask_AvgR.nii.gz</t>
  </si>
  <si>
    <t>/data/nimlab/symptom_causing_lesions_archive/20230516/symptom_datasets/hemichorea_first_cohort/conn-func_yeo1000dil/sub-08_lesionMask_AvgR_Fz.nii.gz</t>
  </si>
  <si>
    <t>/data/nimlab/symptom_causing_lesions_archive/20230516/symptom_datasets/hemichorea_first_cohort/conn-func_yeo1000dil/sub-08_lesionMask_T.nii.gz</t>
  </si>
  <si>
    <t>/data/nimlab/symptom_causing_lesions_archive/20230516/symptom_datasets/hemichorea_first_cohort/conn-func_gsp1000MF/sub-08_lesionMask_AvgR.nii.gz</t>
  </si>
  <si>
    <t>/data/nimlab/symptom_causing_lesions_archive/20230516/symptom_datasets/hemichorea_first_cohort/conn-func_gsp1000MF/sub-08_lesionMask_AvgR_Fz.nii.gz</t>
  </si>
  <si>
    <t>/data/nimlab/symptom_causing_lesions_archive/20230516/symptom_datasets/hemichorea_first_cohort/conn-func_gsp1000MF/sub-08_lesionMask_T.nii.gz</t>
  </si>
  <si>
    <t>/data/nimlab/symptom_causing_lesions_archive/20230516/symptom_datasets/hemichorea_first_cohort/roi_orig/sub-10_lesionMask.nii.gz</t>
  </si>
  <si>
    <t>/data/nimlab/symptom_causing_lesions_archive/20230516/symptom_datasets/hemichorea_first_cohort/roi_1mm/sub-10_lesionMask.nii.gz</t>
  </si>
  <si>
    <t>/data/nimlab/symptom_causing_lesions_archive/20230516/symptom_datasets/hemichorea_first_cohort/roi_2mm/sub-10_lesionMask.nii.gz</t>
  </si>
  <si>
    <t>/data/nimlab/symptom_causing_lesions_archive/20230516/symptom_datasets/hemichorea_first_cohort/conn-func_yeo1000dil/sub-10_lesionMask_AvgR.nii.gz</t>
  </si>
  <si>
    <t>/data/nimlab/symptom_causing_lesions_archive/20230516/symptom_datasets/hemichorea_first_cohort/conn-func_yeo1000dil/sub-10_lesionMask_AvgR_Fz.nii.gz</t>
  </si>
  <si>
    <t>/data/nimlab/symptom_causing_lesions_archive/20230516/symptom_datasets/hemichorea_first_cohort/conn-func_yeo1000dil/sub-10_lesionMask_T.nii.gz</t>
  </si>
  <si>
    <t>/data/nimlab/symptom_causing_lesions_archive/20230516/symptom_datasets/hemichorea_first_cohort/conn-func_gsp1000MF/sub-10_lesionMask_AvgR.nii.gz</t>
  </si>
  <si>
    <t>/data/nimlab/symptom_causing_lesions_archive/20230516/symptom_datasets/hemichorea_first_cohort/conn-func_gsp1000MF/sub-10_lesionMask_AvgR_Fz.nii.gz</t>
  </si>
  <si>
    <t>/data/nimlab/symptom_causing_lesions_archive/20230516/symptom_datasets/hemichorea_first_cohort/conn-func_gsp1000MF/sub-10_lesionMask_T.nii.gz</t>
  </si>
  <si>
    <t>/data/nimlab/symptom_causing_lesions_archive/20230516/symptom_datasets/hemichorea_first_cohort/roi_orig/sub-12_lesionMask.nii.gz</t>
  </si>
  <si>
    <t>/data/nimlab/symptom_causing_lesions_archive/20230516/symptom_datasets/hemichorea_first_cohort/roi_1mm/sub-12_lesionMask.nii.gz</t>
  </si>
  <si>
    <t>/data/nimlab/symptom_causing_lesions_archive/20230516/symptom_datasets/hemichorea_first_cohort/roi_2mm/sub-12_lesionMask.nii.gz</t>
  </si>
  <si>
    <t>/data/nimlab/symptom_causing_lesions_archive/20230516/symptom_datasets/hemichorea_first_cohort/conn-func_yeo1000dil/sub-12_lesionMask_AvgR.nii.gz</t>
  </si>
  <si>
    <t>/data/nimlab/symptom_causing_lesions_archive/20230516/symptom_datasets/hemichorea_first_cohort/conn-func_yeo1000dil/sub-12_lesionMask_AvgR_Fz.nii.gz</t>
  </si>
  <si>
    <t>/data/nimlab/symptom_causing_lesions_archive/20230516/symptom_datasets/hemichorea_first_cohort/conn-func_yeo1000dil/sub-12_lesionMask_T.nii.gz</t>
  </si>
  <si>
    <t>/data/nimlab/symptom_causing_lesions_archive/20230516/symptom_datasets/hemichorea_first_cohort/conn-func_gsp1000MF/sub-12_lesionMask_AvgR.nii.gz</t>
  </si>
  <si>
    <t>/data/nimlab/symptom_causing_lesions_archive/20230516/symptom_datasets/hemichorea_first_cohort/conn-func_gsp1000MF/sub-12_lesionMask_AvgR_Fz.nii.gz</t>
  </si>
  <si>
    <t>/data/nimlab/symptom_causing_lesions_archive/20230516/symptom_datasets/hemichorea_first_cohort/conn-func_gsp1000MF/sub-12_lesionMask_T.nii.gz</t>
  </si>
  <si>
    <t>/data/nimlab/symptom_causing_lesions_archive/20230516/symptom_datasets/hemichorea_first_cohort/roi_orig/sub-14_lesionMask.nii.gz</t>
  </si>
  <si>
    <t>/data/nimlab/symptom_causing_lesions_archive/20230516/symptom_datasets/hemichorea_first_cohort/roi_1mm/sub-14_lesionMask.nii.gz</t>
  </si>
  <si>
    <t>/data/nimlab/symptom_causing_lesions_archive/20230516/symptom_datasets/hemichorea_first_cohort/roi_2mm/sub-14_lesionMask.nii.gz</t>
  </si>
  <si>
    <t>/data/nimlab/symptom_causing_lesions_archive/20230516/symptom_datasets/hemichorea_first_cohort/conn-func_yeo1000dil/sub-14_lesionMask_AvgR.nii.gz</t>
  </si>
  <si>
    <t>/data/nimlab/symptom_causing_lesions_archive/20230516/symptom_datasets/hemichorea_first_cohort/conn-func_yeo1000dil/sub-14_lesionMask_AvgR_Fz.nii.gz</t>
  </si>
  <si>
    <t>/data/nimlab/symptom_causing_lesions_archive/20230516/symptom_datasets/hemichorea_first_cohort/conn-func_yeo1000dil/sub-14_lesionMask_T.nii.gz</t>
  </si>
  <si>
    <t>/data/nimlab/symptom_causing_lesions_archive/20230516/symptom_datasets/hemichorea_first_cohort/conn-func_gsp1000MF/sub-14_lesionMask_AvgR.nii.gz</t>
  </si>
  <si>
    <t>/data/nimlab/symptom_causing_lesions_archive/20230516/symptom_datasets/hemichorea_first_cohort/conn-func_gsp1000MF/sub-14_lesionMask_AvgR_Fz.nii.gz</t>
  </si>
  <si>
    <t>/data/nimlab/symptom_causing_lesions_archive/20230516/symptom_datasets/hemichorea_first_cohort/conn-func_gsp1000MF/sub-14_lesionMask_T.nii.gz</t>
  </si>
  <si>
    <t>/data/nimlab/symptom_causing_lesions_archive/20230516/symptom_datasets/hemichorea_first_cohort/roi_orig/sub-15_lesionMask.nii.gz</t>
  </si>
  <si>
    <t>/data/nimlab/symptom_causing_lesions_archive/20230516/symptom_datasets/hemichorea_first_cohort/roi_1mm/sub-15_lesionMask.nii.gz</t>
  </si>
  <si>
    <t>/data/nimlab/symptom_causing_lesions_archive/20230516/symptom_datasets/hemichorea_first_cohort/roi_2mm/sub-15_lesionMask.nii.gz</t>
  </si>
  <si>
    <t>/data/nimlab/symptom_causing_lesions_archive/20230516/symptom_datasets/hemichorea_first_cohort/conn-func_yeo1000dil/sub-15_lesionMask_AvgR.nii.gz</t>
  </si>
  <si>
    <t>/data/nimlab/symptom_causing_lesions_archive/20230516/symptom_datasets/hemichorea_first_cohort/conn-func_yeo1000dil/sub-15_lesionMask_AvgR_Fz.nii.gz</t>
  </si>
  <si>
    <t>/data/nimlab/symptom_causing_lesions_archive/20230516/symptom_datasets/hemichorea_first_cohort/conn-func_yeo1000dil/sub-15_lesionMask_T.nii.gz</t>
  </si>
  <si>
    <t>/data/nimlab/symptom_causing_lesions_archive/20230516/symptom_datasets/hemichorea_first_cohort/conn-func_gsp1000MF/sub-15_lesionMask_AvgR.nii.gz</t>
  </si>
  <si>
    <t>/data/nimlab/symptom_causing_lesions_archive/20230516/symptom_datasets/hemichorea_first_cohort/conn-func_gsp1000MF/sub-15_lesionMask_AvgR_Fz.nii.gz</t>
  </si>
  <si>
    <t>/data/nimlab/symptom_causing_lesions_archive/20230516/symptom_datasets/hemichorea_first_cohort/conn-func_gsp1000MF/sub-15_lesionMask_T.nii.gz</t>
  </si>
  <si>
    <t>/data/nimlab/symptom_causing_lesions_archive/20230516/symptom_datasets/hemichorea_first_cohort/roi_orig/sub-16_lesionMask.nii.gz</t>
  </si>
  <si>
    <t>/data/nimlab/symptom_causing_lesions_archive/20230516/symptom_datasets/hemichorea_first_cohort/roi_1mm/sub-16_lesionMask.nii.gz</t>
  </si>
  <si>
    <t>/data/nimlab/symptom_causing_lesions_archive/20230516/symptom_datasets/hemichorea_first_cohort/roi_2mm/sub-16_lesionMask.nii.gz</t>
  </si>
  <si>
    <t>/data/nimlab/symptom_causing_lesions_archive/20230516/symptom_datasets/hemichorea_first_cohort/conn-func_yeo1000dil/sub-16_lesionMask_AvgR.nii.gz</t>
  </si>
  <si>
    <t>/data/nimlab/symptom_causing_lesions_archive/20230516/symptom_datasets/hemichorea_first_cohort/conn-func_yeo1000dil/sub-16_lesionMask_AvgR_Fz.nii.gz</t>
  </si>
  <si>
    <t>/data/nimlab/symptom_causing_lesions_archive/20230516/symptom_datasets/hemichorea_first_cohort/conn-func_yeo1000dil/sub-16_lesionMask_T.nii.gz</t>
  </si>
  <si>
    <t>/data/nimlab/symptom_causing_lesions_archive/20230516/symptom_datasets/hemichorea_first_cohort/conn-func_gsp1000MF/sub-16_lesionMask_AvgR.nii.gz</t>
  </si>
  <si>
    <t>/data/nimlab/symptom_causing_lesions_archive/20230516/symptom_datasets/hemichorea_first_cohort/conn-func_gsp1000MF/sub-16_lesionMask_AvgR_Fz.nii.gz</t>
  </si>
  <si>
    <t>/data/nimlab/symptom_causing_lesions_archive/20230516/symptom_datasets/hemichorea_first_cohort/conn-func_gsp1000MF/sub-16_lesionMask_T.nii.gz</t>
  </si>
  <si>
    <t>/data/nimlab/symptom_causing_lesions_archive/20230516/symptom_datasets/hemichorea_first_cohort/roi_orig/sub-18_lesionMask.nii.gz</t>
  </si>
  <si>
    <t>/data/nimlab/symptom_causing_lesions_archive/20230516/symptom_datasets/hemichorea_first_cohort/roi_1mm/sub-18_lesionMask.nii.gz</t>
  </si>
  <si>
    <t>/data/nimlab/symptom_causing_lesions_archive/20230516/symptom_datasets/hemichorea_first_cohort/roi_2mm/sub-18_lesionMask.nii.gz</t>
  </si>
  <si>
    <t>/data/nimlab/symptom_causing_lesions_archive/20230516/symptom_datasets/hemichorea_first_cohort/conn-func_yeo1000dil/sub-18_lesionMask_AvgR.nii.gz</t>
  </si>
  <si>
    <t>/data/nimlab/symptom_causing_lesions_archive/20230516/symptom_datasets/hemichorea_first_cohort/conn-func_yeo1000dil/sub-18_lesionMask_AvgR_Fz.nii.gz</t>
  </si>
  <si>
    <t>/data/nimlab/symptom_causing_lesions_archive/20230516/symptom_datasets/hemichorea_first_cohort/conn-func_yeo1000dil/sub-18_lesionMask_T.nii.gz</t>
  </si>
  <si>
    <t>/data/nimlab/symptom_causing_lesions_archive/20230516/symptom_datasets/hemichorea_first_cohort/conn-func_gsp1000MF/sub-18_lesionMask_AvgR.nii.gz</t>
  </si>
  <si>
    <t>/data/nimlab/symptom_causing_lesions_archive/20230516/symptom_datasets/hemichorea_first_cohort/conn-func_gsp1000MF/sub-18_lesionMask_AvgR_Fz.nii.gz</t>
  </si>
  <si>
    <t>/data/nimlab/symptom_causing_lesions_archive/20230516/symptom_datasets/hemichorea_first_cohort/conn-func_gsp1000MF/sub-18_lesionMask_T.nii.gz</t>
  </si>
  <si>
    <t>/data/nimlab/symptom_causing_lesions_archive/20230516/symptom_datasets/hemichorea_first_cohort/roi_orig/sub-20_lesionMask.nii.gz</t>
  </si>
  <si>
    <t>/data/nimlab/symptom_causing_lesions_archive/20230516/symptom_datasets/hemichorea_first_cohort/roi_1mm/sub-20_lesionMask.nii.gz</t>
  </si>
  <si>
    <t>/data/nimlab/symptom_causing_lesions_archive/20230516/symptom_datasets/hemichorea_first_cohort/roi_2mm/sub-20_lesionMask.nii.gz</t>
  </si>
  <si>
    <t>/data/nimlab/symptom_causing_lesions_archive/20230516/symptom_datasets/hemichorea_first_cohort/conn-func_yeo1000dil/sub-20_lesionMask_AvgR.nii.gz</t>
  </si>
  <si>
    <t>/data/nimlab/symptom_causing_lesions_archive/20230516/symptom_datasets/hemichorea_first_cohort/conn-func_yeo1000dil/sub-20_lesionMask_AvgR_Fz.nii.gz</t>
  </si>
  <si>
    <t>/data/nimlab/symptom_causing_lesions_archive/20230516/symptom_datasets/hemichorea_first_cohort/conn-func_yeo1000dil/sub-20_lesionMask_T.nii.gz</t>
  </si>
  <si>
    <t>/data/nimlab/symptom_causing_lesions_archive/20230516/symptom_datasets/hemichorea_first_cohort/conn-func_gsp1000MF/sub-20_lesionMask_AvgR.nii.gz</t>
  </si>
  <si>
    <t>/data/nimlab/symptom_causing_lesions_archive/20230516/symptom_datasets/hemichorea_first_cohort/conn-func_gsp1000MF/sub-20_lesionMask_AvgR_Fz.nii.gz</t>
  </si>
  <si>
    <t>/data/nimlab/symptom_causing_lesions_archive/20230516/symptom_datasets/hemichorea_first_cohort/conn-func_gsp1000MF/sub-20_lesionMask_T.nii.gz</t>
  </si>
  <si>
    <t>/data/nimlab/symptom_causing_lesions_archive/20230516/symptom_datasets/hemichorea_first_cohort/roi_orig/sub-21_lesionMask.nii.gz</t>
  </si>
  <si>
    <t>/data/nimlab/symptom_causing_lesions_archive/20230516/symptom_datasets/hemichorea_first_cohort/roi_1mm/sub-21_lesionMask.nii.gz</t>
  </si>
  <si>
    <t>/data/nimlab/symptom_causing_lesions_archive/20230516/symptom_datasets/hemichorea_first_cohort/roi_2mm/sub-21_lesionMask.nii.gz</t>
  </si>
  <si>
    <t>/data/nimlab/symptom_causing_lesions_archive/20230516/symptom_datasets/hemichorea_first_cohort/conn-func_yeo1000dil/sub-21_lesionMask_AvgR.nii.gz</t>
  </si>
  <si>
    <t>/data/nimlab/symptom_causing_lesions_archive/20230516/symptom_datasets/hemichorea_first_cohort/conn-func_yeo1000dil/sub-21_lesionMask_AvgR_Fz.nii.gz</t>
  </si>
  <si>
    <t>/data/nimlab/symptom_causing_lesions_archive/20230516/symptom_datasets/hemichorea_first_cohort/conn-func_yeo1000dil/sub-21_lesionMask_T.nii.gz</t>
  </si>
  <si>
    <t>/data/nimlab/symptom_causing_lesions_archive/20230516/symptom_datasets/hemichorea_first_cohort/conn-func_gsp1000MF/sub-21_lesionMask_AvgR.nii.gz</t>
  </si>
  <si>
    <t>/data/nimlab/symptom_causing_lesions_archive/20230516/symptom_datasets/hemichorea_first_cohort/conn-func_gsp1000MF/sub-21_lesionMask_AvgR_Fz.nii.gz</t>
  </si>
  <si>
    <t>/data/nimlab/symptom_causing_lesions_archive/20230516/symptom_datasets/hemichorea_first_cohort/conn-func_gsp1000MF/sub-21_lesionMask_T.nii.gz</t>
  </si>
  <si>
    <t>/data/nimlab/symptom_causing_lesions_archive/20230516/symptom_datasets/hemichorea_first_cohort/roi_orig/sub-23_lesionMask.nii.gz</t>
  </si>
  <si>
    <t>/data/nimlab/symptom_causing_lesions_archive/20230516/symptom_datasets/hemichorea_first_cohort/roi_1mm/sub-23_lesionMask.nii.gz</t>
  </si>
  <si>
    <t>/data/nimlab/symptom_causing_lesions_archive/20230516/symptom_datasets/hemichorea_first_cohort/roi_2mm/sub-23_lesionMask.nii.gz</t>
  </si>
  <si>
    <t>/data/nimlab/symptom_causing_lesions_archive/20230516/symptom_datasets/hemichorea_first_cohort/conn-func_yeo1000dil/sub-23_lesionMask_AvgR.nii.gz</t>
  </si>
  <si>
    <t>/data/nimlab/symptom_causing_lesions_archive/20230516/symptom_datasets/hemichorea_first_cohort/conn-func_yeo1000dil/sub-23_lesionMask_AvgR_Fz.nii.gz</t>
  </si>
  <si>
    <t>/data/nimlab/symptom_causing_lesions_archive/20230516/symptom_datasets/hemichorea_first_cohort/conn-func_yeo1000dil/sub-23_lesionMask_T.nii.gz</t>
  </si>
  <si>
    <t>/data/nimlab/symptom_causing_lesions_archive/20230516/symptom_datasets/hemichorea_first_cohort/conn-func_gsp1000MF/sub-23_lesionMask_AvgR.nii.gz</t>
  </si>
  <si>
    <t>/data/nimlab/symptom_causing_lesions_archive/20230516/symptom_datasets/hemichorea_first_cohort/conn-func_gsp1000MF/sub-23_lesionMask_AvgR_Fz.nii.gz</t>
  </si>
  <si>
    <t>/data/nimlab/symptom_causing_lesions_archive/20230516/symptom_datasets/hemichorea_first_cohort/conn-func_gsp1000MF/sub-23_lesionMask_T.nii.gz</t>
  </si>
  <si>
    <t>/data/nimlab/symptom_causing_lesions_archive/20230516/symptom_datasets/hemichorea_first_cohort/roi_orig/sub-24_lesionMask.nii.gz</t>
  </si>
  <si>
    <t>/data/nimlab/symptom_causing_lesions_archive/20230516/symptom_datasets/hemichorea_first_cohort/roi_1mm/sub-24_lesionMask.nii.gz</t>
  </si>
  <si>
    <t>/data/nimlab/symptom_causing_lesions_archive/20230516/symptom_datasets/hemichorea_first_cohort/roi_2mm/sub-24_lesionMask.nii.gz</t>
  </si>
  <si>
    <t>/data/nimlab/symptom_causing_lesions_archive/20230516/symptom_datasets/hemichorea_first_cohort/conn-func_yeo1000dil/sub-24_lesionMask_AvgR.nii.gz</t>
  </si>
  <si>
    <t>/data/nimlab/symptom_causing_lesions_archive/20230516/symptom_datasets/hemichorea_first_cohort/conn-func_yeo1000dil/sub-24_lesionMask_AvgR_Fz.nii.gz</t>
  </si>
  <si>
    <t>/data/nimlab/symptom_causing_lesions_archive/20230516/symptom_datasets/hemichorea_first_cohort/conn-func_yeo1000dil/sub-24_lesionMask_T.nii.gz</t>
  </si>
  <si>
    <t>/data/nimlab/symptom_causing_lesions_archive/20230516/symptom_datasets/hemichorea_first_cohort/conn-func_gsp1000MF/sub-24_lesionMask_AvgR.nii.gz</t>
  </si>
  <si>
    <t>/data/nimlab/symptom_causing_lesions_archive/20230516/symptom_datasets/hemichorea_first_cohort/conn-func_gsp1000MF/sub-24_lesionMask_AvgR_Fz.nii.gz</t>
  </si>
  <si>
    <t>/data/nimlab/symptom_causing_lesions_archive/20230516/symptom_datasets/hemichorea_first_cohort/conn-func_gsp1000MF/sub-24_lesionMask_T.nii.gz</t>
  </si>
  <si>
    <t>/data/nimlab/symptom_causing_lesions_archive/20230516/symptom_datasets/hemichorea_first_cohort/roi_orig/sub-27_lesionMask.nii.gz</t>
  </si>
  <si>
    <t>/data/nimlab/symptom_causing_lesions_archive/20230516/symptom_datasets/hemichorea_first_cohort/roi_1mm/sub-27_lesionMask.nii.gz</t>
  </si>
  <si>
    <t>/data/nimlab/symptom_causing_lesions_archive/20230516/symptom_datasets/hemichorea_first_cohort/roi_2mm/sub-27_lesionMask.nii.gz</t>
  </si>
  <si>
    <t>/data/nimlab/symptom_causing_lesions_archive/20230516/symptom_datasets/hemichorea_first_cohort/conn-func_yeo1000dil/sub-27_lesionMask_AvgR.nii.gz</t>
  </si>
  <si>
    <t>/data/nimlab/symptom_causing_lesions_archive/20230516/symptom_datasets/hemichorea_first_cohort/conn-func_yeo1000dil/sub-27_lesionMask_AvgR_Fz.nii.gz</t>
  </si>
  <si>
    <t>/data/nimlab/symptom_causing_lesions_archive/20230516/symptom_datasets/hemichorea_first_cohort/conn-func_yeo1000dil/sub-27_lesionMask_T.nii.gz</t>
  </si>
  <si>
    <t>/data/nimlab/symptom_causing_lesions_archive/20230516/symptom_datasets/hemichorea_first_cohort/conn-func_gsp1000MF/sub-27_lesionMask_AvgR.nii.gz</t>
  </si>
  <si>
    <t>/data/nimlab/symptom_causing_lesions_archive/20230516/symptom_datasets/hemichorea_first_cohort/conn-func_gsp1000MF/sub-27_lesionMask_AvgR_Fz.nii.gz</t>
  </si>
  <si>
    <t>/data/nimlab/symptom_causing_lesions_archive/20230516/symptom_datasets/hemichorea_first_cohort/conn-func_gsp1000MF/sub-27_lesionMask_T.nii.gz</t>
  </si>
  <si>
    <t>/data/nimlab/symptom_causing_lesions_archive/20230516/symptom_datasets/hemichorea_first_cohort/roi_orig/sub-30_lesionMask.nii.gz</t>
  </si>
  <si>
    <t>/data/nimlab/symptom_causing_lesions_archive/20230516/symptom_datasets/hemichorea_first_cohort/roi_1mm/sub-30_lesionMask.nii.gz</t>
  </si>
  <si>
    <t>/data/nimlab/symptom_causing_lesions_archive/20230516/symptom_datasets/hemichorea_first_cohort/roi_2mm/sub-30_lesionMask.nii.gz</t>
  </si>
  <si>
    <t>/data/nimlab/symptom_causing_lesions_archive/20230516/symptom_datasets/hemichorea_first_cohort/conn-func_yeo1000dil/sub-30_lesionMask_AvgR.nii.gz</t>
  </si>
  <si>
    <t>/data/nimlab/symptom_causing_lesions_archive/20230516/symptom_datasets/hemichorea_first_cohort/conn-func_yeo1000dil/sub-30_lesionMask_AvgR_Fz.nii.gz</t>
  </si>
  <si>
    <t>/data/nimlab/symptom_causing_lesions_archive/20230516/symptom_datasets/hemichorea_first_cohort/conn-func_yeo1000dil/sub-30_lesionMask_T.nii.gz</t>
  </si>
  <si>
    <t>/data/nimlab/symptom_causing_lesions_archive/20230516/symptom_datasets/hemichorea_first_cohort/conn-func_gsp1000MF/sub-30_lesionMask_AvgR.nii.gz</t>
  </si>
  <si>
    <t>/data/nimlab/symptom_causing_lesions_archive/20230516/symptom_datasets/hemichorea_first_cohort/conn-func_gsp1000MF/sub-30_lesionMask_AvgR_Fz.nii.gz</t>
  </si>
  <si>
    <t>/data/nimlab/symptom_causing_lesions_archive/20230516/symptom_datasets/hemichorea_first_cohort/conn-func_gsp1000MF/sub-30_lesionMask_T.nii.gz</t>
  </si>
  <si>
    <t>/data/nimlab/symptom_causing_lesions_archive/20230516/symptom_datasets/hemichorea_first_cohort/roi_orig/sub-31_lesionMask.nii.gz</t>
  </si>
  <si>
    <t>/data/nimlab/symptom_causing_lesions_archive/20230516/symptom_datasets/hemichorea_first_cohort/roi_1mm/sub-31_lesionMask.nii.gz</t>
  </si>
  <si>
    <t>/data/nimlab/symptom_causing_lesions_archive/20230516/symptom_datasets/hemichorea_first_cohort/roi_2mm/sub-31_lesionMask.nii.gz</t>
  </si>
  <si>
    <t>/data/nimlab/symptom_causing_lesions_archive/20230516/symptom_datasets/hemichorea_first_cohort/conn-func_yeo1000dil/sub-31_lesionMask_AvgR.nii.gz</t>
  </si>
  <si>
    <t>/data/nimlab/symptom_causing_lesions_archive/20230516/symptom_datasets/hemichorea_first_cohort/conn-func_yeo1000dil/sub-31_lesionMask_AvgR_Fz.nii.gz</t>
  </si>
  <si>
    <t>/data/nimlab/symptom_causing_lesions_archive/20230516/symptom_datasets/hemichorea_first_cohort/conn-func_yeo1000dil/sub-31_lesionMask_T.nii.gz</t>
  </si>
  <si>
    <t>/data/nimlab/symptom_causing_lesions_archive/20230516/symptom_datasets/hemichorea_first_cohort/conn-func_gsp1000MF/sub-31_lesionMask_AvgR.nii.gz</t>
  </si>
  <si>
    <t>/data/nimlab/symptom_causing_lesions_archive/20230516/symptom_datasets/hemichorea_first_cohort/conn-func_gsp1000MF/sub-31_lesionMask_AvgR_Fz.nii.gz</t>
  </si>
  <si>
    <t>/data/nimlab/symptom_causing_lesions_archive/20230516/symptom_datasets/hemichorea_first_cohort/conn-func_gsp1000MF/sub-31_lesionMask_T.nii.gz</t>
  </si>
  <si>
    <t>/data/nimlab/symptom_causing_lesions_archive/20230516/symptom_datasets/hemichorea_first_cohort/roi_orig/sub-33_lesionMask.nii.gz</t>
  </si>
  <si>
    <t>/data/nimlab/symptom_causing_lesions_archive/20230516/symptom_datasets/hemichorea_first_cohort/roi_1mm/sub-33_lesionMask.nii.gz</t>
  </si>
  <si>
    <t>/data/nimlab/symptom_causing_lesions_archive/20230516/symptom_datasets/hemichorea_first_cohort/roi_2mm/sub-33_lesionMask.nii.gz</t>
  </si>
  <si>
    <t>/data/nimlab/symptom_causing_lesions_archive/20230516/symptom_datasets/hemichorea_first_cohort/conn-func_yeo1000dil/sub-33_lesionMask_AvgR.nii.gz</t>
  </si>
  <si>
    <t>/data/nimlab/symptom_causing_lesions_archive/20230516/symptom_datasets/hemichorea_first_cohort/conn-func_yeo1000dil/sub-33_lesionMask_AvgR_Fz.nii.gz</t>
  </si>
  <si>
    <t>/data/nimlab/symptom_causing_lesions_archive/20230516/symptom_datasets/hemichorea_first_cohort/conn-func_yeo1000dil/sub-33_lesionMask_T.nii.gz</t>
  </si>
  <si>
    <t>/data/nimlab/symptom_causing_lesions_archive/20230516/symptom_datasets/hemichorea_first_cohort/conn-func_gsp1000MF/sub-33_lesionMask_AvgR.nii.gz</t>
  </si>
  <si>
    <t>/data/nimlab/symptom_causing_lesions_archive/20230516/symptom_datasets/hemichorea_first_cohort/conn-func_gsp1000MF/sub-33_lesionMask_AvgR_Fz.nii.gz</t>
  </si>
  <si>
    <t>/data/nimlab/symptom_causing_lesions_archive/20230516/symptom_datasets/hemichorea_first_cohort/conn-func_gsp1000MF/sub-33_lesionMask_T.nii.gz</t>
  </si>
  <si>
    <t>/data/nimlab/symptom_causing_lesions_archive/20230516/symptom_datasets/hemichorea_first_cohort/roi_orig/sub-36_lesionMask.nii.gz</t>
  </si>
  <si>
    <t>/data/nimlab/symptom_causing_lesions_archive/20230516/symptom_datasets/hemichorea_first_cohort/roi_1mm/sub-36_lesionMask.nii.gz</t>
  </si>
  <si>
    <t>/data/nimlab/symptom_causing_lesions_archive/20230516/symptom_datasets/hemichorea_first_cohort/roi_2mm/sub-36_lesionMask.nii.gz</t>
  </si>
  <si>
    <t>/data/nimlab/symptom_causing_lesions_archive/20230516/symptom_datasets/hemichorea_first_cohort/conn-func_yeo1000dil/sub-36_lesionMask_AvgR.nii.gz</t>
  </si>
  <si>
    <t>/data/nimlab/symptom_causing_lesions_archive/20230516/symptom_datasets/hemichorea_first_cohort/conn-func_yeo1000dil/sub-36_lesionMask_AvgR_Fz.nii.gz</t>
  </si>
  <si>
    <t>/data/nimlab/symptom_causing_lesions_archive/20230516/symptom_datasets/hemichorea_first_cohort/conn-func_yeo1000dil/sub-36_lesionMask_T.nii.gz</t>
  </si>
  <si>
    <t>/data/nimlab/symptom_causing_lesions_archive/20230516/symptom_datasets/hemichorea_first_cohort/conn-func_gsp1000MF/sub-36_lesionMask_AvgR.nii.gz</t>
  </si>
  <si>
    <t>/data/nimlab/symptom_causing_lesions_archive/20230516/symptom_datasets/hemichorea_first_cohort/conn-func_gsp1000MF/sub-36_lesionMask_AvgR_Fz.nii.gz</t>
  </si>
  <si>
    <t>/data/nimlab/symptom_causing_lesions_archive/20230516/symptom_datasets/hemichorea_first_cohort/conn-func_gsp1000MF/sub-36_lesionMask_T.nii.gz</t>
  </si>
  <si>
    <t>/data/nimlab/symptom_causing_lesions_archive/20230516/symptom_datasets/hemichorea_first_cohort/roi_orig/sub-38_lesionMask.nii.gz</t>
  </si>
  <si>
    <t>/data/nimlab/symptom_causing_lesions_archive/20230516/symptom_datasets/hemichorea_first_cohort/roi_1mm/sub-38_lesionMask.nii.gz</t>
  </si>
  <si>
    <t>/data/nimlab/symptom_causing_lesions_archive/20230516/symptom_datasets/hemichorea_first_cohort/roi_2mm/sub-38_lesionMask.nii.gz</t>
  </si>
  <si>
    <t>/data/nimlab/symptom_causing_lesions_archive/20230516/symptom_datasets/hemichorea_first_cohort/conn-func_yeo1000dil/sub-38_lesionMask_AvgR.nii.gz</t>
  </si>
  <si>
    <t>/data/nimlab/symptom_causing_lesions_archive/20230516/symptom_datasets/hemichorea_first_cohort/conn-func_yeo1000dil/sub-38_lesionMask_AvgR_Fz.nii.gz</t>
  </si>
  <si>
    <t>/data/nimlab/symptom_causing_lesions_archive/20230516/symptom_datasets/hemichorea_first_cohort/conn-func_yeo1000dil/sub-38_lesionMask_T.nii.gz</t>
  </si>
  <si>
    <t>/data/nimlab/symptom_causing_lesions_archive/20230516/symptom_datasets/hemichorea_first_cohort/conn-func_gsp1000MF/sub-38_lesionMask_AvgR.nii.gz</t>
  </si>
  <si>
    <t>/data/nimlab/symptom_causing_lesions_archive/20230516/symptom_datasets/hemichorea_first_cohort/conn-func_gsp1000MF/sub-38_lesionMask_AvgR_Fz.nii.gz</t>
  </si>
  <si>
    <t>/data/nimlab/symptom_causing_lesions_archive/20230516/symptom_datasets/hemichorea_first_cohort/conn-func_gsp1000MF/sub-38_lesionMask_T.nii.gz</t>
  </si>
  <si>
    <t>/data/nimlab/symptom_causing_lesions_archive/20230516/symptom_datasets/hemichorea_first_cohort/roi_orig/sub-39_lesionMask.nii.gz</t>
  </si>
  <si>
    <t>/data/nimlab/symptom_causing_lesions_archive/20230516/symptom_datasets/hemichorea_first_cohort/roi_1mm/sub-39_lesionMask.nii.gz</t>
  </si>
  <si>
    <t>/data/nimlab/symptom_causing_lesions_archive/20230516/symptom_datasets/hemichorea_first_cohort/roi_2mm/sub-39_lesionMask.nii.gz</t>
  </si>
  <si>
    <t>/data/nimlab/symptom_causing_lesions_archive/20230516/symptom_datasets/hemichorea_first_cohort/conn-func_yeo1000dil/sub-39_lesionMask_AvgR.nii.gz</t>
  </si>
  <si>
    <t>/data/nimlab/symptom_causing_lesions_archive/20230516/symptom_datasets/hemichorea_first_cohort/conn-func_yeo1000dil/sub-39_lesionMask_AvgR_Fz.nii.gz</t>
  </si>
  <si>
    <t>/data/nimlab/symptom_causing_lesions_archive/20230516/symptom_datasets/hemichorea_first_cohort/conn-func_yeo1000dil/sub-39_lesionMask_T.nii.gz</t>
  </si>
  <si>
    <t>/data/nimlab/symptom_causing_lesions_archive/20230516/symptom_datasets/hemichorea_first_cohort/conn-func_gsp1000MF/sub-39_lesionMask_AvgR.nii.gz</t>
  </si>
  <si>
    <t>/data/nimlab/symptom_causing_lesions_archive/20230516/symptom_datasets/hemichorea_first_cohort/conn-func_gsp1000MF/sub-39_lesionMask_AvgR_Fz.nii.gz</t>
  </si>
  <si>
    <t>/data/nimlab/symptom_causing_lesions_archive/20230516/symptom_datasets/hemichorea_first_cohort/conn-func_gsp1000MF/sub-39_lesionMask_T.nii.gz</t>
  </si>
  <si>
    <t>/data/nimlab/symptom_causing_lesions_archive/20230516/symptom_datasets/hemichorea_first_cohort/roi_orig/sub-40_lesionMask.nii.gz</t>
  </si>
  <si>
    <t>/data/nimlab/symptom_causing_lesions_archive/20230516/symptom_datasets/hemichorea_first_cohort/roi_1mm/sub-40_lesionMask.nii.gz</t>
  </si>
  <si>
    <t>/data/nimlab/symptom_causing_lesions_archive/20230516/symptom_datasets/hemichorea_first_cohort/roi_2mm/sub-40_lesionMask.nii.gz</t>
  </si>
  <si>
    <t>/data/nimlab/symptom_causing_lesions_archive/20230516/symptom_datasets/hemichorea_first_cohort/conn-func_yeo1000dil/sub-40_lesionMask_AvgR.nii.gz</t>
  </si>
  <si>
    <t>/data/nimlab/symptom_causing_lesions_archive/20230516/symptom_datasets/hemichorea_first_cohort/conn-func_yeo1000dil/sub-40_lesionMask_AvgR_Fz.nii.gz</t>
  </si>
  <si>
    <t>/data/nimlab/symptom_causing_lesions_archive/20230516/symptom_datasets/hemichorea_first_cohort/conn-func_yeo1000dil/sub-40_lesionMask_T.nii.gz</t>
  </si>
  <si>
    <t>/data/nimlab/symptom_causing_lesions_archive/20230516/symptom_datasets/hemichorea_first_cohort/conn-func_gsp1000MF/sub-40_lesionMask_AvgR.nii.gz</t>
  </si>
  <si>
    <t>/data/nimlab/symptom_causing_lesions_archive/20230516/symptom_datasets/hemichorea_first_cohort/conn-func_gsp1000MF/sub-40_lesionMask_AvgR_Fz.nii.gz</t>
  </si>
  <si>
    <t>/data/nimlab/symptom_causing_lesions_archive/20230516/symptom_datasets/hemichorea_first_cohort/conn-func_gsp1000MF/sub-40_lesionMask_T.nii.gz</t>
  </si>
  <si>
    <t>/data/nimlab/symptom_causing_lesions_archive/20230516/symptom_datasets/hemichorea_first_cohort/roi_orig/sub-41_lesionMask.nii.gz</t>
  </si>
  <si>
    <t>/data/nimlab/symptom_causing_lesions_archive/20230516/symptom_datasets/hemichorea_first_cohort/roi_1mm/sub-41_lesionMask.nii.gz</t>
  </si>
  <si>
    <t>/data/nimlab/symptom_causing_lesions_archive/20230516/symptom_datasets/hemichorea_first_cohort/roi_2mm/sub-41_lesionMask.nii.gz</t>
  </si>
  <si>
    <t>/data/nimlab/symptom_causing_lesions_archive/20230516/symptom_datasets/hemichorea_first_cohort/conn-func_yeo1000dil/sub-41_lesionMask_AvgR.nii.gz</t>
  </si>
  <si>
    <t>/data/nimlab/symptom_causing_lesions_archive/20230516/symptom_datasets/hemichorea_first_cohort/conn-func_yeo1000dil/sub-41_lesionMask_AvgR_Fz.nii.gz</t>
  </si>
  <si>
    <t>/data/nimlab/symptom_causing_lesions_archive/20230516/symptom_datasets/hemichorea_first_cohort/conn-func_yeo1000dil/sub-41_lesionMask_T.nii.gz</t>
  </si>
  <si>
    <t>/data/nimlab/symptom_causing_lesions_archive/20230516/symptom_datasets/hemichorea_first_cohort/conn-func_gsp1000MF/sub-41_lesionMask_AvgR.nii.gz</t>
  </si>
  <si>
    <t>/data/nimlab/symptom_causing_lesions_archive/20230516/symptom_datasets/hemichorea_first_cohort/conn-func_gsp1000MF/sub-41_lesionMask_AvgR_Fz.nii.gz</t>
  </si>
  <si>
    <t>/data/nimlab/symptom_causing_lesions_archive/20230516/symptom_datasets/hemichorea_first_cohort/conn-func_gsp1000MF/sub-41_lesionMask_T.nii.gz</t>
  </si>
  <si>
    <t>/data/nimlab/symptom_causing_lesions_archive/20230516/symptom_datasets/hemichorea_first_cohort/roi_orig/sub-43_lesionMask.nii.gz</t>
  </si>
  <si>
    <t>/data/nimlab/symptom_causing_lesions_archive/20230516/symptom_datasets/hemichorea_first_cohort/roi_1mm/sub-43_lesionMask.nii.gz</t>
  </si>
  <si>
    <t>/data/nimlab/symptom_causing_lesions_archive/20230516/symptom_datasets/hemichorea_first_cohort/roi_2mm/sub-43_lesionMask.nii.gz</t>
  </si>
  <si>
    <t>/data/nimlab/symptom_causing_lesions_archive/20230516/symptom_datasets/hemichorea_first_cohort/conn-func_yeo1000dil/sub-43_lesionMask_AvgR.nii.gz</t>
  </si>
  <si>
    <t>/data/nimlab/symptom_causing_lesions_archive/20230516/symptom_datasets/hemichorea_first_cohort/conn-func_yeo1000dil/sub-43_lesionMask_AvgR_Fz.nii.gz</t>
  </si>
  <si>
    <t>/data/nimlab/symptom_causing_lesions_archive/20230516/symptom_datasets/hemichorea_first_cohort/conn-func_yeo1000dil/sub-43_lesionMask_T.nii.gz</t>
  </si>
  <si>
    <t>/data/nimlab/symptom_causing_lesions_archive/20230516/symptom_datasets/hemichorea_first_cohort/conn-func_gsp1000MF/sub-43_lesionMask_AvgR.nii.gz</t>
  </si>
  <si>
    <t>/data/nimlab/symptom_causing_lesions_archive/20230516/symptom_datasets/hemichorea_first_cohort/conn-func_gsp1000MF/sub-43_lesionMask_AvgR_Fz.nii.gz</t>
  </si>
  <si>
    <t>/data/nimlab/symptom_causing_lesions_archive/20230516/symptom_datasets/hemichorea_first_cohort/conn-func_gsp1000MF/sub-43_lesionMask_T.nii.gz</t>
  </si>
  <si>
    <t>/data/nimlab/symptom_causing_lesions_archive/20230516/symptom_datasets/hemichorea_first_cohort/roi_orig/sub-46_lesionMask.nii.gz</t>
  </si>
  <si>
    <t>/data/nimlab/symptom_causing_lesions_archive/20230516/symptom_datasets/hemichorea_first_cohort/roi_1mm/sub-46_lesionMask.nii.gz</t>
  </si>
  <si>
    <t>/data/nimlab/symptom_causing_lesions_archive/20230516/symptom_datasets/hemichorea_first_cohort/roi_2mm/sub-46_lesionMask.nii.gz</t>
  </si>
  <si>
    <t>/data/nimlab/symptom_causing_lesions_archive/20230516/symptom_datasets/hemichorea_first_cohort/conn-func_yeo1000dil/sub-46_lesionMask_AvgR.nii.gz</t>
  </si>
  <si>
    <t>/data/nimlab/symptom_causing_lesions_archive/20230516/symptom_datasets/hemichorea_first_cohort/conn-func_yeo1000dil/sub-46_lesionMask_AvgR_Fz.nii.gz</t>
  </si>
  <si>
    <t>/data/nimlab/symptom_causing_lesions_archive/20230516/symptom_datasets/hemichorea_first_cohort/conn-func_yeo1000dil/sub-46_lesionMask_T.nii.gz</t>
  </si>
  <si>
    <t>/data/nimlab/symptom_causing_lesions_archive/20230516/symptom_datasets/hemichorea_first_cohort/conn-func_gsp1000MF/sub-46_lesionMask_AvgR.nii.gz</t>
  </si>
  <si>
    <t>/data/nimlab/symptom_causing_lesions_archive/20230516/symptom_datasets/hemichorea_first_cohort/conn-func_gsp1000MF/sub-46_lesionMask_AvgR_Fz.nii.gz</t>
  </si>
  <si>
    <t>/data/nimlab/symptom_causing_lesions_archive/20230516/symptom_datasets/hemichorea_first_cohort/conn-func_gsp1000MF/sub-46_lesionMask_T.nii.gz</t>
  </si>
  <si>
    <t>/data/nimlab/symptom_causing_lesions_archive/20230516/symptom_datasets/hemichorea_first_cohort/roi_orig/sub-47_lesionMask.nii.gz</t>
  </si>
  <si>
    <t>/data/nimlab/symptom_causing_lesions_archive/20230516/symptom_datasets/hemichorea_first_cohort/roi_1mm/sub-47_lesionMask.nii.gz</t>
  </si>
  <si>
    <t>/data/nimlab/symptom_causing_lesions_archive/20230516/symptom_datasets/hemichorea_first_cohort/roi_2mm/sub-47_lesionMask.nii.gz</t>
  </si>
  <si>
    <t>/data/nimlab/symptom_causing_lesions_archive/20230516/symptom_datasets/hemichorea_first_cohort/conn-func_yeo1000dil/sub-47_lesionMask_AvgR.nii.gz</t>
  </si>
  <si>
    <t>/data/nimlab/symptom_causing_lesions_archive/20230516/symptom_datasets/hemichorea_first_cohort/conn-func_yeo1000dil/sub-47_lesionMask_AvgR_Fz.nii.gz</t>
  </si>
  <si>
    <t>/data/nimlab/symptom_causing_lesions_archive/20230516/symptom_datasets/hemichorea_first_cohort/conn-func_yeo1000dil/sub-47_lesionMask_T.nii.gz</t>
  </si>
  <si>
    <t>/data/nimlab/symptom_causing_lesions_archive/20230516/symptom_datasets/hemichorea_first_cohort/conn-func_gsp1000MF/sub-47_lesionMask_AvgR.nii.gz</t>
  </si>
  <si>
    <t>/data/nimlab/symptom_causing_lesions_archive/20230516/symptom_datasets/hemichorea_first_cohort/conn-func_gsp1000MF/sub-47_lesionMask_AvgR_Fz.nii.gz</t>
  </si>
  <si>
    <t>/data/nimlab/symptom_causing_lesions_archive/20230516/symptom_datasets/hemichorea_first_cohort/conn-func_gsp1000MF/sub-47_lesionMask_T.nii.gz</t>
  </si>
  <si>
    <t>/data/nimlab/symptom_causing_lesions_archive/20230516/symptom_datasets/hemichorea_first_cohort/roi_orig/sub-48_lesionMask.nii.gz</t>
  </si>
  <si>
    <t>/data/nimlab/symptom_causing_lesions_archive/20230516/symptom_datasets/hemichorea_first_cohort/roi_1mm/sub-48_lesionMask.nii.gz</t>
  </si>
  <si>
    <t>/data/nimlab/symptom_causing_lesions_archive/20230516/symptom_datasets/hemichorea_first_cohort/roi_2mm/sub-48_lesionMask.nii.gz</t>
  </si>
  <si>
    <t>/data/nimlab/symptom_causing_lesions_archive/20230516/symptom_datasets/hemichorea_first_cohort/conn-func_yeo1000dil/sub-48_lesionMask_AvgR.nii.gz</t>
  </si>
  <si>
    <t>/data/nimlab/symptom_causing_lesions_archive/20230516/symptom_datasets/hemichorea_first_cohort/conn-func_yeo1000dil/sub-48_lesionMask_AvgR_Fz.nii.gz</t>
  </si>
  <si>
    <t>/data/nimlab/symptom_causing_lesions_archive/20230516/symptom_datasets/hemichorea_first_cohort/conn-func_yeo1000dil/sub-48_lesionMask_T.nii.gz</t>
  </si>
  <si>
    <t>/data/nimlab/symptom_causing_lesions_archive/20230516/symptom_datasets/hemichorea_first_cohort/conn-func_gsp1000MF/sub-48_lesionMask_AvgR.nii.gz</t>
  </si>
  <si>
    <t>/data/nimlab/symptom_causing_lesions_archive/20230516/symptom_datasets/hemichorea_first_cohort/conn-func_gsp1000MF/sub-48_lesionMask_AvgR_Fz.nii.gz</t>
  </si>
  <si>
    <t>/data/nimlab/symptom_causing_lesions_archive/20230516/symptom_datasets/hemichorea_first_cohort/conn-func_gsp1000MF/sub-48_lesionMask_T.nii.gz</t>
  </si>
  <si>
    <t>/data/nimlab/symptom_causing_lesions_archive/20230516/symptom_datasets/hemichorea_first_cohort/roi_orig/sub-49_lesionMask.nii.gz</t>
  </si>
  <si>
    <t>/data/nimlab/symptom_causing_lesions_archive/20230516/symptom_datasets/hemichorea_first_cohort/roi_1mm/sub-49_lesionMask.nii.gz</t>
  </si>
  <si>
    <t>/data/nimlab/symptom_causing_lesions_archive/20230516/symptom_datasets/hemichorea_first_cohort/roi_2mm/sub-49_lesionMask.nii.gz</t>
  </si>
  <si>
    <t>/data/nimlab/symptom_causing_lesions_archive/20230516/symptom_datasets/hemichorea_first_cohort/conn-func_yeo1000dil/sub-49_lesionMask_AvgR.nii.gz</t>
  </si>
  <si>
    <t>/data/nimlab/symptom_causing_lesions_archive/20230516/symptom_datasets/hemichorea_first_cohort/conn-func_yeo1000dil/sub-49_lesionMask_AvgR_Fz.nii.gz</t>
  </si>
  <si>
    <t>/data/nimlab/symptom_causing_lesions_archive/20230516/symptom_datasets/hemichorea_first_cohort/conn-func_yeo1000dil/sub-49_lesionMask_T.nii.gz</t>
  </si>
  <si>
    <t>/data/nimlab/symptom_causing_lesions_archive/20230516/symptom_datasets/hemichorea_first_cohort/conn-func_gsp1000MF/sub-49_lesionMask_AvgR.nii.gz</t>
  </si>
  <si>
    <t>/data/nimlab/symptom_causing_lesions_archive/20230516/symptom_datasets/hemichorea_first_cohort/conn-func_gsp1000MF/sub-49_lesionMask_AvgR_Fz.nii.gz</t>
  </si>
  <si>
    <t>/data/nimlab/symptom_causing_lesions_archive/20230516/symptom_datasets/hemichorea_first_cohort/conn-func_gsp1000MF/sub-49_lesionMask_T.nii.gz</t>
  </si>
  <si>
    <t>/data/nimlab/symptom_causing_lesions_archive/20230516/symptom_datasets/hemichorea_first_cohort/roi_orig/sub-50_lesionMask.nii.gz</t>
  </si>
  <si>
    <t>/data/nimlab/symptom_causing_lesions_archive/20230516/symptom_datasets/hemichorea_first_cohort/roi_1mm/sub-50_lesionMask.nii.gz</t>
  </si>
  <si>
    <t>/data/nimlab/symptom_causing_lesions_archive/20230516/symptom_datasets/hemichorea_first_cohort/roi_2mm/sub-50_lesionMask.nii.gz</t>
  </si>
  <si>
    <t>/data/nimlab/symptom_causing_lesions_archive/20230516/symptom_datasets/hemichorea_first_cohort/conn-func_yeo1000dil/sub-50_lesionMask_AvgR.nii.gz</t>
  </si>
  <si>
    <t>/data/nimlab/symptom_causing_lesions_archive/20230516/symptom_datasets/hemichorea_first_cohort/conn-func_yeo1000dil/sub-50_lesionMask_AvgR_Fz.nii.gz</t>
  </si>
  <si>
    <t>/data/nimlab/symptom_causing_lesions_archive/20230516/symptom_datasets/hemichorea_first_cohort/conn-func_yeo1000dil/sub-50_lesionMask_T.nii.gz</t>
  </si>
  <si>
    <t>/data/nimlab/symptom_causing_lesions_archive/20230516/symptom_datasets/hemichorea_first_cohort/conn-func_gsp1000MF/sub-50_lesionMask_AvgR.nii.gz</t>
  </si>
  <si>
    <t>/data/nimlab/symptom_causing_lesions_archive/20230516/symptom_datasets/hemichorea_first_cohort/conn-func_gsp1000MF/sub-50_lesionMask_AvgR_Fz.nii.gz</t>
  </si>
  <si>
    <t>/data/nimlab/symptom_causing_lesions_archive/20230516/symptom_datasets/hemichorea_first_cohort/conn-func_gsp1000MF/sub-50_lesionMask_T.nii.gz</t>
  </si>
  <si>
    <t>holmes_tremor</t>
  </si>
  <si>
    <t>Akkus_2006x100_222</t>
  </si>
  <si>
    <t>/data/nimlab/symptom_causing_lesions_archive/20230516/symptom_datasets/holmes_tremor/roi_orig/Akkus_2006x100_222.nii.gz</t>
  </si>
  <si>
    <t>/data/nimlab/symptom_causing_lesions_archive/20230516/symptom_datasets/holmes_tremor/roi_1mm/Akkus_2006x100_222.nii.gz</t>
  </si>
  <si>
    <t>/data/nimlab/symptom_causing_lesions_archive/20230516/symptom_datasets/holmes_tremor/roi_2mm/Akkus_2006x100_222.nii.gz</t>
  </si>
  <si>
    <t>/data/nimlab/symptom_causing_lesions_archive/20230516/symptom_datasets/holmes_tremor/conn-func_yeo1000dil/Akkus_2006x100_222_AvgR.nii.gz</t>
  </si>
  <si>
    <t>/data/nimlab/symptom_causing_lesions_archive/20230516/symptom_datasets/holmes_tremor/conn-func_yeo1000dil/Akkus_2006x100_222_AvgR_Fz.nii.gz</t>
  </si>
  <si>
    <t>/data/nimlab/symptom_causing_lesions_archive/20230516/symptom_datasets/holmes_tremor/conn-func_yeo1000dil/Akkus_2006x100_222_T.nii.gz</t>
  </si>
  <si>
    <t>/data/nimlab/symptom_causing_lesions_archive/20230516/symptom_datasets/holmes_tremor/conn-func_gsp1000MF/Akkus_2006x100_222_AvgR.nii.gz</t>
  </si>
  <si>
    <t>/data/nimlab/symptom_causing_lesions_archive/20230516/symptom_datasets/holmes_tremor/conn-func_gsp1000MF/Akkus_2006x100_222_AvgR_Fz.nii.gz</t>
  </si>
  <si>
    <t>/data/nimlab/symptom_causing_lesions_archive/20230516/symptom_datasets/holmes_tremor/conn-func_gsp1000MF/Akkus_2006x100_222_T.nii.gz</t>
  </si>
  <si>
    <t>Castrop2x100_222</t>
  </si>
  <si>
    <t>/data/nimlab/symptom_causing_lesions_archive/20230516/symptom_datasets/holmes_tremor/roi_orig/Castrop2x100_222.nii.gz</t>
  </si>
  <si>
    <t>/data/nimlab/symptom_causing_lesions_archive/20230516/symptom_datasets/holmes_tremor/roi_1mm/Castrop2x100_222.nii.gz</t>
  </si>
  <si>
    <t>/data/nimlab/symptom_causing_lesions_archive/20230516/symptom_datasets/holmes_tremor/roi_2mm/Castrop2x100_222.nii.gz</t>
  </si>
  <si>
    <t>/data/nimlab/symptom_causing_lesions_archive/20230516/symptom_datasets/holmes_tremor/conn-func_yeo1000dil/Castrop2x100_222_AvgR.nii.gz</t>
  </si>
  <si>
    <t>/data/nimlab/symptom_causing_lesions_archive/20230516/symptom_datasets/holmes_tremor/conn-func_yeo1000dil/Castrop2x100_222_AvgR_Fz.nii.gz</t>
  </si>
  <si>
    <t>/data/nimlab/symptom_causing_lesions_archive/20230516/symptom_datasets/holmes_tremor/conn-func_yeo1000dil/Castrop2x100_222_T.nii.gz</t>
  </si>
  <si>
    <t>/data/nimlab/symptom_causing_lesions_archive/20230516/symptom_datasets/holmes_tremor/conn-func_gsp1000MF/Castrop2x100_222_AvgR.nii.gz</t>
  </si>
  <si>
    <t>/data/nimlab/symptom_causing_lesions_archive/20230516/symptom_datasets/holmes_tremor/conn-func_gsp1000MF/Castrop2x100_222_AvgR_Fz.nii.gz</t>
  </si>
  <si>
    <t>/data/nimlab/symptom_causing_lesions_archive/20230516/symptom_datasets/holmes_tremor/conn-func_gsp1000MF/Castrop2x100_222_T.nii.gz</t>
  </si>
  <si>
    <t>Castrop_2013_case1x100_222</t>
  </si>
  <si>
    <t>/data/nimlab/symptom_causing_lesions_archive/20230516/symptom_datasets/holmes_tremor/roi_orig/Castrop_2013_case1x100_222.nii.gz</t>
  </si>
  <si>
    <t>/data/nimlab/symptom_causing_lesions_archive/20230516/symptom_datasets/holmes_tremor/roi_1mm/Castrop_2013_case1x100_222.nii.gz</t>
  </si>
  <si>
    <t>/data/nimlab/symptom_causing_lesions_archive/20230516/symptom_datasets/holmes_tremor/roi_2mm/Castrop_2013_case1x100_222.nii.gz</t>
  </si>
  <si>
    <t>/data/nimlab/symptom_causing_lesions_archive/20230516/symptom_datasets/holmes_tremor/conn-func_yeo1000dil/Castrop_2013_case1x100_222_AvgR.nii.gz</t>
  </si>
  <si>
    <t>/data/nimlab/symptom_causing_lesions_archive/20230516/symptom_datasets/holmes_tremor/conn-func_yeo1000dil/Castrop_2013_case1x100_222_AvgR_Fz.nii.gz</t>
  </si>
  <si>
    <t>/data/nimlab/symptom_causing_lesions_archive/20230516/symptom_datasets/holmes_tremor/conn-func_yeo1000dil/Castrop_2013_case1x100_222_T.nii.gz</t>
  </si>
  <si>
    <t>/data/nimlab/symptom_causing_lesions_archive/20230516/symptom_datasets/holmes_tremor/conn-func_gsp1000MF/Castrop_2013_case1x100_222_AvgR.nii.gz</t>
  </si>
  <si>
    <t>/data/nimlab/symptom_causing_lesions_archive/20230516/symptom_datasets/holmes_tremor/conn-func_gsp1000MF/Castrop_2013_case1x100_222_AvgR_Fz.nii.gz</t>
  </si>
  <si>
    <t>/data/nimlab/symptom_causing_lesions_archive/20230516/symptom_datasets/holmes_tremor/conn-func_gsp1000MF/Castrop_2013_case1x100_222_T.nii.gz</t>
  </si>
  <si>
    <t>Chhetri_2014x100_222</t>
  </si>
  <si>
    <t>/data/nimlab/symptom_causing_lesions_archive/20230516/symptom_datasets/holmes_tremor/roi_orig/Chhetri_2014x100_222.nii.gz</t>
  </si>
  <si>
    <t>/data/nimlab/symptom_causing_lesions_archive/20230516/symptom_datasets/holmes_tremor/roi_1mm/Chhetri_2014x100_222.nii.gz</t>
  </si>
  <si>
    <t>/data/nimlab/symptom_causing_lesions_archive/20230516/symptom_datasets/holmes_tremor/roi_2mm/Chhetri_2014x100_222.nii.gz</t>
  </si>
  <si>
    <t>/data/nimlab/symptom_causing_lesions_archive/20230516/symptom_datasets/holmes_tremor/conn-func_yeo1000dil/Chhetri_2014x100_222_AvgR.nii.gz</t>
  </si>
  <si>
    <t>/data/nimlab/symptom_causing_lesions_archive/20230516/symptom_datasets/holmes_tremor/conn-func_yeo1000dil/Chhetri_2014x100_222_AvgR_Fz.nii.gz</t>
  </si>
  <si>
    <t>/data/nimlab/symptom_causing_lesions_archive/20230516/symptom_datasets/holmes_tremor/conn-func_yeo1000dil/Chhetri_2014x100_222_T.nii.gz</t>
  </si>
  <si>
    <t>/data/nimlab/symptom_causing_lesions_archive/20230516/symptom_datasets/holmes_tremor/conn-func_gsp1000MF/Chhetri_2014x100_222_AvgR.nii.gz</t>
  </si>
  <si>
    <t>/data/nimlab/symptom_causing_lesions_archive/20230516/symptom_datasets/holmes_tremor/conn-func_gsp1000MF/Chhetri_2014x100_222_AvgR_Fz.nii.gz</t>
  </si>
  <si>
    <t>/data/nimlab/symptom_causing_lesions_archive/20230516/symptom_datasets/holmes_tremor/conn-func_gsp1000MF/Chhetri_2014x100_222_T.nii.gz</t>
  </si>
  <si>
    <t>Goto_2004x100_222</t>
  </si>
  <si>
    <t>/data/nimlab/symptom_causing_lesions_archive/20230516/symptom_datasets/holmes_tremor/roi_orig/Goto_2004x100_222.nii.gz</t>
  </si>
  <si>
    <t>/data/nimlab/symptom_causing_lesions_archive/20230516/symptom_datasets/holmes_tremor/roi_1mm/Goto_2004x100_222.nii.gz</t>
  </si>
  <si>
    <t>/data/nimlab/symptom_causing_lesions_archive/20230516/symptom_datasets/holmes_tremor/roi_2mm/Goto_2004x100_222.nii.gz</t>
  </si>
  <si>
    <t>/data/nimlab/symptom_causing_lesions_archive/20230516/symptom_datasets/holmes_tremor/conn-func_yeo1000dil/Goto_2004x100_222_AvgR.nii.gz</t>
  </si>
  <si>
    <t>/data/nimlab/symptom_causing_lesions_archive/20230516/symptom_datasets/holmes_tremor/conn-func_yeo1000dil/Goto_2004x100_222_AvgR_Fz.nii.gz</t>
  </si>
  <si>
    <t>/data/nimlab/symptom_causing_lesions_archive/20230516/symptom_datasets/holmes_tremor/conn-func_yeo1000dil/Goto_2004x100_222_T.nii.gz</t>
  </si>
  <si>
    <t>/data/nimlab/symptom_causing_lesions_archive/20230516/symptom_datasets/holmes_tremor/conn-func_gsp1000MF/Goto_2004x100_222_AvgR.nii.gz</t>
  </si>
  <si>
    <t>/data/nimlab/symptom_causing_lesions_archive/20230516/symptom_datasets/holmes_tremor/conn-func_gsp1000MF/Goto_2004x100_222_AvgR_Fz.nii.gz</t>
  </si>
  <si>
    <t>/data/nimlab/symptom_causing_lesions_archive/20230516/symptom_datasets/holmes_tremor/conn-func_gsp1000MF/Goto_2004x100_222_T.nii.gz</t>
  </si>
  <si>
    <t>LS_Alvarez_2014x100_222</t>
  </si>
  <si>
    <t>/data/nimlab/symptom_causing_lesions_archive/20230516/symptom_datasets/holmes_tremor/roi_orig/LS_Alvarez_2014x100_222.nii.gz</t>
  </si>
  <si>
    <t>/data/nimlab/symptom_causing_lesions_archive/20230516/symptom_datasets/holmes_tremor/roi_1mm/LS_Alvarez_2014x100_222.nii.gz</t>
  </si>
  <si>
    <t>/data/nimlab/symptom_causing_lesions_archive/20230516/symptom_datasets/holmes_tremor/roi_2mm/LS_Alvarez_2014x100_222.nii.gz</t>
  </si>
  <si>
    <t>/data/nimlab/symptom_causing_lesions_archive/20230516/symptom_datasets/holmes_tremor/conn-func_yeo1000dil/LS_Alvarez_2014x100_222_AvgR.nii.gz</t>
  </si>
  <si>
    <t>/data/nimlab/symptom_causing_lesions_archive/20230516/symptom_datasets/holmes_tremor/conn-func_yeo1000dil/LS_Alvarez_2014x100_222_AvgR_Fz.nii.gz</t>
  </si>
  <si>
    <t>/data/nimlab/symptom_causing_lesions_archive/20230516/symptom_datasets/holmes_tremor/conn-func_yeo1000dil/LS_Alvarez_2014x100_222_T.nii.gz</t>
  </si>
  <si>
    <t>/data/nimlab/symptom_causing_lesions_archive/20230516/symptom_datasets/holmes_tremor/conn-func_gsp1000MF/LS_Alvarez_2014x100_222_AvgR.nii.gz</t>
  </si>
  <si>
    <t>/data/nimlab/symptom_causing_lesions_archive/20230516/symptom_datasets/holmes_tremor/conn-func_gsp1000MF/LS_Alvarez_2014x100_222_AvgR_Fz.nii.gz</t>
  </si>
  <si>
    <t>/data/nimlab/symptom_causing_lesions_archive/20230516/symptom_datasets/holmes_tremor/conn-func_gsp1000MF/LS_Alvarez_2014x100_222_T.nii.gz</t>
  </si>
  <si>
    <t>LS_Bandt_2008x100_222</t>
  </si>
  <si>
    <t>/data/nimlab/symptom_causing_lesions_archive/20230516/symptom_datasets/holmes_tremor/roi_orig/LS_Bandt_2008x100_222.nii.gz</t>
  </si>
  <si>
    <t>/data/nimlab/symptom_causing_lesions_archive/20230516/symptom_datasets/holmes_tremor/roi_1mm/LS_Bandt_2008x100_222.nii.gz</t>
  </si>
  <si>
    <t>/data/nimlab/symptom_causing_lesions_archive/20230516/symptom_datasets/holmes_tremor/roi_2mm/LS_Bandt_2008x100_222.nii.gz</t>
  </si>
  <si>
    <t>/data/nimlab/symptom_causing_lesions_archive/20230516/symptom_datasets/holmes_tremor/conn-func_yeo1000dil/LS_Bandt_2008x100_222_AvgR.nii.gz</t>
  </si>
  <si>
    <t>/data/nimlab/symptom_causing_lesions_archive/20230516/symptom_datasets/holmes_tremor/conn-func_yeo1000dil/LS_Bandt_2008x100_222_AvgR_Fz.nii.gz</t>
  </si>
  <si>
    <t>/data/nimlab/symptom_causing_lesions_archive/20230516/symptom_datasets/holmes_tremor/conn-func_yeo1000dil/LS_Bandt_2008x100_222_T.nii.gz</t>
  </si>
  <si>
    <t>/data/nimlab/symptom_causing_lesions_archive/20230516/symptom_datasets/holmes_tremor/conn-func_gsp1000MF/LS_Bandt_2008x100_222_AvgR.nii.gz</t>
  </si>
  <si>
    <t>/data/nimlab/symptom_causing_lesions_archive/20230516/symptom_datasets/holmes_tremor/conn-func_gsp1000MF/LS_Bandt_2008x100_222_AvgR_Fz.nii.gz</t>
  </si>
  <si>
    <t>/data/nimlab/symptom_causing_lesions_archive/20230516/symptom_datasets/holmes_tremor/conn-func_gsp1000MF/LS_Bandt_2008x100_222_T.nii.gz</t>
  </si>
  <si>
    <t>LS_Baysal_2009_legtremorx100_222</t>
  </si>
  <si>
    <t>/data/nimlab/symptom_causing_lesions_archive/20230516/symptom_datasets/holmes_tremor/roi_orig/LS_Baysal_2009_legtremorx100_222.nii.gz</t>
  </si>
  <si>
    <t>/data/nimlab/symptom_causing_lesions_archive/20230516/symptom_datasets/holmes_tremor/roi_1mm/LS_Baysal_2009_legtremorx100_222.nii.gz</t>
  </si>
  <si>
    <t>/data/nimlab/symptom_causing_lesions_archive/20230516/symptom_datasets/holmes_tremor/roi_2mm/LS_Baysal_2009_legtremorx100_222.nii.gz</t>
  </si>
  <si>
    <t>/data/nimlab/symptom_causing_lesions_archive/20230516/symptom_datasets/holmes_tremor/conn-func_yeo1000dil/LS_Baysal_2009_legtremorx100_222_AvgR.nii.gz</t>
  </si>
  <si>
    <t>/data/nimlab/symptom_causing_lesions_archive/20230516/symptom_datasets/holmes_tremor/conn-func_yeo1000dil/LS_Baysal_2009_legtremorx100_222_AvgR_Fz.nii.gz</t>
  </si>
  <si>
    <t>/data/nimlab/symptom_causing_lesions_archive/20230516/symptom_datasets/holmes_tremor/conn-func_yeo1000dil/LS_Baysal_2009_legtremorx100_222_T.nii.gz</t>
  </si>
  <si>
    <t>/data/nimlab/symptom_causing_lesions_archive/20230516/symptom_datasets/holmes_tremor/conn-func_gsp1000MF/LS_Baysal_2009_legtremorx100_222_AvgR.nii.gz</t>
  </si>
  <si>
    <t>/data/nimlab/symptom_causing_lesions_archive/20230516/symptom_datasets/holmes_tremor/conn-func_gsp1000MF/LS_Baysal_2009_legtremorx100_222_AvgR_Fz.nii.gz</t>
  </si>
  <si>
    <t>/data/nimlab/symptom_causing_lesions_archive/20230516/symptom_datasets/holmes_tremor/conn-func_gsp1000MF/LS_Baysal_2009_legtremorx100_222_T.nii.gz</t>
  </si>
  <si>
    <t>LS_Brittain_Holmes_2011x100_222</t>
  </si>
  <si>
    <t>/data/nimlab/symptom_causing_lesions_archive/20230516/symptom_datasets/holmes_tremor/roi_orig/LS_Brittain_Holmes_2011x100_222.nii.gz</t>
  </si>
  <si>
    <t>/data/nimlab/symptom_causing_lesions_archive/20230516/symptom_datasets/holmes_tremor/roi_1mm/LS_Brittain_Holmes_2011x100_222.nii.gz</t>
  </si>
  <si>
    <t>/data/nimlab/symptom_causing_lesions_archive/20230516/symptom_datasets/holmes_tremor/roi_2mm/LS_Brittain_Holmes_2011x100_222.nii.gz</t>
  </si>
  <si>
    <t>/data/nimlab/symptom_causing_lesions_archive/20230516/symptom_datasets/holmes_tremor/conn-func_yeo1000dil/LS_Brittain_Holmes_2011x100_222_AvgR.nii.gz</t>
  </si>
  <si>
    <t>/data/nimlab/symptom_causing_lesions_archive/20230516/symptom_datasets/holmes_tremor/conn-func_yeo1000dil/LS_Brittain_Holmes_2011x100_222_AvgR_Fz.nii.gz</t>
  </si>
  <si>
    <t>/data/nimlab/symptom_causing_lesions_archive/20230516/symptom_datasets/holmes_tremor/conn-func_yeo1000dil/LS_Brittain_Holmes_2011x100_222_T.nii.gz</t>
  </si>
  <si>
    <t>/data/nimlab/symptom_causing_lesions_archive/20230516/symptom_datasets/holmes_tremor/conn-func_gsp1000MF/LS_Brittain_Holmes_2011x100_222_AvgR.nii.gz</t>
  </si>
  <si>
    <t>/data/nimlab/symptom_causing_lesions_archive/20230516/symptom_datasets/holmes_tremor/conn-func_gsp1000MF/LS_Brittain_Holmes_2011x100_222_AvgR_Fz.nii.gz</t>
  </si>
  <si>
    <t>/data/nimlab/symptom_causing_lesions_archive/20230516/symptom_datasets/holmes_tremor/conn-func_gsp1000MF/LS_Brittain_Holmes_2011x100_222_T.nii.gz</t>
  </si>
  <si>
    <t>LS_Ferbert2_1993x100_222</t>
  </si>
  <si>
    <t>/data/nimlab/symptom_causing_lesions_archive/20230516/symptom_datasets/holmes_tremor/roi_orig/LS_Ferbert2_1993x100_222.nii.gz</t>
  </si>
  <si>
    <t>/data/nimlab/symptom_causing_lesions_archive/20230516/symptom_datasets/holmes_tremor/roi_1mm/LS_Ferbert2_1993x100_222.nii.gz</t>
  </si>
  <si>
    <t>/data/nimlab/symptom_causing_lesions_archive/20230516/symptom_datasets/holmes_tremor/roi_2mm/LS_Ferbert2_1993x100_222.nii.gz</t>
  </si>
  <si>
    <t>/data/nimlab/symptom_causing_lesions_archive/20230516/symptom_datasets/holmes_tremor/conn-func_yeo1000dil/LS_Ferbert2_1993x100_222_AvgR.nii.gz</t>
  </si>
  <si>
    <t>/data/nimlab/symptom_causing_lesions_archive/20230516/symptom_datasets/holmes_tremor/conn-func_yeo1000dil/LS_Ferbert2_1993x100_222_AvgR_Fz.nii.gz</t>
  </si>
  <si>
    <t>/data/nimlab/symptom_causing_lesions_archive/20230516/symptom_datasets/holmes_tremor/conn-func_yeo1000dil/LS_Ferbert2_1993x100_222_T.nii.gz</t>
  </si>
  <si>
    <t>/data/nimlab/symptom_causing_lesions_archive/20230516/symptom_datasets/holmes_tremor/conn-func_gsp1000MF/LS_Ferbert2_1993x100_222_AvgR.nii.gz</t>
  </si>
  <si>
    <t>/data/nimlab/symptom_causing_lesions_archive/20230516/symptom_datasets/holmes_tremor/conn-func_gsp1000MF/LS_Ferbert2_1993x100_222_AvgR_Fz.nii.gz</t>
  </si>
  <si>
    <t>/data/nimlab/symptom_causing_lesions_archive/20230516/symptom_datasets/holmes_tremor/conn-func_gsp1000MF/LS_Ferbert2_1993x100_222_T.nii.gz</t>
  </si>
  <si>
    <t>LS_Gajos6_2010x100_222</t>
  </si>
  <si>
    <t>/data/nimlab/symptom_causing_lesions_archive/20230516/symptom_datasets/holmes_tremor/roi_orig/LS_Gajos6_2010x100_222.nii.gz</t>
  </si>
  <si>
    <t>/data/nimlab/symptom_causing_lesions_archive/20230516/symptom_datasets/holmes_tremor/roi_1mm/LS_Gajos6_2010x100_222.nii.gz</t>
  </si>
  <si>
    <t>/data/nimlab/symptom_causing_lesions_archive/20230516/symptom_datasets/holmes_tremor/roi_2mm/LS_Gajos6_2010x100_222.nii.gz</t>
  </si>
  <si>
    <t>/data/nimlab/symptom_causing_lesions_archive/20230516/symptom_datasets/holmes_tremor/conn-func_yeo1000dil/LS_Gajos6_2010x100_222_AvgR.nii.gz</t>
  </si>
  <si>
    <t>/data/nimlab/symptom_causing_lesions_archive/20230516/symptom_datasets/holmes_tremor/conn-func_yeo1000dil/LS_Gajos6_2010x100_222_AvgR_Fz.nii.gz</t>
  </si>
  <si>
    <t>/data/nimlab/symptom_causing_lesions_archive/20230516/symptom_datasets/holmes_tremor/conn-func_yeo1000dil/LS_Gajos6_2010x100_222_T.nii.gz</t>
  </si>
  <si>
    <t>/data/nimlab/symptom_causing_lesions_archive/20230516/symptom_datasets/holmes_tremor/conn-func_gsp1000MF/LS_Gajos6_2010x100_222_AvgR.nii.gz</t>
  </si>
  <si>
    <t>/data/nimlab/symptom_causing_lesions_archive/20230516/symptom_datasets/holmes_tremor/conn-func_gsp1000MF/LS_Gajos6_2010x100_222_AvgR_Fz.nii.gz</t>
  </si>
  <si>
    <t>/data/nimlab/symptom_causing_lesions_archive/20230516/symptom_datasets/holmes_tremor/conn-func_gsp1000MF/LS_Gajos6_2010x100_222_T.nii.gz</t>
  </si>
  <si>
    <t>LS_Hertel_2006x100_222</t>
  </si>
  <si>
    <t>/data/nimlab/symptom_causing_lesions_archive/20230516/symptom_datasets/holmes_tremor/roi_orig/LS_Hertel_2006x100_222.nii.gz</t>
  </si>
  <si>
    <t>/data/nimlab/symptom_causing_lesions_archive/20230516/symptom_datasets/holmes_tremor/roi_1mm/LS_Hertel_2006x100_222.nii.gz</t>
  </si>
  <si>
    <t>/data/nimlab/symptom_causing_lesions_archive/20230516/symptom_datasets/holmes_tremor/roi_2mm/LS_Hertel_2006x100_222.nii.gz</t>
  </si>
  <si>
    <t>/data/nimlab/symptom_causing_lesions_archive/20230516/symptom_datasets/holmes_tremor/conn-func_yeo1000dil/LS_Hertel_2006x100_222_AvgR.nii.gz</t>
  </si>
  <si>
    <t>/data/nimlab/symptom_causing_lesions_archive/20230516/symptom_datasets/holmes_tremor/conn-func_yeo1000dil/LS_Hertel_2006x100_222_AvgR_Fz.nii.gz</t>
  </si>
  <si>
    <t>/data/nimlab/symptom_causing_lesions_archive/20230516/symptom_datasets/holmes_tremor/conn-func_yeo1000dil/LS_Hertel_2006x100_222_T.nii.gz</t>
  </si>
  <si>
    <t>/data/nimlab/symptom_causing_lesions_archive/20230516/symptom_datasets/holmes_tremor/conn-func_gsp1000MF/LS_Hertel_2006x100_222_AvgR.nii.gz</t>
  </si>
  <si>
    <t>/data/nimlab/symptom_causing_lesions_archive/20230516/symptom_datasets/holmes_tremor/conn-func_gsp1000MF/LS_Hertel_2006x100_222_AvgR_Fz.nii.gz</t>
  </si>
  <si>
    <t>/data/nimlab/symptom_causing_lesions_archive/20230516/symptom_datasets/holmes_tremor/conn-func_gsp1000MF/LS_Hertel_2006x100_222_T.nii.gz</t>
  </si>
  <si>
    <t>LS_Kim_HT_HOD_2014x100_222</t>
  </si>
  <si>
    <t>/data/nimlab/symptom_causing_lesions_archive/20230516/symptom_datasets/holmes_tremor/roi_orig/LS_Kim_HT_HOD_2014x100_222.nii.gz</t>
  </si>
  <si>
    <t>/data/nimlab/symptom_causing_lesions_archive/20230516/symptom_datasets/holmes_tremor/roi_1mm/LS_Kim_HT_HOD_2014x100_222.nii.gz</t>
  </si>
  <si>
    <t>/data/nimlab/symptom_causing_lesions_archive/20230516/symptom_datasets/holmes_tremor/roi_2mm/LS_Kim_HT_HOD_2014x100_222.nii.gz</t>
  </si>
  <si>
    <t>/data/nimlab/symptom_causing_lesions_archive/20230516/symptom_datasets/holmes_tremor/conn-func_yeo1000dil/LS_Kim_HT_HOD_2014x100_222_AvgR.nii.gz</t>
  </si>
  <si>
    <t>/data/nimlab/symptom_causing_lesions_archive/20230516/symptom_datasets/holmes_tremor/conn-func_yeo1000dil/LS_Kim_HT_HOD_2014x100_222_AvgR_Fz.nii.gz</t>
  </si>
  <si>
    <t>/data/nimlab/symptom_causing_lesions_archive/20230516/symptom_datasets/holmes_tremor/conn-func_yeo1000dil/LS_Kim_HT_HOD_2014x100_222_T.nii.gz</t>
  </si>
  <si>
    <t>/data/nimlab/symptom_causing_lesions_archive/20230516/symptom_datasets/holmes_tremor/conn-func_gsp1000MF/LS_Kim_HT_HOD_2014x100_222_AvgR.nii.gz</t>
  </si>
  <si>
    <t>/data/nimlab/symptom_causing_lesions_archive/20230516/symptom_datasets/holmes_tremor/conn-func_gsp1000MF/LS_Kim_HT_HOD_2014x100_222_AvgR_Fz.nii.gz</t>
  </si>
  <si>
    <t>/data/nimlab/symptom_causing_lesions_archive/20230516/symptom_datasets/holmes_tremor/conn-func_gsp1000MF/LS_Kim_HT_HOD_2014x100_222_T.nii.gz</t>
  </si>
  <si>
    <t>LS_Kim_PD_actiontremor_2009x100_222</t>
  </si>
  <si>
    <t>/data/nimlab/symptom_causing_lesions_archive/20230516/symptom_datasets/holmes_tremor/roi_orig/LS_Kim_PD_actiontremor_2009x100_222.nii.gz</t>
  </si>
  <si>
    <t>/data/nimlab/symptom_causing_lesions_archive/20230516/symptom_datasets/holmes_tremor/roi_1mm/LS_Kim_PD_actiontremor_2009x100_222.nii.gz</t>
  </si>
  <si>
    <t>/data/nimlab/symptom_causing_lesions_archive/20230516/symptom_datasets/holmes_tremor/roi_2mm/LS_Kim_PD_actiontremor_2009x100_222.nii.gz</t>
  </si>
  <si>
    <t>/data/nimlab/symptom_causing_lesions_archive/20230516/symptom_datasets/holmes_tremor/conn-func_yeo1000dil/LS_Kim_PD_actiontremor_2009x100_222_AvgR.nii.gz</t>
  </si>
  <si>
    <t>/data/nimlab/symptom_causing_lesions_archive/20230516/symptom_datasets/holmes_tremor/conn-func_yeo1000dil/LS_Kim_PD_actiontremor_2009x100_222_AvgR_Fz.nii.gz</t>
  </si>
  <si>
    <t>/data/nimlab/symptom_causing_lesions_archive/20230516/symptom_datasets/holmes_tremor/conn-func_yeo1000dil/LS_Kim_PD_actiontremor_2009x100_222_T.nii.gz</t>
  </si>
  <si>
    <t>/data/nimlab/symptom_causing_lesions_archive/20230516/symptom_datasets/holmes_tremor/conn-func_gsp1000MF/LS_Kim_PD_actiontremor_2009x100_222_AvgR.nii.gz</t>
  </si>
  <si>
    <t>/data/nimlab/symptom_causing_lesions_archive/20230516/symptom_datasets/holmes_tremor/conn-func_gsp1000MF/LS_Kim_PD_actiontremor_2009x100_222_AvgR_Fz.nii.gz</t>
  </si>
  <si>
    <t>/data/nimlab/symptom_causing_lesions_archive/20230516/symptom_datasets/holmes_tremor/conn-func_gsp1000MF/LS_Kim_PD_actiontremor_2009x100_222_T.nii.gz</t>
  </si>
  <si>
    <t>LS_Kipfer_2013_strokex100_222</t>
  </si>
  <si>
    <t>/data/nimlab/symptom_causing_lesions_archive/20230516/symptom_datasets/holmes_tremor/roi_orig/LS_Kipfer_2013_strokex100_222.nii.gz</t>
  </si>
  <si>
    <t>/data/nimlab/symptom_causing_lesions_archive/20230516/symptom_datasets/holmes_tremor/roi_1mm/LS_Kipfer_2013_strokex100_222.nii.gz</t>
  </si>
  <si>
    <t>/data/nimlab/symptom_causing_lesions_archive/20230516/symptom_datasets/holmes_tremor/roi_2mm/LS_Kipfer_2013_strokex100_222.nii.gz</t>
  </si>
  <si>
    <t>/data/nimlab/symptom_causing_lesions_archive/20230516/symptom_datasets/holmes_tremor/conn-func_yeo1000dil/LS_Kipfer_2013_strokex100_222_AvgR.nii.gz</t>
  </si>
  <si>
    <t>/data/nimlab/symptom_causing_lesions_archive/20230516/symptom_datasets/holmes_tremor/conn-func_yeo1000dil/LS_Kipfer_2013_strokex100_222_AvgR_Fz.nii.gz</t>
  </si>
  <si>
    <t>/data/nimlab/symptom_causing_lesions_archive/20230516/symptom_datasets/holmes_tremor/conn-func_yeo1000dil/LS_Kipfer_2013_strokex100_222_T.nii.gz</t>
  </si>
  <si>
    <t>/data/nimlab/symptom_causing_lesions_archive/20230516/symptom_datasets/holmes_tremor/conn-func_gsp1000MF/LS_Kipfer_2013_strokex100_222_AvgR.nii.gz</t>
  </si>
  <si>
    <t>/data/nimlab/symptom_causing_lesions_archive/20230516/symptom_datasets/holmes_tremor/conn-func_gsp1000MF/LS_Kipfer_2013_strokex100_222_AvgR_Fz.nii.gz</t>
  </si>
  <si>
    <t>/data/nimlab/symptom_causing_lesions_archive/20230516/symptom_datasets/holmes_tremor/conn-func_gsp1000MF/LS_Kipfer_2013_strokex100_222_T.nii.gz</t>
  </si>
  <si>
    <t>LS_Lehericy1_HT_2001x100_222</t>
  </si>
  <si>
    <t>/data/nimlab/symptom_causing_lesions_archive/20230516/symptom_datasets/holmes_tremor/roi_orig/LS_Lehericy1_HT_2001x100_222.nii.gz</t>
  </si>
  <si>
    <t>/data/nimlab/symptom_causing_lesions_archive/20230516/symptom_datasets/holmes_tremor/roi_1mm/LS_Lehericy1_HT_2001x100_222.nii.gz</t>
  </si>
  <si>
    <t>/data/nimlab/symptom_causing_lesions_archive/20230516/symptom_datasets/holmes_tremor/roi_2mm/LS_Lehericy1_HT_2001x100_222.nii.gz</t>
  </si>
  <si>
    <t>/data/nimlab/symptom_causing_lesions_archive/20230516/symptom_datasets/holmes_tremor/conn-func_yeo1000dil/LS_Lehericy1_HT_2001x100_222_AvgR.nii.gz</t>
  </si>
  <si>
    <t>/data/nimlab/symptom_causing_lesions_archive/20230516/symptom_datasets/holmes_tremor/conn-func_yeo1000dil/LS_Lehericy1_HT_2001x100_222_AvgR_Fz.nii.gz</t>
  </si>
  <si>
    <t>/data/nimlab/symptom_causing_lesions_archive/20230516/symptom_datasets/holmes_tremor/conn-func_yeo1000dil/LS_Lehericy1_HT_2001x100_222_T.nii.gz</t>
  </si>
  <si>
    <t>/data/nimlab/symptom_causing_lesions_archive/20230516/symptom_datasets/holmes_tremor/conn-func_gsp1000MF/LS_Lehericy1_HT_2001x100_222_AvgR.nii.gz</t>
  </si>
  <si>
    <t>/data/nimlab/symptom_causing_lesions_archive/20230516/symptom_datasets/holmes_tremor/conn-func_gsp1000MF/LS_Lehericy1_HT_2001x100_222_AvgR_Fz.nii.gz</t>
  </si>
  <si>
    <t>/data/nimlab/symptom_causing_lesions_archive/20230516/symptom_datasets/holmes_tremor/conn-func_gsp1000MF/LS_Lehericy1_HT_2001x100_222_T.nii.gz</t>
  </si>
  <si>
    <t>LS_Lim_HT_2007x100_222</t>
  </si>
  <si>
    <t>/data/nimlab/symptom_causing_lesions_archive/20230516/symptom_datasets/holmes_tremor/roi_orig/LS_Lim_HT_2007x100_222.nii.gz</t>
  </si>
  <si>
    <t>/data/nimlab/symptom_causing_lesions_archive/20230516/symptom_datasets/holmes_tremor/roi_1mm/LS_Lim_HT_2007x100_222.nii.gz</t>
  </si>
  <si>
    <t>/data/nimlab/symptom_causing_lesions_archive/20230516/symptom_datasets/holmes_tremor/roi_2mm/LS_Lim_HT_2007x100_222.nii.gz</t>
  </si>
  <si>
    <t>/data/nimlab/symptom_causing_lesions_archive/20230516/symptom_datasets/holmes_tremor/conn-func_yeo1000dil/LS_Lim_HT_2007x100_222_AvgR.nii.gz</t>
  </si>
  <si>
    <t>/data/nimlab/symptom_causing_lesions_archive/20230516/symptom_datasets/holmes_tremor/conn-func_yeo1000dil/LS_Lim_HT_2007x100_222_AvgR_Fz.nii.gz</t>
  </si>
  <si>
    <t>/data/nimlab/symptom_causing_lesions_archive/20230516/symptom_datasets/holmes_tremor/conn-func_yeo1000dil/LS_Lim_HT_2007x100_222_T.nii.gz</t>
  </si>
  <si>
    <t>/data/nimlab/symptom_causing_lesions_archive/20230516/symptom_datasets/holmes_tremor/conn-func_gsp1000MF/LS_Lim_HT_2007x100_222_AvgR.nii.gz</t>
  </si>
  <si>
    <t>/data/nimlab/symptom_causing_lesions_archive/20230516/symptom_datasets/holmes_tremor/conn-func_gsp1000MF/LS_Lim_HT_2007x100_222_AvgR_Fz.nii.gz</t>
  </si>
  <si>
    <t>/data/nimlab/symptom_causing_lesions_archive/20230516/symptom_datasets/holmes_tremor/conn-func_gsp1000MF/LS_Lim_HT_2007x100_222_T.nii.gz</t>
  </si>
  <si>
    <t>LS_Maki_HT_2015x100_222</t>
  </si>
  <si>
    <t>/data/nimlab/symptom_causing_lesions_archive/20230516/symptom_datasets/holmes_tremor/roi_orig/LS_Maki_HT_2015x100_222.nii.gz</t>
  </si>
  <si>
    <t>/data/nimlab/symptom_causing_lesions_archive/20230516/symptom_datasets/holmes_tremor/roi_1mm/LS_Maki_HT_2015x100_222.nii.gz</t>
  </si>
  <si>
    <t>/data/nimlab/symptom_causing_lesions_archive/20230516/symptom_datasets/holmes_tremor/roi_2mm/LS_Maki_HT_2015x100_222.nii.gz</t>
  </si>
  <si>
    <t>/data/nimlab/symptom_causing_lesions_archive/20230516/symptom_datasets/holmes_tremor/conn-func_yeo1000dil/LS_Maki_HT_2015x100_222_AvgR.nii.gz</t>
  </si>
  <si>
    <t>/data/nimlab/symptom_causing_lesions_archive/20230516/symptom_datasets/holmes_tremor/conn-func_yeo1000dil/LS_Maki_HT_2015x100_222_AvgR_Fz.nii.gz</t>
  </si>
  <si>
    <t>/data/nimlab/symptom_causing_lesions_archive/20230516/symptom_datasets/holmes_tremor/conn-func_yeo1000dil/LS_Maki_HT_2015x100_222_T.nii.gz</t>
  </si>
  <si>
    <t>/data/nimlab/symptom_causing_lesions_archive/20230516/symptom_datasets/holmes_tremor/conn-func_gsp1000MF/LS_Maki_HT_2015x100_222_AvgR.nii.gz</t>
  </si>
  <si>
    <t>/data/nimlab/symptom_causing_lesions_archive/20230516/symptom_datasets/holmes_tremor/conn-func_gsp1000MF/LS_Maki_HT_2015x100_222_AvgR_Fz.nii.gz</t>
  </si>
  <si>
    <t>/data/nimlab/symptom_causing_lesions_archive/20230516/symptom_datasets/holmes_tremor/conn-func_gsp1000MF/LS_Maki_HT_2015x100_222_T.nii.gz</t>
  </si>
  <si>
    <t>LS_Martins_Holmes_2016x100_222</t>
  </si>
  <si>
    <t>/data/nimlab/symptom_causing_lesions_archive/20230516/symptom_datasets/holmes_tremor/roi_orig/LS_Martins_Holmes_2016x100_222.nii.gz</t>
  </si>
  <si>
    <t>/data/nimlab/symptom_causing_lesions_archive/20230516/symptom_datasets/holmes_tremor/roi_1mm/LS_Martins_Holmes_2016x100_222.nii.gz</t>
  </si>
  <si>
    <t>/data/nimlab/symptom_causing_lesions_archive/20230516/symptom_datasets/holmes_tremor/roi_2mm/LS_Martins_Holmes_2016x100_222.nii.gz</t>
  </si>
  <si>
    <t>/data/nimlab/symptom_causing_lesions_archive/20230516/symptom_datasets/holmes_tremor/conn-func_yeo1000dil/LS_Martins_Holmes_2016x100_222_AvgR.nii.gz</t>
  </si>
  <si>
    <t>/data/nimlab/symptom_causing_lesions_archive/20230516/symptom_datasets/holmes_tremor/conn-func_yeo1000dil/LS_Martins_Holmes_2016x100_222_AvgR_Fz.nii.gz</t>
  </si>
  <si>
    <t>/data/nimlab/symptom_causing_lesions_archive/20230516/symptom_datasets/holmes_tremor/conn-func_yeo1000dil/LS_Martins_Holmes_2016x100_222_T.nii.gz</t>
  </si>
  <si>
    <t>/data/nimlab/symptom_causing_lesions_archive/20230516/symptom_datasets/holmes_tremor/conn-func_gsp1000MF/LS_Martins_Holmes_2016x100_222_AvgR.nii.gz</t>
  </si>
  <si>
    <t>/data/nimlab/symptom_causing_lesions_archive/20230516/symptom_datasets/holmes_tremor/conn-func_gsp1000MF/LS_Martins_Holmes_2016x100_222_AvgR_Fz.nii.gz</t>
  </si>
  <si>
    <t>/data/nimlab/symptom_causing_lesions_archive/20230516/symptom_datasets/holmes_tremor/conn-func_gsp1000MF/LS_Martins_Holmes_2016x100_222_T.nii.gz</t>
  </si>
  <si>
    <t>LS_Miwa_Patient1_holmesx100_222</t>
  </si>
  <si>
    <t>/data/nimlab/symptom_causing_lesions_archive/20230516/symptom_datasets/holmes_tremor/roi_orig/LS_Miwa_Patient1_holmesx100_222.nii.gz</t>
  </si>
  <si>
    <t>/data/nimlab/symptom_causing_lesions_archive/20230516/symptom_datasets/holmes_tremor/roi_1mm/LS_Miwa_Patient1_holmesx100_222.nii.gz</t>
  </si>
  <si>
    <t>/data/nimlab/symptom_causing_lesions_archive/20230516/symptom_datasets/holmes_tremor/roi_2mm/LS_Miwa_Patient1_holmesx100_222.nii.gz</t>
  </si>
  <si>
    <t>/data/nimlab/symptom_causing_lesions_archive/20230516/symptom_datasets/holmes_tremor/conn-func_yeo1000dil/LS_Miwa_Patient1_holmesx100_222_AvgR.nii.gz</t>
  </si>
  <si>
    <t>/data/nimlab/symptom_causing_lesions_archive/20230516/symptom_datasets/holmes_tremor/conn-func_yeo1000dil/LS_Miwa_Patient1_holmesx100_222_AvgR_Fz.nii.gz</t>
  </si>
  <si>
    <t>/data/nimlab/symptom_causing_lesions_archive/20230516/symptom_datasets/holmes_tremor/conn-func_yeo1000dil/LS_Miwa_Patient1_holmesx100_222_T.nii.gz</t>
  </si>
  <si>
    <t>/data/nimlab/symptom_causing_lesions_archive/20230516/symptom_datasets/holmes_tremor/conn-func_gsp1000MF/LS_Miwa_Patient1_holmesx100_222_AvgR.nii.gz</t>
  </si>
  <si>
    <t>/data/nimlab/symptom_causing_lesions_archive/20230516/symptom_datasets/holmes_tremor/conn-func_gsp1000MF/LS_Miwa_Patient1_holmesx100_222_AvgR_Fz.nii.gz</t>
  </si>
  <si>
    <t>/data/nimlab/symptom_causing_lesions_archive/20230516/symptom_datasets/holmes_tremor/conn-func_gsp1000MF/LS_Miwa_Patient1_holmesx100_222_T.nii.gz</t>
  </si>
  <si>
    <t>LS_Miwa_Patient2_holmesx100_222</t>
  </si>
  <si>
    <t>/data/nimlab/symptom_causing_lesions_archive/20230516/symptom_datasets/holmes_tremor/roi_orig/LS_Miwa_Patient2_holmesx100_222.nii.gz</t>
  </si>
  <si>
    <t>/data/nimlab/symptom_causing_lesions_archive/20230516/symptom_datasets/holmes_tremor/roi_1mm/LS_Miwa_Patient2_holmesx100_222.nii.gz</t>
  </si>
  <si>
    <t>/data/nimlab/symptom_causing_lesions_archive/20230516/symptom_datasets/holmes_tremor/roi_2mm/LS_Miwa_Patient2_holmesx100_222.nii.gz</t>
  </si>
  <si>
    <t>/data/nimlab/symptom_causing_lesions_archive/20230516/symptom_datasets/holmes_tremor/conn-func_yeo1000dil/LS_Miwa_Patient2_holmesx100_222_AvgR.nii.gz</t>
  </si>
  <si>
    <t>/data/nimlab/symptom_causing_lesions_archive/20230516/symptom_datasets/holmes_tremor/conn-func_yeo1000dil/LS_Miwa_Patient2_holmesx100_222_AvgR_Fz.nii.gz</t>
  </si>
  <si>
    <t>/data/nimlab/symptom_causing_lesions_archive/20230516/symptom_datasets/holmes_tremor/conn-func_yeo1000dil/LS_Miwa_Patient2_holmesx100_222_T.nii.gz</t>
  </si>
  <si>
    <t>/data/nimlab/symptom_causing_lesions_archive/20230516/symptom_datasets/holmes_tremor/conn-func_gsp1000MF/LS_Miwa_Patient2_holmesx100_222_AvgR.nii.gz</t>
  </si>
  <si>
    <t>/data/nimlab/symptom_causing_lesions_archive/20230516/symptom_datasets/holmes_tremor/conn-func_gsp1000MF/LS_Miwa_Patient2_holmesx100_222_AvgR_Fz.nii.gz</t>
  </si>
  <si>
    <t>/data/nimlab/symptom_causing_lesions_archive/20230516/symptom_datasets/holmes_tremor/conn-func_gsp1000MF/LS_Miwa_Patient2_holmesx100_222_T.nii.gz</t>
  </si>
  <si>
    <t>LS_Mossutto_ATPT_1993x100_222</t>
  </si>
  <si>
    <t>/data/nimlab/symptom_causing_lesions_archive/20230516/symptom_datasets/holmes_tremor/roi_orig/LS_Mossutto_ATPT_1993x100_222.nii.gz</t>
  </si>
  <si>
    <t>/data/nimlab/symptom_causing_lesions_archive/20230516/symptom_datasets/holmes_tremor/roi_1mm/LS_Mossutto_ATPT_1993x100_222.nii.gz</t>
  </si>
  <si>
    <t>/data/nimlab/symptom_causing_lesions_archive/20230516/symptom_datasets/holmes_tremor/roi_2mm/LS_Mossutto_ATPT_1993x100_222.nii.gz</t>
  </si>
  <si>
    <t>/data/nimlab/symptom_causing_lesions_archive/20230516/symptom_datasets/holmes_tremor/conn-func_yeo1000dil/LS_Mossutto_ATPT_1993x100_222_AvgR.nii.gz</t>
  </si>
  <si>
    <t>/data/nimlab/symptom_causing_lesions_archive/20230516/symptom_datasets/holmes_tremor/conn-func_yeo1000dil/LS_Mossutto_ATPT_1993x100_222_AvgR_Fz.nii.gz</t>
  </si>
  <si>
    <t>/data/nimlab/symptom_causing_lesions_archive/20230516/symptom_datasets/holmes_tremor/conn-func_yeo1000dil/LS_Mossutto_ATPT_1993x100_222_T.nii.gz</t>
  </si>
  <si>
    <t>/data/nimlab/symptom_causing_lesions_archive/20230516/symptom_datasets/holmes_tremor/conn-func_gsp1000MF/LS_Mossutto_ATPT_1993x100_222_AvgR.nii.gz</t>
  </si>
  <si>
    <t>/data/nimlab/symptom_causing_lesions_archive/20230516/symptom_datasets/holmes_tremor/conn-func_gsp1000MF/LS_Mossutto_ATPT_1993x100_222_AvgR_Fz.nii.gz</t>
  </si>
  <si>
    <t>/data/nimlab/symptom_causing_lesions_archive/20230516/symptom_datasets/holmes_tremor/conn-func_gsp1000MF/LS_Mossutto_ATPT_1993x100_222_T.nii.gz</t>
  </si>
  <si>
    <t>LS_Nakamura2_HT_1993x100_222</t>
  </si>
  <si>
    <t>/data/nimlab/symptom_causing_lesions_archive/20230516/symptom_datasets/holmes_tremor/roi_orig/LS_Nakamura2_HT_1993x100_222.nii.gz</t>
  </si>
  <si>
    <t>/data/nimlab/symptom_causing_lesions_archive/20230516/symptom_datasets/holmes_tremor/roi_1mm/LS_Nakamura2_HT_1993x100_222.nii.gz</t>
  </si>
  <si>
    <t>/data/nimlab/symptom_causing_lesions_archive/20230516/symptom_datasets/holmes_tremor/roi_2mm/LS_Nakamura2_HT_1993x100_222.nii.gz</t>
  </si>
  <si>
    <t>/data/nimlab/symptom_causing_lesions_archive/20230516/symptom_datasets/holmes_tremor/conn-func_yeo1000dil/LS_Nakamura2_HT_1993x100_222_AvgR.nii.gz</t>
  </si>
  <si>
    <t>/data/nimlab/symptom_causing_lesions_archive/20230516/symptom_datasets/holmes_tremor/conn-func_yeo1000dil/LS_Nakamura2_HT_1993x100_222_AvgR_Fz.nii.gz</t>
  </si>
  <si>
    <t>/data/nimlab/symptom_causing_lesions_archive/20230516/symptom_datasets/holmes_tremor/conn-func_yeo1000dil/LS_Nakamura2_HT_1993x100_222_T.nii.gz</t>
  </si>
  <si>
    <t>/data/nimlab/symptom_causing_lesions_archive/20230516/symptom_datasets/holmes_tremor/conn-func_gsp1000MF/LS_Nakamura2_HT_1993x100_222_AvgR.nii.gz</t>
  </si>
  <si>
    <t>/data/nimlab/symptom_causing_lesions_archive/20230516/symptom_datasets/holmes_tremor/conn-func_gsp1000MF/LS_Nakamura2_HT_1993x100_222_AvgR_Fz.nii.gz</t>
  </si>
  <si>
    <t>/data/nimlab/symptom_causing_lesions_archive/20230516/symptom_datasets/holmes_tremor/conn-func_gsp1000MF/LS_Nakamura2_HT_1993x100_222_T.nii.gz</t>
  </si>
  <si>
    <t>LS_Nikkhah_2004_Case1x100_222</t>
  </si>
  <si>
    <t>/data/nimlab/symptom_causing_lesions_archive/20230516/symptom_datasets/holmes_tremor/roi_orig/LS_Nikkhah_2004_Case1x100_222.nii.gz</t>
  </si>
  <si>
    <t>/data/nimlab/symptom_causing_lesions_archive/20230516/symptom_datasets/holmes_tremor/roi_1mm/LS_Nikkhah_2004_Case1x100_222.nii.gz</t>
  </si>
  <si>
    <t>/data/nimlab/symptom_causing_lesions_archive/20230516/symptom_datasets/holmes_tremor/roi_2mm/LS_Nikkhah_2004_Case1x100_222.nii.gz</t>
  </si>
  <si>
    <t>/data/nimlab/symptom_causing_lesions_archive/20230516/symptom_datasets/holmes_tremor/conn-func_yeo1000dil/LS_Nikkhah_2004_Case1x100_222_AvgR.nii.gz</t>
  </si>
  <si>
    <t>/data/nimlab/symptom_causing_lesions_archive/20230516/symptom_datasets/holmes_tremor/conn-func_yeo1000dil/LS_Nikkhah_2004_Case1x100_222_AvgR_Fz.nii.gz</t>
  </si>
  <si>
    <t>/data/nimlab/symptom_causing_lesions_archive/20230516/symptom_datasets/holmes_tremor/conn-func_yeo1000dil/LS_Nikkhah_2004_Case1x100_222_T.nii.gz</t>
  </si>
  <si>
    <t>/data/nimlab/symptom_causing_lesions_archive/20230516/symptom_datasets/holmes_tremor/conn-func_gsp1000MF/LS_Nikkhah_2004_Case1x100_222_AvgR.nii.gz</t>
  </si>
  <si>
    <t>/data/nimlab/symptom_causing_lesions_archive/20230516/symptom_datasets/holmes_tremor/conn-func_gsp1000MF/LS_Nikkhah_2004_Case1x100_222_AvgR_Fz.nii.gz</t>
  </si>
  <si>
    <t>/data/nimlab/symptom_causing_lesions_archive/20230516/symptom_datasets/holmes_tremor/conn-func_gsp1000MF/LS_Nikkhah_2004_Case1x100_222_T.nii.gz</t>
  </si>
  <si>
    <t>LS_Nowak_2010x100_222</t>
  </si>
  <si>
    <t>/data/nimlab/symptom_causing_lesions_archive/20230516/symptom_datasets/holmes_tremor/roi_orig/LS_Nowak_2010x100_222.nii.gz</t>
  </si>
  <si>
    <t>/data/nimlab/symptom_causing_lesions_archive/20230516/symptom_datasets/holmes_tremor/roi_1mm/LS_Nowak_2010x100_222.nii.gz</t>
  </si>
  <si>
    <t>/data/nimlab/symptom_causing_lesions_archive/20230516/symptom_datasets/holmes_tremor/roi_2mm/LS_Nowak_2010x100_222.nii.gz</t>
  </si>
  <si>
    <t>/data/nimlab/symptom_causing_lesions_archive/20230516/symptom_datasets/holmes_tremor/conn-func_yeo1000dil/LS_Nowak_2010x100_222_AvgR.nii.gz</t>
  </si>
  <si>
    <t>/data/nimlab/symptom_causing_lesions_archive/20230516/symptom_datasets/holmes_tremor/conn-func_yeo1000dil/LS_Nowak_2010x100_222_AvgR_Fz.nii.gz</t>
  </si>
  <si>
    <t>/data/nimlab/symptom_causing_lesions_archive/20230516/symptom_datasets/holmes_tremor/conn-func_yeo1000dil/LS_Nowak_2010x100_222_T.nii.gz</t>
  </si>
  <si>
    <t>/data/nimlab/symptom_causing_lesions_archive/20230516/symptom_datasets/holmes_tremor/conn-func_gsp1000MF/LS_Nowak_2010x100_222_AvgR.nii.gz</t>
  </si>
  <si>
    <t>/data/nimlab/symptom_causing_lesions_archive/20230516/symptom_datasets/holmes_tremor/conn-func_gsp1000MF/LS_Nowak_2010x100_222_AvgR_Fz.nii.gz</t>
  </si>
  <si>
    <t>/data/nimlab/symptom_causing_lesions_archive/20230516/symptom_datasets/holmes_tremor/conn-func_gsp1000MF/LS_Nowak_2010x100_222_T.nii.gz</t>
  </si>
  <si>
    <t>LS_Raina_2016x100_222</t>
  </si>
  <si>
    <t>/data/nimlab/symptom_causing_lesions_archive/20230516/symptom_datasets/holmes_tremor/roi_orig/LS_Raina_2016x100_222.nii.gz</t>
  </si>
  <si>
    <t>/data/nimlab/symptom_causing_lesions_archive/20230516/symptom_datasets/holmes_tremor/roi_1mm/LS_Raina_2016x100_222.nii.gz</t>
  </si>
  <si>
    <t>/data/nimlab/symptom_causing_lesions_archive/20230516/symptom_datasets/holmes_tremor/roi_2mm/LS_Raina_2016x100_222.nii.gz</t>
  </si>
  <si>
    <t>/data/nimlab/symptom_causing_lesions_archive/20230516/symptom_datasets/holmes_tremor/conn-func_yeo1000dil/LS_Raina_2016x100_222_AvgR.nii.gz</t>
  </si>
  <si>
    <t>/data/nimlab/symptom_causing_lesions_archive/20230516/symptom_datasets/holmes_tremor/conn-func_yeo1000dil/LS_Raina_2016x100_222_AvgR_Fz.nii.gz</t>
  </si>
  <si>
    <t>/data/nimlab/symptom_causing_lesions_archive/20230516/symptom_datasets/holmes_tremor/conn-func_yeo1000dil/LS_Raina_2016x100_222_T.nii.gz</t>
  </si>
  <si>
    <t>/data/nimlab/symptom_causing_lesions_archive/20230516/symptom_datasets/holmes_tremor/conn-func_gsp1000MF/LS_Raina_2016x100_222_AvgR.nii.gz</t>
  </si>
  <si>
    <t>/data/nimlab/symptom_causing_lesions_archive/20230516/symptom_datasets/holmes_tremor/conn-func_gsp1000MF/LS_Raina_2016x100_222_AvgR_Fz.nii.gz</t>
  </si>
  <si>
    <t>/data/nimlab/symptom_causing_lesions_archive/20230516/symptom_datasets/holmes_tremor/conn-func_gsp1000MF/LS_Raina_2016x100_222_T.nii.gz</t>
  </si>
  <si>
    <t>LS_Remy_1995_Case6x100_222</t>
  </si>
  <si>
    <t>/data/nimlab/symptom_causing_lesions_archive/20230516/symptom_datasets/holmes_tremor/roi_orig/LS_Remy_1995_Case6x100_222.nii.gz</t>
  </si>
  <si>
    <t>/data/nimlab/symptom_causing_lesions_archive/20230516/symptom_datasets/holmes_tremor/roi_1mm/LS_Remy_1995_Case6x100_222.nii.gz</t>
  </si>
  <si>
    <t>/data/nimlab/symptom_causing_lesions_archive/20230516/symptom_datasets/holmes_tremor/roi_2mm/LS_Remy_1995_Case6x100_222.nii.gz</t>
  </si>
  <si>
    <t>/data/nimlab/symptom_causing_lesions_archive/20230516/symptom_datasets/holmes_tremor/conn-func_yeo1000dil/LS_Remy_1995_Case6x100_222_AvgR.nii.gz</t>
  </si>
  <si>
    <t>/data/nimlab/symptom_causing_lesions_archive/20230516/symptom_datasets/holmes_tremor/conn-func_yeo1000dil/LS_Remy_1995_Case6x100_222_AvgR_Fz.nii.gz</t>
  </si>
  <si>
    <t>/data/nimlab/symptom_causing_lesions_archive/20230516/symptom_datasets/holmes_tremor/conn-func_yeo1000dil/LS_Remy_1995_Case6x100_222_T.nii.gz</t>
  </si>
  <si>
    <t>/data/nimlab/symptom_causing_lesions_archive/20230516/symptom_datasets/holmes_tremor/conn-func_gsp1000MF/LS_Remy_1995_Case6x100_222_AvgR.nii.gz</t>
  </si>
  <si>
    <t>/data/nimlab/symptom_causing_lesions_archive/20230516/symptom_datasets/holmes_tremor/conn-func_gsp1000MF/LS_Remy_1995_Case6x100_222_AvgR_Fz.nii.gz</t>
  </si>
  <si>
    <t>/data/nimlab/symptom_causing_lesions_archive/20230516/symptom_datasets/holmes_tremor/conn-func_gsp1000MF/LS_Remy_1995_Case6x100_222_T.nii.gz</t>
  </si>
  <si>
    <t>LS_Rieder_HT_2003x100_222</t>
  </si>
  <si>
    <t>/data/nimlab/symptom_causing_lesions_archive/20230516/symptom_datasets/holmes_tremor/roi_orig/LS_Rieder_HT_2003x100_222.nii.gz</t>
  </si>
  <si>
    <t>/data/nimlab/symptom_causing_lesions_archive/20230516/symptom_datasets/holmes_tremor/roi_1mm/LS_Rieder_HT_2003x100_222.nii.gz</t>
  </si>
  <si>
    <t>/data/nimlab/symptom_causing_lesions_archive/20230516/symptom_datasets/holmes_tremor/roi_2mm/LS_Rieder_HT_2003x100_222.nii.gz</t>
  </si>
  <si>
    <t>/data/nimlab/symptom_causing_lesions_archive/20230516/symptom_datasets/holmes_tremor/conn-func_yeo1000dil/LS_Rieder_HT_2003x100_222_AvgR.nii.gz</t>
  </si>
  <si>
    <t>/data/nimlab/symptom_causing_lesions_archive/20230516/symptom_datasets/holmes_tremor/conn-func_yeo1000dil/LS_Rieder_HT_2003x100_222_AvgR_Fz.nii.gz</t>
  </si>
  <si>
    <t>/data/nimlab/symptom_causing_lesions_archive/20230516/symptom_datasets/holmes_tremor/conn-func_yeo1000dil/LS_Rieder_HT_2003x100_222_T.nii.gz</t>
  </si>
  <si>
    <t>/data/nimlab/symptom_causing_lesions_archive/20230516/symptom_datasets/holmes_tremor/conn-func_gsp1000MF/LS_Rieder_HT_2003x100_222_AvgR.nii.gz</t>
  </si>
  <si>
    <t>/data/nimlab/symptom_causing_lesions_archive/20230516/symptom_datasets/holmes_tremor/conn-func_gsp1000MF/LS_Rieder_HT_2003x100_222_AvgR_Fz.nii.gz</t>
  </si>
  <si>
    <t>/data/nimlab/symptom_causing_lesions_archive/20230516/symptom_datasets/holmes_tremor/conn-func_gsp1000MF/LS_Rieder_HT_2003x100_222_T.nii.gz</t>
  </si>
  <si>
    <t>LS_Schreuder_HT_2010x100_222</t>
  </si>
  <si>
    <t>/data/nimlab/symptom_causing_lesions_archive/20230516/symptom_datasets/holmes_tremor/roi_orig/LS_Schreuder_HT_2010x100_222.nii.gz</t>
  </si>
  <si>
    <t>/data/nimlab/symptom_causing_lesions_archive/20230516/symptom_datasets/holmes_tremor/roi_1mm/LS_Schreuder_HT_2010x100_222.nii.gz</t>
  </si>
  <si>
    <t>/data/nimlab/symptom_causing_lesions_archive/20230516/symptom_datasets/holmes_tremor/roi_2mm/LS_Schreuder_HT_2010x100_222.nii.gz</t>
  </si>
  <si>
    <t>/data/nimlab/symptom_causing_lesions_archive/20230516/symptom_datasets/holmes_tremor/conn-func_yeo1000dil/LS_Schreuder_HT_2010x100_222_AvgR.nii.gz</t>
  </si>
  <si>
    <t>/data/nimlab/symptom_causing_lesions_archive/20230516/symptom_datasets/holmes_tremor/conn-func_yeo1000dil/LS_Schreuder_HT_2010x100_222_AvgR_Fz.nii.gz</t>
  </si>
  <si>
    <t>/data/nimlab/symptom_causing_lesions_archive/20230516/symptom_datasets/holmes_tremor/conn-func_yeo1000dil/LS_Schreuder_HT_2010x100_222_T.nii.gz</t>
  </si>
  <si>
    <t>/data/nimlab/symptom_causing_lesions_archive/20230516/symptom_datasets/holmes_tremor/conn-func_gsp1000MF/LS_Schreuder_HT_2010x100_222_AvgR.nii.gz</t>
  </si>
  <si>
    <t>/data/nimlab/symptom_causing_lesions_archive/20230516/symptom_datasets/holmes_tremor/conn-func_gsp1000MF/LS_Schreuder_HT_2010x100_222_AvgR_Fz.nii.gz</t>
  </si>
  <si>
    <t>/data/nimlab/symptom_causing_lesions_archive/20230516/symptom_datasets/holmes_tremor/conn-func_gsp1000MF/LS_Schreuder_HT_2010x100_222_T.nii.gz</t>
  </si>
  <si>
    <t>LS_Seidel_HT_2009x100_222</t>
  </si>
  <si>
    <t>/data/nimlab/symptom_causing_lesions_archive/20230516/symptom_datasets/holmes_tremor/roi_orig/LS_Seidel_HT_2009x100_222.nii.gz</t>
  </si>
  <si>
    <t>/data/nimlab/symptom_causing_lesions_archive/20230516/symptom_datasets/holmes_tremor/roi_1mm/LS_Seidel_HT_2009x100_222.nii.gz</t>
  </si>
  <si>
    <t>/data/nimlab/symptom_causing_lesions_archive/20230516/symptom_datasets/holmes_tremor/roi_2mm/LS_Seidel_HT_2009x100_222.nii.gz</t>
  </si>
  <si>
    <t>/data/nimlab/symptom_causing_lesions_archive/20230516/symptom_datasets/holmes_tremor/conn-func_yeo1000dil/LS_Seidel_HT_2009x100_222_AvgR.nii.gz</t>
  </si>
  <si>
    <t>/data/nimlab/symptom_causing_lesions_archive/20230516/symptom_datasets/holmes_tremor/conn-func_yeo1000dil/LS_Seidel_HT_2009x100_222_AvgR_Fz.nii.gz</t>
  </si>
  <si>
    <t>/data/nimlab/symptom_causing_lesions_archive/20230516/symptom_datasets/holmes_tremor/conn-func_yeo1000dil/LS_Seidel_HT_2009x100_222_T.nii.gz</t>
  </si>
  <si>
    <t>/data/nimlab/symptom_causing_lesions_archive/20230516/symptom_datasets/holmes_tremor/conn-func_gsp1000MF/LS_Seidel_HT_2009x100_222_AvgR.nii.gz</t>
  </si>
  <si>
    <t>/data/nimlab/symptom_causing_lesions_archive/20230516/symptom_datasets/holmes_tremor/conn-func_gsp1000MF/LS_Seidel_HT_2009x100_222_AvgR_Fz.nii.gz</t>
  </si>
  <si>
    <t>/data/nimlab/symptom_causing_lesions_archive/20230516/symptom_datasets/holmes_tremor/conn-func_gsp1000MF/LS_Seidel_HT_2009x100_222_T.nii.gz</t>
  </si>
  <si>
    <t>LS_Shepherd_1997x100_222</t>
  </si>
  <si>
    <t>/data/nimlab/symptom_causing_lesions_archive/20230516/symptom_datasets/holmes_tremor/roi_orig/LS_Shepherd_1997x100_222.nii.gz</t>
  </si>
  <si>
    <t>/data/nimlab/symptom_causing_lesions_archive/20230516/symptom_datasets/holmes_tremor/roi_1mm/LS_Shepherd_1997x100_222.nii.gz</t>
  </si>
  <si>
    <t>/data/nimlab/symptom_causing_lesions_archive/20230516/symptom_datasets/holmes_tremor/roi_2mm/LS_Shepherd_1997x100_222.nii.gz</t>
  </si>
  <si>
    <t>/data/nimlab/symptom_causing_lesions_archive/20230516/symptom_datasets/holmes_tremor/conn-func_yeo1000dil/LS_Shepherd_1997x100_222_AvgR.nii.gz</t>
  </si>
  <si>
    <t>/data/nimlab/symptom_causing_lesions_archive/20230516/symptom_datasets/holmes_tremor/conn-func_yeo1000dil/LS_Shepherd_1997x100_222_AvgR_Fz.nii.gz</t>
  </si>
  <si>
    <t>/data/nimlab/symptom_causing_lesions_archive/20230516/symptom_datasets/holmes_tremor/conn-func_yeo1000dil/LS_Shepherd_1997x100_222_T.nii.gz</t>
  </si>
  <si>
    <t>/data/nimlab/symptom_causing_lesions_archive/20230516/symptom_datasets/holmes_tremor/conn-func_gsp1000MF/LS_Shepherd_1997x100_222_AvgR.nii.gz</t>
  </si>
  <si>
    <t>/data/nimlab/symptom_causing_lesions_archive/20230516/symptom_datasets/holmes_tremor/conn-func_gsp1000MF/LS_Shepherd_1997x100_222_AvgR_Fz.nii.gz</t>
  </si>
  <si>
    <t>/data/nimlab/symptom_causing_lesions_archive/20230516/symptom_datasets/holmes_tremor/conn-func_gsp1000MF/LS_Shepherd_1997x100_222_T.nii.gz</t>
  </si>
  <si>
    <t>LS_Suda_HT_2001x100_222</t>
  </si>
  <si>
    <t>/data/nimlab/symptom_causing_lesions_archive/20230516/symptom_datasets/holmes_tremor/roi_orig/LS_Suda_HT_2001x100_222.nii.gz</t>
  </si>
  <si>
    <t>/data/nimlab/symptom_causing_lesions_archive/20230516/symptom_datasets/holmes_tremor/roi_1mm/LS_Suda_HT_2001x100_222.nii.gz</t>
  </si>
  <si>
    <t>/data/nimlab/symptom_causing_lesions_archive/20230516/symptom_datasets/holmes_tremor/roi_2mm/LS_Suda_HT_2001x100_222.nii.gz</t>
  </si>
  <si>
    <t>/data/nimlab/symptom_causing_lesions_archive/20230516/symptom_datasets/holmes_tremor/conn-func_yeo1000dil/LS_Suda_HT_2001x100_222_AvgR.nii.gz</t>
  </si>
  <si>
    <t>/data/nimlab/symptom_causing_lesions_archive/20230516/symptom_datasets/holmes_tremor/conn-func_yeo1000dil/LS_Suda_HT_2001x100_222_AvgR_Fz.nii.gz</t>
  </si>
  <si>
    <t>/data/nimlab/symptom_causing_lesions_archive/20230516/symptom_datasets/holmes_tremor/conn-func_yeo1000dil/LS_Suda_HT_2001x100_222_T.nii.gz</t>
  </si>
  <si>
    <t>/data/nimlab/symptom_causing_lesions_archive/20230516/symptom_datasets/holmes_tremor/conn-func_gsp1000MF/LS_Suda_HT_2001x100_222_AvgR.nii.gz</t>
  </si>
  <si>
    <t>/data/nimlab/symptom_causing_lesions_archive/20230516/symptom_datasets/holmes_tremor/conn-func_gsp1000MF/LS_Suda_HT_2001x100_222_AvgR_Fz.nii.gz</t>
  </si>
  <si>
    <t>/data/nimlab/symptom_causing_lesions_archive/20230516/symptom_datasets/holmes_tremor/conn-func_gsp1000MF/LS_Suda_HT_2001x100_222_T.nii.gz</t>
  </si>
  <si>
    <t>LS_Velez_HT_2002x100_222</t>
  </si>
  <si>
    <t>/data/nimlab/symptom_causing_lesions_archive/20230516/symptom_datasets/holmes_tremor/roi_orig/LS_Velez_HT_2002x100_222.nii.gz</t>
  </si>
  <si>
    <t>/data/nimlab/symptom_causing_lesions_archive/20230516/symptom_datasets/holmes_tremor/roi_1mm/LS_Velez_HT_2002x100_222.nii.gz</t>
  </si>
  <si>
    <t>/data/nimlab/symptom_causing_lesions_archive/20230516/symptom_datasets/holmes_tremor/roi_2mm/LS_Velez_HT_2002x100_222.nii.gz</t>
  </si>
  <si>
    <t>/data/nimlab/symptom_causing_lesions_archive/20230516/symptom_datasets/holmes_tremor/conn-func_yeo1000dil/LS_Velez_HT_2002x100_222_AvgR.nii.gz</t>
  </si>
  <si>
    <t>/data/nimlab/symptom_causing_lesions_archive/20230516/symptom_datasets/holmes_tremor/conn-func_yeo1000dil/LS_Velez_HT_2002x100_222_AvgR_Fz.nii.gz</t>
  </si>
  <si>
    <t>/data/nimlab/symptom_causing_lesions_archive/20230516/symptom_datasets/holmes_tremor/conn-func_yeo1000dil/LS_Velez_HT_2002x100_222_T.nii.gz</t>
  </si>
  <si>
    <t>/data/nimlab/symptom_causing_lesions_archive/20230516/symptom_datasets/holmes_tremor/conn-func_gsp1000MF/LS_Velez_HT_2002x100_222_AvgR.nii.gz</t>
  </si>
  <si>
    <t>/data/nimlab/symptom_causing_lesions_archive/20230516/symptom_datasets/holmes_tremor/conn-func_gsp1000MF/LS_Velez_HT_2002x100_222_AvgR_Fz.nii.gz</t>
  </si>
  <si>
    <t>/data/nimlab/symptom_causing_lesions_archive/20230516/symptom_datasets/holmes_tremor/conn-func_gsp1000MF/LS_Velez_HT_2002x100_222_T.nii.gz</t>
  </si>
  <si>
    <t>LS_Walker_HT_2007x100_222</t>
  </si>
  <si>
    <t>/data/nimlab/symptom_causing_lesions_archive/20230516/symptom_datasets/holmes_tremor/roi_orig/LS_Walker_HT_2007x100_222.nii.gz</t>
  </si>
  <si>
    <t>/data/nimlab/symptom_causing_lesions_archive/20230516/symptom_datasets/holmes_tremor/roi_1mm/LS_Walker_HT_2007x100_222.nii.gz</t>
  </si>
  <si>
    <t>/data/nimlab/symptom_causing_lesions_archive/20230516/symptom_datasets/holmes_tremor/roi_2mm/LS_Walker_HT_2007x100_222.nii.gz</t>
  </si>
  <si>
    <t>/data/nimlab/symptom_causing_lesions_archive/20230516/symptom_datasets/holmes_tremor/conn-func_yeo1000dil/LS_Walker_HT_2007x100_222_AvgR.nii.gz</t>
  </si>
  <si>
    <t>/data/nimlab/symptom_causing_lesions_archive/20230516/symptom_datasets/holmes_tremor/conn-func_yeo1000dil/LS_Walker_HT_2007x100_222_AvgR_Fz.nii.gz</t>
  </si>
  <si>
    <t>/data/nimlab/symptom_causing_lesions_archive/20230516/symptom_datasets/holmes_tremor/conn-func_yeo1000dil/LS_Walker_HT_2007x100_222_T.nii.gz</t>
  </si>
  <si>
    <t>/data/nimlab/symptom_causing_lesions_archive/20230516/symptom_datasets/holmes_tremor/conn-func_gsp1000MF/LS_Walker_HT_2007x100_222_AvgR.nii.gz</t>
  </si>
  <si>
    <t>/data/nimlab/symptom_causing_lesions_archive/20230516/symptom_datasets/holmes_tremor/conn-func_gsp1000MF/LS_Walker_HT_2007x100_222_AvgR_Fz.nii.gz</t>
  </si>
  <si>
    <t>/data/nimlab/symptom_causing_lesions_archive/20230516/symptom_datasets/holmes_tremor/conn-func_gsp1000MF/LS_Walker_HT_2007x100_222_T.nii.gz</t>
  </si>
  <si>
    <t>Raina_222_case2</t>
  </si>
  <si>
    <t>/data/nimlab/symptom_causing_lesions_archive/20230516/symptom_datasets/holmes_tremor/roi_orig/Raina_222_case2.nii.gz</t>
  </si>
  <si>
    <t>/data/nimlab/symptom_causing_lesions_archive/20230516/symptom_datasets/holmes_tremor/roi_1mm/Raina_222_case2.nii.gz</t>
  </si>
  <si>
    <t>/data/nimlab/symptom_causing_lesions_archive/20230516/symptom_datasets/holmes_tremor/roi_2mm/Raina_222_case2.nii.gz</t>
  </si>
  <si>
    <t>/data/nimlab/symptom_causing_lesions_archive/20230516/symptom_datasets/holmes_tremor/conn-func_yeo1000dil/Raina_222_case2_AvgR.nii.gz</t>
  </si>
  <si>
    <t>/data/nimlab/symptom_causing_lesions_archive/20230516/symptom_datasets/holmes_tremor/conn-func_yeo1000dil/Raina_222_case2_AvgR_Fz.nii.gz</t>
  </si>
  <si>
    <t>/data/nimlab/symptom_causing_lesions_archive/20230516/symptom_datasets/holmes_tremor/conn-func_yeo1000dil/Raina_222_case2_T.nii.gz</t>
  </si>
  <si>
    <t>/data/nimlab/symptom_causing_lesions_archive/20230516/symptom_datasets/holmes_tremor/conn-func_gsp1000MF/Raina_222_case2_AvgR.nii.gz</t>
  </si>
  <si>
    <t>/data/nimlab/symptom_causing_lesions_archive/20230516/symptom_datasets/holmes_tremor/conn-func_gsp1000MF/Raina_222_case2_AvgR_Fz.nii.gz</t>
  </si>
  <si>
    <t>/data/nimlab/symptom_causing_lesions_archive/20230516/symptom_datasets/holmes_tremor/conn-func_gsp1000MF/Raina_222_case2_T.nii.gz</t>
  </si>
  <si>
    <t>Woo_2013x100_222</t>
  </si>
  <si>
    <t>/data/nimlab/symptom_causing_lesions_archive/20230516/symptom_datasets/holmes_tremor/roi_orig/Woo_2013x100_222.nii.gz</t>
  </si>
  <si>
    <t>/data/nimlab/symptom_causing_lesions_archive/20230516/symptom_datasets/holmes_tremor/roi_1mm/Woo_2013x100_222.nii.gz</t>
  </si>
  <si>
    <t>/data/nimlab/symptom_causing_lesions_archive/20230516/symptom_datasets/holmes_tremor/roi_2mm/Woo_2013x100_222.nii.gz</t>
  </si>
  <si>
    <t>/data/nimlab/symptom_causing_lesions_archive/20230516/symptom_datasets/holmes_tremor/conn-func_yeo1000dil/Woo_2013x100_222_AvgR.nii.gz</t>
  </si>
  <si>
    <t>/data/nimlab/symptom_causing_lesions_archive/20230516/symptom_datasets/holmes_tremor/conn-func_yeo1000dil/Woo_2013x100_222_AvgR_Fz.nii.gz</t>
  </si>
  <si>
    <t>/data/nimlab/symptom_causing_lesions_archive/20230516/symptom_datasets/holmes_tremor/conn-func_yeo1000dil/Woo_2013x100_222_T.nii.gz</t>
  </si>
  <si>
    <t>/data/nimlab/symptom_causing_lesions_archive/20230516/symptom_datasets/holmes_tremor/conn-func_gsp1000MF/Woo_2013x100_222_AvgR.nii.gz</t>
  </si>
  <si>
    <t>/data/nimlab/symptom_causing_lesions_archive/20230516/symptom_datasets/holmes_tremor/conn-func_gsp1000MF/Woo_2013x100_222_AvgR_Fz.nii.gz</t>
  </si>
  <si>
    <t>/data/nimlab/symptom_causing_lesions_archive/20230516/symptom_datasets/holmes_tremor/conn-func_gsp1000MF/Woo_2013x100_222_T.nii.gz</t>
  </si>
  <si>
    <t>infantile_spasms</t>
  </si>
  <si>
    <t>12AJus02</t>
  </si>
  <si>
    <t>/data/nimlab/symptom_causing_lesions_archive/20230516/symptom_datasets/infantile_spasms/roi_orig/sub-12AJus02_lesionMask.nii.gz</t>
  </si>
  <si>
    <t>/data/nimlab/symptom_causing_lesions_archive/20230516/symptom_datasets/infantile_spasms/roi_1mm/sub-12AJus02_lesionMask.nii.gz</t>
  </si>
  <si>
    <t>/data/nimlab/symptom_causing_lesions_archive/20230516/symptom_datasets/infantile_spasms/roi_2mm/sub-12AJus02_lesionMask.nii.gz</t>
  </si>
  <si>
    <t>/data/nimlab/symptom_causing_lesions_archive/20230516/symptom_datasets/infantile_spasms/conn-func_yeo1000dil/sub-12AJus02_lesionMask_AvgR.nii.gz</t>
  </si>
  <si>
    <t>/data/nimlab/symptom_causing_lesions_archive/20230516/symptom_datasets/infantile_spasms/conn-func_yeo1000dil/sub-12AJus02_lesionMask_AvgR_Fz.nii.gz</t>
  </si>
  <si>
    <t>/data/nimlab/symptom_causing_lesions_archive/20230516/symptom_datasets/infantile_spasms/conn-func_yeo1000dil/sub-12AJus02_lesionMask_T.nii.gz</t>
  </si>
  <si>
    <t>/data/nimlab/symptom_causing_lesions_archive/20230516/symptom_datasets/infantile_spasms/conn-func_gsp1000MF/sub-12AJus02_lesionMask_AvgR.nii.gz</t>
  </si>
  <si>
    <t>/data/nimlab/symptom_causing_lesions_archive/20230516/symptom_datasets/infantile_spasms/conn-func_gsp1000MF/sub-12AJus02_lesionMask_AvgR_Fz.nii.gz</t>
  </si>
  <si>
    <t>/data/nimlab/symptom_causing_lesions_archive/20230516/symptom_datasets/infantile_spasms/conn-func_gsp1000MF/sub-12AJus02_lesionMask_T.nii.gz</t>
  </si>
  <si>
    <t>12CJus04</t>
  </si>
  <si>
    <t>/data/nimlab/symptom_causing_lesions_archive/20230516/symptom_datasets/infantile_spasms/roi_orig/sub-12CJus04_lesionMask.nii.gz</t>
  </si>
  <si>
    <t>/data/nimlab/symptom_causing_lesions_archive/20230516/symptom_datasets/infantile_spasms/roi_1mm/sub-12CJus04_lesionMask.nii.gz</t>
  </si>
  <si>
    <t>/data/nimlab/symptom_causing_lesions_archive/20230516/symptom_datasets/infantile_spasms/roi_2mm/sub-12CJus04_lesionMask.nii.gz</t>
  </si>
  <si>
    <t>/data/nimlab/symptom_causing_lesions_archive/20230516/symptom_datasets/infantile_spasms/conn-func_yeo1000dil/sub-12CJus04_lesionMask_AvgR.nii.gz</t>
  </si>
  <si>
    <t>/data/nimlab/symptom_causing_lesions_archive/20230516/symptom_datasets/infantile_spasms/conn-func_yeo1000dil/sub-12CJus04_lesionMask_AvgR_Fz.nii.gz</t>
  </si>
  <si>
    <t>/data/nimlab/symptom_causing_lesions_archive/20230516/symptom_datasets/infantile_spasms/conn-func_yeo1000dil/sub-12CJus04_lesionMask_T.nii.gz</t>
  </si>
  <si>
    <t>/data/nimlab/symptom_causing_lesions_archive/20230516/symptom_datasets/infantile_spasms/conn-func_gsp1000MF/sub-12CJus04_lesionMask_AvgR.nii.gz</t>
  </si>
  <si>
    <t>/data/nimlab/symptom_causing_lesions_archive/20230516/symptom_datasets/infantile_spasms/conn-func_gsp1000MF/sub-12CJus04_lesionMask_AvgR_Fz.nii.gz</t>
  </si>
  <si>
    <t>/data/nimlab/symptom_causing_lesions_archive/20230516/symptom_datasets/infantile_spasms/conn-func_gsp1000MF/sub-12CJus04_lesionMask_T.nii.gz</t>
  </si>
  <si>
    <t>12DNus01</t>
  </si>
  <si>
    <t>/data/nimlab/symptom_causing_lesions_archive/20230516/symptom_datasets/infantile_spasms/roi_orig/sub-12DNus01_lesionMask.nii.gz</t>
  </si>
  <si>
    <t>/data/nimlab/symptom_causing_lesions_archive/20230516/symptom_datasets/infantile_spasms/roi_1mm/sub-12DNus01_lesionMask.nii.gz</t>
  </si>
  <si>
    <t>/data/nimlab/symptom_causing_lesions_archive/20230516/symptom_datasets/infantile_spasms/roi_2mm/sub-12DNus01_lesionMask.nii.gz</t>
  </si>
  <si>
    <t>/data/nimlab/symptom_causing_lesions_archive/20230516/symptom_datasets/infantile_spasms/conn-func_yeo1000dil/sub-12DNus01_lesionMask_AvgR.nii.gz</t>
  </si>
  <si>
    <t>/data/nimlab/symptom_causing_lesions_archive/20230516/symptom_datasets/infantile_spasms/conn-func_yeo1000dil/sub-12DNus01_lesionMask_AvgR_Fz.nii.gz</t>
  </si>
  <si>
    <t>/data/nimlab/symptom_causing_lesions_archive/20230516/symptom_datasets/infantile_spasms/conn-func_yeo1000dil/sub-12DNus01_lesionMask_T.nii.gz</t>
  </si>
  <si>
    <t>/data/nimlab/symptom_causing_lesions_archive/20230516/symptom_datasets/infantile_spasms/conn-func_gsp1000MF/sub-12DNus01_lesionMask_AvgR.nii.gz</t>
  </si>
  <si>
    <t>/data/nimlab/symptom_causing_lesions_archive/20230516/symptom_datasets/infantile_spasms/conn-func_gsp1000MF/sub-12DNus01_lesionMask_AvgR_Fz.nii.gz</t>
  </si>
  <si>
    <t>/data/nimlab/symptom_causing_lesions_archive/20230516/symptom_datasets/infantile_spasms/conn-func_gsp1000MF/sub-12DNus01_lesionMask_T.nii.gz</t>
  </si>
  <si>
    <t>12DPus06</t>
  </si>
  <si>
    <t>/data/nimlab/symptom_causing_lesions_archive/20230516/symptom_datasets/infantile_spasms/roi_orig/sub-12DPus06_lesionMask.nii.gz</t>
  </si>
  <si>
    <t>/data/nimlab/symptom_causing_lesions_archive/20230516/symptom_datasets/infantile_spasms/roi_1mm/sub-12DPus06_lesionMask.nii.gz</t>
  </si>
  <si>
    <t>/data/nimlab/symptom_causing_lesions_archive/20230516/symptom_datasets/infantile_spasms/roi_2mm/sub-12DPus06_lesionMask.nii.gz</t>
  </si>
  <si>
    <t>/data/nimlab/symptom_causing_lesions_archive/20230516/symptom_datasets/infantile_spasms/conn-func_yeo1000dil/sub-12DPus06_lesionMask_AvgR.nii.gz</t>
  </si>
  <si>
    <t>/data/nimlab/symptom_causing_lesions_archive/20230516/symptom_datasets/infantile_spasms/conn-func_yeo1000dil/sub-12DPus06_lesionMask_AvgR_Fz.nii.gz</t>
  </si>
  <si>
    <t>/data/nimlab/symptom_causing_lesions_archive/20230516/symptom_datasets/infantile_spasms/conn-func_yeo1000dil/sub-12DPus06_lesionMask_T.nii.gz</t>
  </si>
  <si>
    <t>/data/nimlab/symptom_causing_lesions_archive/20230516/symptom_datasets/infantile_spasms/conn-func_gsp1000MF/sub-12DPus06_lesionMask_AvgR.nii.gz</t>
  </si>
  <si>
    <t>/data/nimlab/symptom_causing_lesions_archive/20230516/symptom_datasets/infantile_spasms/conn-func_gsp1000MF/sub-12DPus06_lesionMask_AvgR_Fz.nii.gz</t>
  </si>
  <si>
    <t>/data/nimlab/symptom_causing_lesions_archive/20230516/symptom_datasets/infantile_spasms/conn-func_gsp1000MF/sub-12DPus06_lesionMask_T.nii.gz</t>
  </si>
  <si>
    <t>12EAus02</t>
  </si>
  <si>
    <t>/data/nimlab/symptom_causing_lesions_archive/20230516/symptom_datasets/infantile_spasms/roi_orig/sub-12EAus02_lesionMask.nii.gz</t>
  </si>
  <si>
    <t>/data/nimlab/symptom_causing_lesions_archive/20230516/symptom_datasets/infantile_spasms/roi_1mm/sub-12EAus02_lesionMask.nii.gz</t>
  </si>
  <si>
    <t>/data/nimlab/symptom_causing_lesions_archive/20230516/symptom_datasets/infantile_spasms/roi_2mm/sub-12EAus02_lesionMask.nii.gz</t>
  </si>
  <si>
    <t>/data/nimlab/symptom_causing_lesions_archive/20230516/symptom_datasets/infantile_spasms/conn-func_yeo1000dil/sub-12EAus02_lesionMask_AvgR.nii.gz</t>
  </si>
  <si>
    <t>/data/nimlab/symptom_causing_lesions_archive/20230516/symptom_datasets/infantile_spasms/conn-func_yeo1000dil/sub-12EAus02_lesionMask_AvgR_Fz.nii.gz</t>
  </si>
  <si>
    <t>/data/nimlab/symptom_causing_lesions_archive/20230516/symptom_datasets/infantile_spasms/conn-func_yeo1000dil/sub-12EAus02_lesionMask_T.nii.gz</t>
  </si>
  <si>
    <t>/data/nimlab/symptom_causing_lesions_archive/20230516/symptom_datasets/infantile_spasms/conn-func_gsp1000MF/sub-12EAus02_lesionMask_AvgR.nii.gz</t>
  </si>
  <si>
    <t>/data/nimlab/symptom_causing_lesions_archive/20230516/symptom_datasets/infantile_spasms/conn-func_gsp1000MF/sub-12EAus02_lesionMask_AvgR_Fz.nii.gz</t>
  </si>
  <si>
    <t>/data/nimlab/symptom_causing_lesions_archive/20230516/symptom_datasets/infantile_spasms/conn-func_gsp1000MF/sub-12EAus02_lesionMask_T.nii.gz</t>
  </si>
  <si>
    <t>12FDus03</t>
  </si>
  <si>
    <t>/data/nimlab/symptom_causing_lesions_archive/20230516/symptom_datasets/infantile_spasms/roi_orig/sub-12FDus03_lesionMask.nii.gz</t>
  </si>
  <si>
    <t>/data/nimlab/symptom_causing_lesions_archive/20230516/symptom_datasets/infantile_spasms/roi_1mm/sub-12FDus03_lesionMask.nii.gz</t>
  </si>
  <si>
    <t>/data/nimlab/symptom_causing_lesions_archive/20230516/symptom_datasets/infantile_spasms/roi_2mm/sub-12FDus03_lesionMask.nii.gz</t>
  </si>
  <si>
    <t>/data/nimlab/symptom_causing_lesions_archive/20230516/symptom_datasets/infantile_spasms/conn-func_yeo1000dil/sub-12FDus03_lesionMask_AvgR.nii.gz</t>
  </si>
  <si>
    <t>/data/nimlab/symptom_causing_lesions_archive/20230516/symptom_datasets/infantile_spasms/conn-func_yeo1000dil/sub-12FDus03_lesionMask_AvgR_Fz.nii.gz</t>
  </si>
  <si>
    <t>/data/nimlab/symptom_causing_lesions_archive/20230516/symptom_datasets/infantile_spasms/conn-func_yeo1000dil/sub-12FDus03_lesionMask_T.nii.gz</t>
  </si>
  <si>
    <t>/data/nimlab/symptom_causing_lesions_archive/20230516/symptom_datasets/infantile_spasms/conn-func_gsp1000MF/sub-12FDus03_lesionMask_AvgR.nii.gz</t>
  </si>
  <si>
    <t>/data/nimlab/symptom_causing_lesions_archive/20230516/symptom_datasets/infantile_spasms/conn-func_gsp1000MF/sub-12FDus03_lesionMask_AvgR_Fz.nii.gz</t>
  </si>
  <si>
    <t>/data/nimlab/symptom_causing_lesions_archive/20230516/symptom_datasets/infantile_spasms/conn-func_gsp1000MF/sub-12FDus03_lesionMask_T.nii.gz</t>
  </si>
  <si>
    <t>12FKus02</t>
  </si>
  <si>
    <t>/data/nimlab/symptom_causing_lesions_archive/20230516/symptom_datasets/infantile_spasms/roi_orig/sub-12FKus02_lesionMask.nii.gz</t>
  </si>
  <si>
    <t>/data/nimlab/symptom_causing_lesions_archive/20230516/symptom_datasets/infantile_spasms/roi_1mm/sub-12FKus02_lesionMask.nii.gz</t>
  </si>
  <si>
    <t>/data/nimlab/symptom_causing_lesions_archive/20230516/symptom_datasets/infantile_spasms/roi_2mm/sub-12FKus02_lesionMask.nii.gz</t>
  </si>
  <si>
    <t>/data/nimlab/symptom_causing_lesions_archive/20230516/symptom_datasets/infantile_spasms/conn-func_yeo1000dil/sub-12FKus02_lesionMask_AvgR.nii.gz</t>
  </si>
  <si>
    <t>/data/nimlab/symptom_causing_lesions_archive/20230516/symptom_datasets/infantile_spasms/conn-func_yeo1000dil/sub-12FKus02_lesionMask_AvgR_Fz.nii.gz</t>
  </si>
  <si>
    <t>/data/nimlab/symptom_causing_lesions_archive/20230516/symptom_datasets/infantile_spasms/conn-func_yeo1000dil/sub-12FKus02_lesionMask_T.nii.gz</t>
  </si>
  <si>
    <t>/data/nimlab/symptom_causing_lesions_archive/20230516/symptom_datasets/infantile_spasms/conn-func_gsp1000MF/sub-12FKus02_lesionMask_AvgR.nii.gz</t>
  </si>
  <si>
    <t>/data/nimlab/symptom_causing_lesions_archive/20230516/symptom_datasets/infantile_spasms/conn-func_gsp1000MF/sub-12FKus02_lesionMask_AvgR_Fz.nii.gz</t>
  </si>
  <si>
    <t>/data/nimlab/symptom_causing_lesions_archive/20230516/symptom_datasets/infantile_spasms/conn-func_gsp1000MF/sub-12FKus02_lesionMask_T.nii.gz</t>
  </si>
  <si>
    <t>12H3us04</t>
  </si>
  <si>
    <t>/data/nimlab/symptom_causing_lesions_archive/20230516/symptom_datasets/infantile_spasms/roi_orig/sub-12H3us04_lesionMask.nii.gz</t>
  </si>
  <si>
    <t>/data/nimlab/symptom_causing_lesions_archive/20230516/symptom_datasets/infantile_spasms/roi_1mm/sub-12H3us04_lesionMask.nii.gz</t>
  </si>
  <si>
    <t>/data/nimlab/symptom_causing_lesions_archive/20230516/symptom_datasets/infantile_spasms/roi_2mm/sub-12H3us04_lesionMask.nii.gz</t>
  </si>
  <si>
    <t>/data/nimlab/symptom_causing_lesions_archive/20230516/symptom_datasets/infantile_spasms/conn-func_yeo1000dil/sub-12H3us04_lesionMask_AvgR.nii.gz</t>
  </si>
  <si>
    <t>/data/nimlab/symptom_causing_lesions_archive/20230516/symptom_datasets/infantile_spasms/conn-func_yeo1000dil/sub-12H3us04_lesionMask_AvgR_Fz.nii.gz</t>
  </si>
  <si>
    <t>/data/nimlab/symptom_causing_lesions_archive/20230516/symptom_datasets/infantile_spasms/conn-func_yeo1000dil/sub-12H3us04_lesionMask_T.nii.gz</t>
  </si>
  <si>
    <t>/data/nimlab/symptom_causing_lesions_archive/20230516/symptom_datasets/infantile_spasms/conn-func_gsp1000MF/sub-12H3us04_lesionMask_AvgR.nii.gz</t>
  </si>
  <si>
    <t>/data/nimlab/symptom_causing_lesions_archive/20230516/symptom_datasets/infantile_spasms/conn-func_gsp1000MF/sub-12H3us04_lesionMask_AvgR_Fz.nii.gz</t>
  </si>
  <si>
    <t>/data/nimlab/symptom_causing_lesions_archive/20230516/symptom_datasets/infantile_spasms/conn-func_gsp1000MF/sub-12H3us04_lesionMask_T.nii.gz</t>
  </si>
  <si>
    <t>12HAus05</t>
  </si>
  <si>
    <t>/data/nimlab/symptom_causing_lesions_archive/20230516/symptom_datasets/infantile_spasms/roi_orig/sub-12HAus05_lesionMask.nii.gz</t>
  </si>
  <si>
    <t>/data/nimlab/symptom_causing_lesions_archive/20230516/symptom_datasets/infantile_spasms/roi_1mm/sub-12HAus05_lesionMask.nii.gz</t>
  </si>
  <si>
    <t>/data/nimlab/symptom_causing_lesions_archive/20230516/symptom_datasets/infantile_spasms/roi_2mm/sub-12HAus05_lesionMask.nii.gz</t>
  </si>
  <si>
    <t>/data/nimlab/symptom_causing_lesions_archive/20230516/symptom_datasets/infantile_spasms/conn-func_yeo1000dil/sub-12HAus05_lesionMask_AvgR.nii.gz</t>
  </si>
  <si>
    <t>/data/nimlab/symptom_causing_lesions_archive/20230516/symptom_datasets/infantile_spasms/conn-func_yeo1000dil/sub-12HAus05_lesionMask_AvgR_Fz.nii.gz</t>
  </si>
  <si>
    <t>/data/nimlab/symptom_causing_lesions_archive/20230516/symptom_datasets/infantile_spasms/conn-func_yeo1000dil/sub-12HAus05_lesionMask_T.nii.gz</t>
  </si>
  <si>
    <t>/data/nimlab/symptom_causing_lesions_archive/20230516/symptom_datasets/infantile_spasms/conn-func_gsp1000MF/sub-12HAus05_lesionMask_AvgR.nii.gz</t>
  </si>
  <si>
    <t>/data/nimlab/symptom_causing_lesions_archive/20230516/symptom_datasets/infantile_spasms/conn-func_gsp1000MF/sub-12HAus05_lesionMask_AvgR_Fz.nii.gz</t>
  </si>
  <si>
    <t>/data/nimlab/symptom_causing_lesions_archive/20230516/symptom_datasets/infantile_spasms/conn-func_gsp1000MF/sub-12HAus05_lesionMask_T.nii.gz</t>
  </si>
  <si>
    <t>12HWus02</t>
  </si>
  <si>
    <t>/data/nimlab/symptom_causing_lesions_archive/20230516/symptom_datasets/infantile_spasms/roi_orig/sub-12HWus02_lesionMask.nii.gz</t>
  </si>
  <si>
    <t>/data/nimlab/symptom_causing_lesions_archive/20230516/symptom_datasets/infantile_spasms/roi_1mm/sub-12HWus02_lesionMask.nii.gz</t>
  </si>
  <si>
    <t>/data/nimlab/symptom_causing_lesions_archive/20230516/symptom_datasets/infantile_spasms/roi_2mm/sub-12HWus02_lesionMask.nii.gz</t>
  </si>
  <si>
    <t>/data/nimlab/symptom_causing_lesions_archive/20230516/symptom_datasets/infantile_spasms/conn-func_yeo1000dil/sub-12HWus02_lesionMask_AvgR.nii.gz</t>
  </si>
  <si>
    <t>/data/nimlab/symptom_causing_lesions_archive/20230516/symptom_datasets/infantile_spasms/conn-func_yeo1000dil/sub-12HWus02_lesionMask_AvgR_Fz.nii.gz</t>
  </si>
  <si>
    <t>/data/nimlab/symptom_causing_lesions_archive/20230516/symptom_datasets/infantile_spasms/conn-func_yeo1000dil/sub-12HWus02_lesionMask_T.nii.gz</t>
  </si>
  <si>
    <t>/data/nimlab/symptom_causing_lesions_archive/20230516/symptom_datasets/infantile_spasms/conn-func_gsp1000MF/sub-12HWus02_lesionMask_AvgR.nii.gz</t>
  </si>
  <si>
    <t>/data/nimlab/symptom_causing_lesions_archive/20230516/symptom_datasets/infantile_spasms/conn-func_gsp1000MF/sub-12HWus02_lesionMask_AvgR_Fz.nii.gz</t>
  </si>
  <si>
    <t>/data/nimlab/symptom_causing_lesions_archive/20230516/symptom_datasets/infantile_spasms/conn-func_gsp1000MF/sub-12HWus02_lesionMask_T.nii.gz</t>
  </si>
  <si>
    <t>12J5us05</t>
  </si>
  <si>
    <t>/data/nimlab/symptom_causing_lesions_archive/20230516/symptom_datasets/infantile_spasms/roi_orig/sub-12J5us05_lesionMask.nii.gz</t>
  </si>
  <si>
    <t>/data/nimlab/symptom_causing_lesions_archive/20230516/symptom_datasets/infantile_spasms/roi_1mm/sub-12J5us05_lesionMask.nii.gz</t>
  </si>
  <si>
    <t>/data/nimlab/symptom_causing_lesions_archive/20230516/symptom_datasets/infantile_spasms/roi_2mm/sub-12J5us05_lesionMask.nii.gz</t>
  </si>
  <si>
    <t>/data/nimlab/symptom_causing_lesions_archive/20230516/symptom_datasets/infantile_spasms/conn-func_yeo1000dil/sub-12J5us05_lesionMask_AvgR.nii.gz</t>
  </si>
  <si>
    <t>/data/nimlab/symptom_causing_lesions_archive/20230516/symptom_datasets/infantile_spasms/conn-func_yeo1000dil/sub-12J5us05_lesionMask_AvgR_Fz.nii.gz</t>
  </si>
  <si>
    <t>/data/nimlab/symptom_causing_lesions_archive/20230516/symptom_datasets/infantile_spasms/conn-func_yeo1000dil/sub-12J5us05_lesionMask_T.nii.gz</t>
  </si>
  <si>
    <t>/data/nimlab/symptom_causing_lesions_archive/20230516/symptom_datasets/infantile_spasms/conn-func_gsp1000MF/sub-12J5us05_lesionMask_AvgR.nii.gz</t>
  </si>
  <si>
    <t>/data/nimlab/symptom_causing_lesions_archive/20230516/symptom_datasets/infantile_spasms/conn-func_gsp1000MF/sub-12J5us05_lesionMask_AvgR_Fz.nii.gz</t>
  </si>
  <si>
    <t>/data/nimlab/symptom_causing_lesions_archive/20230516/symptom_datasets/infantile_spasms/conn-func_gsp1000MF/sub-12J5us05_lesionMask_T.nii.gz</t>
  </si>
  <si>
    <t>12JJus03</t>
  </si>
  <si>
    <t>/data/nimlab/symptom_causing_lesions_archive/20230516/symptom_datasets/infantile_spasms/roi_orig/sub-12JJus03_lesionMask.nii.gz</t>
  </si>
  <si>
    <t>/data/nimlab/symptom_causing_lesions_archive/20230516/symptom_datasets/infantile_spasms/roi_1mm/sub-12JJus03_lesionMask.nii.gz</t>
  </si>
  <si>
    <t>/data/nimlab/symptom_causing_lesions_archive/20230516/symptom_datasets/infantile_spasms/roi_2mm/sub-12JJus03_lesionMask.nii.gz</t>
  </si>
  <si>
    <t>/data/nimlab/symptom_causing_lesions_archive/20230516/symptom_datasets/infantile_spasms/conn-func_yeo1000dil/sub-12JJus03_lesionMask_AvgR.nii.gz</t>
  </si>
  <si>
    <t>/data/nimlab/symptom_causing_lesions_archive/20230516/symptom_datasets/infantile_spasms/conn-func_yeo1000dil/sub-12JJus03_lesionMask_AvgR_Fz.nii.gz</t>
  </si>
  <si>
    <t>/data/nimlab/symptom_causing_lesions_archive/20230516/symptom_datasets/infantile_spasms/conn-func_yeo1000dil/sub-12JJus03_lesionMask_T.nii.gz</t>
  </si>
  <si>
    <t>/data/nimlab/symptom_causing_lesions_archive/20230516/symptom_datasets/infantile_spasms/conn-func_gsp1000MF/sub-12JJus03_lesionMask_AvgR.nii.gz</t>
  </si>
  <si>
    <t>/data/nimlab/symptom_causing_lesions_archive/20230516/symptom_datasets/infantile_spasms/conn-func_gsp1000MF/sub-12JJus03_lesionMask_AvgR_Fz.nii.gz</t>
  </si>
  <si>
    <t>/data/nimlab/symptom_causing_lesions_archive/20230516/symptom_datasets/infantile_spasms/conn-func_gsp1000MF/sub-12JJus03_lesionMask_T.nii.gz</t>
  </si>
  <si>
    <t>12K4us03</t>
  </si>
  <si>
    <t>/data/nimlab/symptom_causing_lesions_archive/20230516/symptom_datasets/infantile_spasms/roi_orig/sub-12K4us03_lesionMask.nii.gz</t>
  </si>
  <si>
    <t>/data/nimlab/symptom_causing_lesions_archive/20230516/symptom_datasets/infantile_spasms/roi_1mm/sub-12K4us03_lesionMask.nii.gz</t>
  </si>
  <si>
    <t>/data/nimlab/symptom_causing_lesions_archive/20230516/symptom_datasets/infantile_spasms/roi_2mm/sub-12K4us03_lesionMask.nii.gz</t>
  </si>
  <si>
    <t>/data/nimlab/symptom_causing_lesions_archive/20230516/symptom_datasets/infantile_spasms/conn-func_yeo1000dil/sub-12K4us03_lesionMask_AvgR.nii.gz</t>
  </si>
  <si>
    <t>/data/nimlab/symptom_causing_lesions_archive/20230516/symptom_datasets/infantile_spasms/conn-func_yeo1000dil/sub-12K4us03_lesionMask_AvgR_Fz.nii.gz</t>
  </si>
  <si>
    <t>/data/nimlab/symptom_causing_lesions_archive/20230516/symptom_datasets/infantile_spasms/conn-func_yeo1000dil/sub-12K4us03_lesionMask_T.nii.gz</t>
  </si>
  <si>
    <t>/data/nimlab/symptom_causing_lesions_archive/20230516/symptom_datasets/infantile_spasms/conn-func_gsp1000MF/sub-12K4us03_lesionMask_AvgR.nii.gz</t>
  </si>
  <si>
    <t>/data/nimlab/symptom_causing_lesions_archive/20230516/symptom_datasets/infantile_spasms/conn-func_gsp1000MF/sub-12K4us03_lesionMask_AvgR_Fz.nii.gz</t>
  </si>
  <si>
    <t>/data/nimlab/symptom_causing_lesions_archive/20230516/symptom_datasets/infantile_spasms/conn-func_gsp1000MF/sub-12K4us03_lesionMask_T.nii.gz</t>
  </si>
  <si>
    <t>12KZus03</t>
  </si>
  <si>
    <t>/data/nimlab/symptom_causing_lesions_archive/20230516/symptom_datasets/infantile_spasms/roi_orig/sub-12KZus03_lesionMask.nii.gz</t>
  </si>
  <si>
    <t>/data/nimlab/symptom_causing_lesions_archive/20230516/symptom_datasets/infantile_spasms/roi_1mm/sub-12KZus03_lesionMask.nii.gz</t>
  </si>
  <si>
    <t>/data/nimlab/symptom_causing_lesions_archive/20230516/symptom_datasets/infantile_spasms/roi_2mm/sub-12KZus03_lesionMask.nii.gz</t>
  </si>
  <si>
    <t>/data/nimlab/symptom_causing_lesions_archive/20230516/symptom_datasets/infantile_spasms/conn-func_yeo1000dil/sub-12KZus03_lesionMask_AvgR.nii.gz</t>
  </si>
  <si>
    <t>/data/nimlab/symptom_causing_lesions_archive/20230516/symptom_datasets/infantile_spasms/conn-func_yeo1000dil/sub-12KZus03_lesionMask_AvgR_Fz.nii.gz</t>
  </si>
  <si>
    <t>/data/nimlab/symptom_causing_lesions_archive/20230516/symptom_datasets/infantile_spasms/conn-func_yeo1000dil/sub-12KZus03_lesionMask_T.nii.gz</t>
  </si>
  <si>
    <t>/data/nimlab/symptom_causing_lesions_archive/20230516/symptom_datasets/infantile_spasms/conn-func_gsp1000MF/sub-12KZus03_lesionMask_AvgR.nii.gz</t>
  </si>
  <si>
    <t>/data/nimlab/symptom_causing_lesions_archive/20230516/symptom_datasets/infantile_spasms/conn-func_gsp1000MF/sub-12KZus03_lesionMask_AvgR_Fz.nii.gz</t>
  </si>
  <si>
    <t>/data/nimlab/symptom_causing_lesions_archive/20230516/symptom_datasets/infantile_spasms/conn-func_gsp1000MF/sub-12KZus03_lesionMask_T.nii.gz</t>
  </si>
  <si>
    <t>12LNus02</t>
  </si>
  <si>
    <t>/data/nimlab/symptom_causing_lesions_archive/20230516/symptom_datasets/infantile_spasms/roi_orig/sub-12LNus02_lesionMask.nii.gz</t>
  </si>
  <si>
    <t>/data/nimlab/symptom_causing_lesions_archive/20230516/symptom_datasets/infantile_spasms/roi_1mm/sub-12LNus02_lesionMask.nii.gz</t>
  </si>
  <si>
    <t>/data/nimlab/symptom_causing_lesions_archive/20230516/symptom_datasets/infantile_spasms/roi_2mm/sub-12LNus02_lesionMask.nii.gz</t>
  </si>
  <si>
    <t>/data/nimlab/symptom_causing_lesions_archive/20230516/symptom_datasets/infantile_spasms/conn-func_yeo1000dil/sub-12LNus02_lesionMask_AvgR.nii.gz</t>
  </si>
  <si>
    <t>/data/nimlab/symptom_causing_lesions_archive/20230516/symptom_datasets/infantile_spasms/conn-func_yeo1000dil/sub-12LNus02_lesionMask_AvgR_Fz.nii.gz</t>
  </si>
  <si>
    <t>/data/nimlab/symptom_causing_lesions_archive/20230516/symptom_datasets/infantile_spasms/conn-func_yeo1000dil/sub-12LNus02_lesionMask_T.nii.gz</t>
  </si>
  <si>
    <t>/data/nimlab/symptom_causing_lesions_archive/20230516/symptom_datasets/infantile_spasms/conn-func_gsp1000MF/sub-12LNus02_lesionMask_AvgR.nii.gz</t>
  </si>
  <si>
    <t>/data/nimlab/symptom_causing_lesions_archive/20230516/symptom_datasets/infantile_spasms/conn-func_gsp1000MF/sub-12LNus02_lesionMask_AvgR_Fz.nii.gz</t>
  </si>
  <si>
    <t>/data/nimlab/symptom_causing_lesions_archive/20230516/symptom_datasets/infantile_spasms/conn-func_gsp1000MF/sub-12LNus02_lesionMask_T.nii.gz</t>
  </si>
  <si>
    <t>12LZus05</t>
  </si>
  <si>
    <t>/data/nimlab/symptom_causing_lesions_archive/20230516/symptom_datasets/infantile_spasms/roi_orig/sub-12LZus05_lesionMask.nii.gz</t>
  </si>
  <si>
    <t>/data/nimlab/symptom_causing_lesions_archive/20230516/symptom_datasets/infantile_spasms/roi_1mm/sub-12LZus05_lesionMask.nii.gz</t>
  </si>
  <si>
    <t>/data/nimlab/symptom_causing_lesions_archive/20230516/symptom_datasets/infantile_spasms/roi_2mm/sub-12LZus05_lesionMask.nii.gz</t>
  </si>
  <si>
    <t>/data/nimlab/symptom_causing_lesions_archive/20230516/symptom_datasets/infantile_spasms/conn-func_yeo1000dil/sub-12LZus05_lesionMask_AvgR.nii.gz</t>
  </si>
  <si>
    <t>/data/nimlab/symptom_causing_lesions_archive/20230516/symptom_datasets/infantile_spasms/conn-func_yeo1000dil/sub-12LZus05_lesionMask_AvgR_Fz.nii.gz</t>
  </si>
  <si>
    <t>/data/nimlab/symptom_causing_lesions_archive/20230516/symptom_datasets/infantile_spasms/conn-func_yeo1000dil/sub-12LZus05_lesionMask_T.nii.gz</t>
  </si>
  <si>
    <t>/data/nimlab/symptom_causing_lesions_archive/20230516/symptom_datasets/infantile_spasms/conn-func_gsp1000MF/sub-12LZus05_lesionMask_AvgR.nii.gz</t>
  </si>
  <si>
    <t>/data/nimlab/symptom_causing_lesions_archive/20230516/symptom_datasets/infantile_spasms/conn-func_gsp1000MF/sub-12LZus05_lesionMask_AvgR_Fz.nii.gz</t>
  </si>
  <si>
    <t>/data/nimlab/symptom_causing_lesions_archive/20230516/symptom_datasets/infantile_spasms/conn-func_gsp1000MF/sub-12LZus05_lesionMask_T.nii.gz</t>
  </si>
  <si>
    <t>12MGus03</t>
  </si>
  <si>
    <t>/data/nimlab/symptom_causing_lesions_archive/20230516/symptom_datasets/infantile_spasms/roi_orig/sub-12MGus03_lesionMask.nii.gz</t>
  </si>
  <si>
    <t>/data/nimlab/symptom_causing_lesions_archive/20230516/symptom_datasets/infantile_spasms/roi_1mm/sub-12MGus03_lesionMask.nii.gz</t>
  </si>
  <si>
    <t>/data/nimlab/symptom_causing_lesions_archive/20230516/symptom_datasets/infantile_spasms/roi_2mm/sub-12MGus03_lesionMask.nii.gz</t>
  </si>
  <si>
    <t>/data/nimlab/symptom_causing_lesions_archive/20230516/symptom_datasets/infantile_spasms/conn-func_yeo1000dil/sub-12MGus03_lesionMask_AvgR.nii.gz</t>
  </si>
  <si>
    <t>/data/nimlab/symptom_causing_lesions_archive/20230516/symptom_datasets/infantile_spasms/conn-func_yeo1000dil/sub-12MGus03_lesionMask_AvgR_Fz.nii.gz</t>
  </si>
  <si>
    <t>/data/nimlab/symptom_causing_lesions_archive/20230516/symptom_datasets/infantile_spasms/conn-func_yeo1000dil/sub-12MGus03_lesionMask_T.nii.gz</t>
  </si>
  <si>
    <t>/data/nimlab/symptom_causing_lesions_archive/20230516/symptom_datasets/infantile_spasms/conn-func_gsp1000MF/sub-12MGus03_lesionMask_AvgR.nii.gz</t>
  </si>
  <si>
    <t>/data/nimlab/symptom_causing_lesions_archive/20230516/symptom_datasets/infantile_spasms/conn-func_gsp1000MF/sub-12MGus03_lesionMask_AvgR_Fz.nii.gz</t>
  </si>
  <si>
    <t>/data/nimlab/symptom_causing_lesions_archive/20230516/symptom_datasets/infantile_spasms/conn-func_gsp1000MF/sub-12MGus03_lesionMask_T.nii.gz</t>
  </si>
  <si>
    <t>12NJus03</t>
  </si>
  <si>
    <t>/data/nimlab/symptom_causing_lesions_archive/20230516/symptom_datasets/infantile_spasms/roi_orig/sub-12NJus03_lesionMask.nii.gz</t>
  </si>
  <si>
    <t>/data/nimlab/symptom_causing_lesions_archive/20230516/symptom_datasets/infantile_spasms/roi_1mm/sub-12NJus03_lesionMask.nii.gz</t>
  </si>
  <si>
    <t>/data/nimlab/symptom_causing_lesions_archive/20230516/symptom_datasets/infantile_spasms/roi_2mm/sub-12NJus03_lesionMask.nii.gz</t>
  </si>
  <si>
    <t>/data/nimlab/symptom_causing_lesions_archive/20230516/symptom_datasets/infantile_spasms/conn-func_yeo1000dil/sub-12NJus03_lesionMask_AvgR.nii.gz</t>
  </si>
  <si>
    <t>/data/nimlab/symptom_causing_lesions_archive/20230516/symptom_datasets/infantile_spasms/conn-func_yeo1000dil/sub-12NJus03_lesionMask_AvgR_Fz.nii.gz</t>
  </si>
  <si>
    <t>/data/nimlab/symptom_causing_lesions_archive/20230516/symptom_datasets/infantile_spasms/conn-func_yeo1000dil/sub-12NJus03_lesionMask_T.nii.gz</t>
  </si>
  <si>
    <t>/data/nimlab/symptom_causing_lesions_archive/20230516/symptom_datasets/infantile_spasms/conn-func_gsp1000MF/sub-12NJus03_lesionMask_AvgR.nii.gz</t>
  </si>
  <si>
    <t>/data/nimlab/symptom_causing_lesions_archive/20230516/symptom_datasets/infantile_spasms/conn-func_gsp1000MF/sub-12NJus03_lesionMask_AvgR_Fz.nii.gz</t>
  </si>
  <si>
    <t>/data/nimlab/symptom_causing_lesions_archive/20230516/symptom_datasets/infantile_spasms/conn-func_gsp1000MF/sub-12NJus03_lesionMask_T.nii.gz</t>
  </si>
  <si>
    <t>12NSus05</t>
  </si>
  <si>
    <t>/data/nimlab/symptom_causing_lesions_archive/20230516/symptom_datasets/infantile_spasms/roi_orig/sub-12NSus05_lesionMask.nii.gz</t>
  </si>
  <si>
    <t>/data/nimlab/symptom_causing_lesions_archive/20230516/symptom_datasets/infantile_spasms/roi_1mm/sub-12NSus05_lesionMask.nii.gz</t>
  </si>
  <si>
    <t>/data/nimlab/symptom_causing_lesions_archive/20230516/symptom_datasets/infantile_spasms/roi_2mm/sub-12NSus05_lesionMask.nii.gz</t>
  </si>
  <si>
    <t>/data/nimlab/symptom_causing_lesions_archive/20230516/symptom_datasets/infantile_spasms/conn-func_yeo1000dil/sub-12NSus05_lesionMask_AvgR.nii.gz</t>
  </si>
  <si>
    <t>/data/nimlab/symptom_causing_lesions_archive/20230516/symptom_datasets/infantile_spasms/conn-func_yeo1000dil/sub-12NSus05_lesionMask_AvgR_Fz.nii.gz</t>
  </si>
  <si>
    <t>/data/nimlab/symptom_causing_lesions_archive/20230516/symptom_datasets/infantile_spasms/conn-func_yeo1000dil/sub-12NSus05_lesionMask_T.nii.gz</t>
  </si>
  <si>
    <t>/data/nimlab/symptom_causing_lesions_archive/20230516/symptom_datasets/infantile_spasms/conn-func_gsp1000MF/sub-12NSus05_lesionMask_AvgR.nii.gz</t>
  </si>
  <si>
    <t>/data/nimlab/symptom_causing_lesions_archive/20230516/symptom_datasets/infantile_spasms/conn-func_gsp1000MF/sub-12NSus05_lesionMask_AvgR_Fz.nii.gz</t>
  </si>
  <si>
    <t>/data/nimlab/symptom_causing_lesions_archive/20230516/symptom_datasets/infantile_spasms/conn-func_gsp1000MF/sub-12NSus05_lesionMask_T.nii.gz</t>
  </si>
  <si>
    <t>12NUus04</t>
  </si>
  <si>
    <t>/data/nimlab/symptom_causing_lesions_archive/20230516/symptom_datasets/infantile_spasms/roi_orig/sub-12NUus04_lesionMask.nii.gz</t>
  </si>
  <si>
    <t>/data/nimlab/symptom_causing_lesions_archive/20230516/symptom_datasets/infantile_spasms/roi_1mm/sub-12NUus04_lesionMask.nii.gz</t>
  </si>
  <si>
    <t>/data/nimlab/symptom_causing_lesions_archive/20230516/symptom_datasets/infantile_spasms/roi_2mm/sub-12NUus04_lesionMask.nii.gz</t>
  </si>
  <si>
    <t>/data/nimlab/symptom_causing_lesions_archive/20230516/symptom_datasets/infantile_spasms/conn-func_yeo1000dil/sub-12NUus04_lesionMask_AvgR.nii.gz</t>
  </si>
  <si>
    <t>/data/nimlab/symptom_causing_lesions_archive/20230516/symptom_datasets/infantile_spasms/conn-func_yeo1000dil/sub-12NUus04_lesionMask_AvgR_Fz.nii.gz</t>
  </si>
  <si>
    <t>/data/nimlab/symptom_causing_lesions_archive/20230516/symptom_datasets/infantile_spasms/conn-func_yeo1000dil/sub-12NUus04_lesionMask_T.nii.gz</t>
  </si>
  <si>
    <t>/data/nimlab/symptom_causing_lesions_archive/20230516/symptom_datasets/infantile_spasms/conn-func_gsp1000MF/sub-12NUus04_lesionMask_AvgR.nii.gz</t>
  </si>
  <si>
    <t>/data/nimlab/symptom_causing_lesions_archive/20230516/symptom_datasets/infantile_spasms/conn-func_gsp1000MF/sub-12NUus04_lesionMask_AvgR_Fz.nii.gz</t>
  </si>
  <si>
    <t>/data/nimlab/symptom_causing_lesions_archive/20230516/symptom_datasets/infantile_spasms/conn-func_gsp1000MF/sub-12NUus04_lesionMask_T.nii.gz</t>
  </si>
  <si>
    <t>12PQus05</t>
  </si>
  <si>
    <t>/data/nimlab/symptom_causing_lesions_archive/20230516/symptom_datasets/infantile_spasms/roi_orig/sub-12PQus05_lesionMask.nii.gz</t>
  </si>
  <si>
    <t>/data/nimlab/symptom_causing_lesions_archive/20230516/symptom_datasets/infantile_spasms/roi_1mm/sub-12PQus05_lesionMask.nii.gz</t>
  </si>
  <si>
    <t>/data/nimlab/symptom_causing_lesions_archive/20230516/symptom_datasets/infantile_spasms/roi_2mm/sub-12PQus05_lesionMask.nii.gz</t>
  </si>
  <si>
    <t>/data/nimlab/symptom_causing_lesions_archive/20230516/symptom_datasets/infantile_spasms/conn-func_yeo1000dil/sub-12PQus05_lesionMask_AvgR.nii.gz</t>
  </si>
  <si>
    <t>/data/nimlab/symptom_causing_lesions_archive/20230516/symptom_datasets/infantile_spasms/conn-func_yeo1000dil/sub-12PQus05_lesionMask_AvgR_Fz.nii.gz</t>
  </si>
  <si>
    <t>/data/nimlab/symptom_causing_lesions_archive/20230516/symptom_datasets/infantile_spasms/conn-func_yeo1000dil/sub-12PQus05_lesionMask_T.nii.gz</t>
  </si>
  <si>
    <t>/data/nimlab/symptom_causing_lesions_archive/20230516/symptom_datasets/infantile_spasms/conn-func_gsp1000MF/sub-12PQus05_lesionMask_AvgR.nii.gz</t>
  </si>
  <si>
    <t>/data/nimlab/symptom_causing_lesions_archive/20230516/symptom_datasets/infantile_spasms/conn-func_gsp1000MF/sub-12PQus05_lesionMask_AvgR_Fz.nii.gz</t>
  </si>
  <si>
    <t>/data/nimlab/symptom_causing_lesions_archive/20230516/symptom_datasets/infantile_spasms/conn-func_gsp1000MF/sub-12PQus05_lesionMask_T.nii.gz</t>
  </si>
  <si>
    <t>12PYus03</t>
  </si>
  <si>
    <t>/data/nimlab/symptom_causing_lesions_archive/20230516/symptom_datasets/infantile_spasms/roi_orig/sub-12PYus03_lesionMask.nii.gz</t>
  </si>
  <si>
    <t>/data/nimlab/symptom_causing_lesions_archive/20230516/symptom_datasets/infantile_spasms/roi_1mm/sub-12PYus03_lesionMask.nii.gz</t>
  </si>
  <si>
    <t>/data/nimlab/symptom_causing_lesions_archive/20230516/symptom_datasets/infantile_spasms/roi_2mm/sub-12PYus03_lesionMask.nii.gz</t>
  </si>
  <si>
    <t>/data/nimlab/symptom_causing_lesions_archive/20230516/symptom_datasets/infantile_spasms/conn-func_yeo1000dil/sub-12PYus03_lesionMask_AvgR.nii.gz</t>
  </si>
  <si>
    <t>/data/nimlab/symptom_causing_lesions_archive/20230516/symptom_datasets/infantile_spasms/conn-func_yeo1000dil/sub-12PYus03_lesionMask_AvgR_Fz.nii.gz</t>
  </si>
  <si>
    <t>/data/nimlab/symptom_causing_lesions_archive/20230516/symptom_datasets/infantile_spasms/conn-func_yeo1000dil/sub-12PYus03_lesionMask_T.nii.gz</t>
  </si>
  <si>
    <t>/data/nimlab/symptom_causing_lesions_archive/20230516/symptom_datasets/infantile_spasms/conn-func_gsp1000MF/sub-12PYus03_lesionMask_AvgR.nii.gz</t>
  </si>
  <si>
    <t>/data/nimlab/symptom_causing_lesions_archive/20230516/symptom_datasets/infantile_spasms/conn-func_gsp1000MF/sub-12PYus03_lesionMask_AvgR_Fz.nii.gz</t>
  </si>
  <si>
    <t>/data/nimlab/symptom_causing_lesions_archive/20230516/symptom_datasets/infantile_spasms/conn-func_gsp1000MF/sub-12PYus03_lesionMask_T.nii.gz</t>
  </si>
  <si>
    <t>12Q4us01</t>
  </si>
  <si>
    <t>/data/nimlab/symptom_causing_lesions_archive/20230516/symptom_datasets/infantile_spasms/roi_orig/sub-12Q4us01_lesionMask.nii.gz</t>
  </si>
  <si>
    <t>/data/nimlab/symptom_causing_lesions_archive/20230516/symptom_datasets/infantile_spasms/roi_1mm/sub-12Q4us01_lesionMask.nii.gz</t>
  </si>
  <si>
    <t>/data/nimlab/symptom_causing_lesions_archive/20230516/symptom_datasets/infantile_spasms/roi_2mm/sub-12Q4us01_lesionMask.nii.gz</t>
  </si>
  <si>
    <t>/data/nimlab/symptom_causing_lesions_archive/20230516/symptom_datasets/infantile_spasms/conn-func_yeo1000dil/sub-12Q4us01_lesionMask_AvgR.nii.gz</t>
  </si>
  <si>
    <t>/data/nimlab/symptom_causing_lesions_archive/20230516/symptom_datasets/infantile_spasms/conn-func_yeo1000dil/sub-12Q4us01_lesionMask_AvgR_Fz.nii.gz</t>
  </si>
  <si>
    <t>/data/nimlab/symptom_causing_lesions_archive/20230516/symptom_datasets/infantile_spasms/conn-func_yeo1000dil/sub-12Q4us01_lesionMask_T.nii.gz</t>
  </si>
  <si>
    <t>/data/nimlab/symptom_causing_lesions_archive/20230516/symptom_datasets/infantile_spasms/conn-func_gsp1000MF/sub-12Q4us01_lesionMask_AvgR.nii.gz</t>
  </si>
  <si>
    <t>/data/nimlab/symptom_causing_lesions_archive/20230516/symptom_datasets/infantile_spasms/conn-func_gsp1000MF/sub-12Q4us01_lesionMask_AvgR_Fz.nii.gz</t>
  </si>
  <si>
    <t>/data/nimlab/symptom_causing_lesions_archive/20230516/symptom_datasets/infantile_spasms/conn-func_gsp1000MF/sub-12Q4us01_lesionMask_T.nii.gz</t>
  </si>
  <si>
    <t>12QKus06</t>
  </si>
  <si>
    <t>/data/nimlab/symptom_causing_lesions_archive/20230516/symptom_datasets/infantile_spasms/roi_orig/sub-12QKus06_lesionMask.nii.gz</t>
  </si>
  <si>
    <t>/data/nimlab/symptom_causing_lesions_archive/20230516/symptom_datasets/infantile_spasms/roi_1mm/sub-12QKus06_lesionMask.nii.gz</t>
  </si>
  <si>
    <t>/data/nimlab/symptom_causing_lesions_archive/20230516/symptom_datasets/infantile_spasms/roi_2mm/sub-12QKus06_lesionMask.nii.gz</t>
  </si>
  <si>
    <t>/data/nimlab/symptom_causing_lesions_archive/20230516/symptom_datasets/infantile_spasms/conn-func_yeo1000dil/sub-12QKus06_lesionMask_AvgR.nii.gz</t>
  </si>
  <si>
    <t>/data/nimlab/symptom_causing_lesions_archive/20230516/symptom_datasets/infantile_spasms/conn-func_yeo1000dil/sub-12QKus06_lesionMask_AvgR_Fz.nii.gz</t>
  </si>
  <si>
    <t>/data/nimlab/symptom_causing_lesions_archive/20230516/symptom_datasets/infantile_spasms/conn-func_yeo1000dil/sub-12QKus06_lesionMask_T.nii.gz</t>
  </si>
  <si>
    <t>/data/nimlab/symptom_causing_lesions_archive/20230516/symptom_datasets/infantile_spasms/conn-func_gsp1000MF/sub-12QKus06_lesionMask_AvgR.nii.gz</t>
  </si>
  <si>
    <t>/data/nimlab/symptom_causing_lesions_archive/20230516/symptom_datasets/infantile_spasms/conn-func_gsp1000MF/sub-12QKus06_lesionMask_AvgR_Fz.nii.gz</t>
  </si>
  <si>
    <t>/data/nimlab/symptom_causing_lesions_archive/20230516/symptom_datasets/infantile_spasms/conn-func_gsp1000MF/sub-12QKus06_lesionMask_T.nii.gz</t>
  </si>
  <si>
    <t>12QSus01</t>
  </si>
  <si>
    <t>/data/nimlab/symptom_causing_lesions_archive/20230516/symptom_datasets/infantile_spasms/roi_orig/sub-12QSus01_lesionMask.nii.gz</t>
  </si>
  <si>
    <t>/data/nimlab/symptom_causing_lesions_archive/20230516/symptom_datasets/infantile_spasms/roi_1mm/sub-12QSus01_lesionMask.nii.gz</t>
  </si>
  <si>
    <t>/data/nimlab/symptom_causing_lesions_archive/20230516/symptom_datasets/infantile_spasms/roi_2mm/sub-12QSus01_lesionMask.nii.gz</t>
  </si>
  <si>
    <t>/data/nimlab/symptom_causing_lesions_archive/20230516/symptom_datasets/infantile_spasms/conn-func_yeo1000dil/sub-12QSus01_lesionMask_AvgR.nii.gz</t>
  </si>
  <si>
    <t>/data/nimlab/symptom_causing_lesions_archive/20230516/symptom_datasets/infantile_spasms/conn-func_yeo1000dil/sub-12QSus01_lesionMask_AvgR_Fz.nii.gz</t>
  </si>
  <si>
    <t>/data/nimlab/symptom_causing_lesions_archive/20230516/symptom_datasets/infantile_spasms/conn-func_yeo1000dil/sub-12QSus01_lesionMask_T.nii.gz</t>
  </si>
  <si>
    <t>/data/nimlab/symptom_causing_lesions_archive/20230516/symptom_datasets/infantile_spasms/conn-func_gsp1000MF/sub-12QSus01_lesionMask_AvgR.nii.gz</t>
  </si>
  <si>
    <t>/data/nimlab/symptom_causing_lesions_archive/20230516/symptom_datasets/infantile_spasms/conn-func_gsp1000MF/sub-12QSus01_lesionMask_AvgR_Fz.nii.gz</t>
  </si>
  <si>
    <t>/data/nimlab/symptom_causing_lesions_archive/20230516/symptom_datasets/infantile_spasms/conn-func_gsp1000MF/sub-12QSus01_lesionMask_T.nii.gz</t>
  </si>
  <si>
    <t>12RDus03</t>
  </si>
  <si>
    <t>/data/nimlab/symptom_causing_lesions_archive/20230516/symptom_datasets/infantile_spasms/roi_orig/sub-12RDus03_lesionMask.nii.gz</t>
  </si>
  <si>
    <t>/data/nimlab/symptom_causing_lesions_archive/20230516/symptom_datasets/infantile_spasms/roi_1mm/sub-12RDus03_lesionMask.nii.gz</t>
  </si>
  <si>
    <t>/data/nimlab/symptom_causing_lesions_archive/20230516/symptom_datasets/infantile_spasms/roi_2mm/sub-12RDus03_lesionMask.nii.gz</t>
  </si>
  <si>
    <t>/data/nimlab/symptom_causing_lesions_archive/20230516/symptom_datasets/infantile_spasms/conn-func_yeo1000dil/sub-12RDus03_lesionMask_AvgR.nii.gz</t>
  </si>
  <si>
    <t>/data/nimlab/symptom_causing_lesions_archive/20230516/symptom_datasets/infantile_spasms/conn-func_yeo1000dil/sub-12RDus03_lesionMask_AvgR_Fz.nii.gz</t>
  </si>
  <si>
    <t>/data/nimlab/symptom_causing_lesions_archive/20230516/symptom_datasets/infantile_spasms/conn-func_yeo1000dil/sub-12RDus03_lesionMask_T.nii.gz</t>
  </si>
  <si>
    <t>/data/nimlab/symptom_causing_lesions_archive/20230516/symptom_datasets/infantile_spasms/conn-func_gsp1000MF/sub-12RDus03_lesionMask_AvgR.nii.gz</t>
  </si>
  <si>
    <t>/data/nimlab/symptom_causing_lesions_archive/20230516/symptom_datasets/infantile_spasms/conn-func_gsp1000MF/sub-12RDus03_lesionMask_AvgR_Fz.nii.gz</t>
  </si>
  <si>
    <t>/data/nimlab/symptom_causing_lesions_archive/20230516/symptom_datasets/infantile_spasms/conn-func_gsp1000MF/sub-12RDus03_lesionMask_T.nii.gz</t>
  </si>
  <si>
    <t>12RKus03</t>
  </si>
  <si>
    <t>/data/nimlab/symptom_causing_lesions_archive/20230516/symptom_datasets/infantile_spasms/roi_orig/sub-12RKus03_lesionMask.nii.gz</t>
  </si>
  <si>
    <t>/data/nimlab/symptom_causing_lesions_archive/20230516/symptom_datasets/infantile_spasms/roi_1mm/sub-12RKus03_lesionMask.nii.gz</t>
  </si>
  <si>
    <t>/data/nimlab/symptom_causing_lesions_archive/20230516/symptom_datasets/infantile_spasms/roi_2mm/sub-12RKus03_lesionMask.nii.gz</t>
  </si>
  <si>
    <t>/data/nimlab/symptom_causing_lesions_archive/20230516/symptom_datasets/infantile_spasms/conn-func_yeo1000dil/sub-12RKus03_lesionMask_AvgR.nii.gz</t>
  </si>
  <si>
    <t>/data/nimlab/symptom_causing_lesions_archive/20230516/symptom_datasets/infantile_spasms/conn-func_yeo1000dil/sub-12RKus03_lesionMask_AvgR_Fz.nii.gz</t>
  </si>
  <si>
    <t>/data/nimlab/symptom_causing_lesions_archive/20230516/symptom_datasets/infantile_spasms/conn-func_yeo1000dil/sub-12RKus03_lesionMask_T.nii.gz</t>
  </si>
  <si>
    <t>/data/nimlab/symptom_causing_lesions_archive/20230516/symptom_datasets/infantile_spasms/conn-func_gsp1000MF/sub-12RKus03_lesionMask_AvgR.nii.gz</t>
  </si>
  <si>
    <t>/data/nimlab/symptom_causing_lesions_archive/20230516/symptom_datasets/infantile_spasms/conn-func_gsp1000MF/sub-12RKus03_lesionMask_AvgR_Fz.nii.gz</t>
  </si>
  <si>
    <t>/data/nimlab/symptom_causing_lesions_archive/20230516/symptom_datasets/infantile_spasms/conn-func_gsp1000MF/sub-12RKus03_lesionMask_T.nii.gz</t>
  </si>
  <si>
    <t>12RQus03</t>
  </si>
  <si>
    <t>/data/nimlab/symptom_causing_lesions_archive/20230516/symptom_datasets/infantile_spasms/roi_orig/sub-12RQus03_lesionMask.nii.gz</t>
  </si>
  <si>
    <t>/data/nimlab/symptom_causing_lesions_archive/20230516/symptom_datasets/infantile_spasms/roi_1mm/sub-12RQus03_lesionMask.nii.gz</t>
  </si>
  <si>
    <t>/data/nimlab/symptom_causing_lesions_archive/20230516/symptom_datasets/infantile_spasms/roi_2mm/sub-12RQus03_lesionMask.nii.gz</t>
  </si>
  <si>
    <t>/data/nimlab/symptom_causing_lesions_archive/20230516/symptom_datasets/infantile_spasms/conn-func_yeo1000dil/sub-12RQus03_lesionMask_AvgR.nii.gz</t>
  </si>
  <si>
    <t>/data/nimlab/symptom_causing_lesions_archive/20230516/symptom_datasets/infantile_spasms/conn-func_yeo1000dil/sub-12RQus03_lesionMask_AvgR_Fz.nii.gz</t>
  </si>
  <si>
    <t>/data/nimlab/symptom_causing_lesions_archive/20230516/symptom_datasets/infantile_spasms/conn-func_yeo1000dil/sub-12RQus03_lesionMask_T.nii.gz</t>
  </si>
  <si>
    <t>/data/nimlab/symptom_causing_lesions_archive/20230516/symptom_datasets/infantile_spasms/conn-func_gsp1000MF/sub-12RQus03_lesionMask_AvgR.nii.gz</t>
  </si>
  <si>
    <t>/data/nimlab/symptom_causing_lesions_archive/20230516/symptom_datasets/infantile_spasms/conn-func_gsp1000MF/sub-12RQus03_lesionMask_AvgR_Fz.nii.gz</t>
  </si>
  <si>
    <t>/data/nimlab/symptom_causing_lesions_archive/20230516/symptom_datasets/infantile_spasms/conn-func_gsp1000MF/sub-12RQus03_lesionMask_T.nii.gz</t>
  </si>
  <si>
    <t>12RUus04</t>
  </si>
  <si>
    <t>/data/nimlab/symptom_causing_lesions_archive/20230516/symptom_datasets/infantile_spasms/roi_orig/sub-12RUus04_lesionMask.nii.gz</t>
  </si>
  <si>
    <t>/data/nimlab/symptom_causing_lesions_archive/20230516/symptom_datasets/infantile_spasms/roi_1mm/sub-12RUus04_lesionMask.nii.gz</t>
  </si>
  <si>
    <t>/data/nimlab/symptom_causing_lesions_archive/20230516/symptom_datasets/infantile_spasms/roi_2mm/sub-12RUus04_lesionMask.nii.gz</t>
  </si>
  <si>
    <t>/data/nimlab/symptom_causing_lesions_archive/20230516/symptom_datasets/infantile_spasms/conn-func_yeo1000dil/sub-12RUus04_lesionMask_AvgR.nii.gz</t>
  </si>
  <si>
    <t>/data/nimlab/symptom_causing_lesions_archive/20230516/symptom_datasets/infantile_spasms/conn-func_yeo1000dil/sub-12RUus04_lesionMask_AvgR_Fz.nii.gz</t>
  </si>
  <si>
    <t>/data/nimlab/symptom_causing_lesions_archive/20230516/symptom_datasets/infantile_spasms/conn-func_yeo1000dil/sub-12RUus04_lesionMask_T.nii.gz</t>
  </si>
  <si>
    <t>/data/nimlab/symptom_causing_lesions_archive/20230516/symptom_datasets/infantile_spasms/conn-func_gsp1000MF/sub-12RUus04_lesionMask_AvgR.nii.gz</t>
  </si>
  <si>
    <t>/data/nimlab/symptom_causing_lesions_archive/20230516/symptom_datasets/infantile_spasms/conn-func_gsp1000MF/sub-12RUus04_lesionMask_AvgR_Fz.nii.gz</t>
  </si>
  <si>
    <t>/data/nimlab/symptom_causing_lesions_archive/20230516/symptom_datasets/infantile_spasms/conn-func_gsp1000MF/sub-12RUus04_lesionMask_T.nii.gz</t>
  </si>
  <si>
    <t>12SEus03</t>
  </si>
  <si>
    <t>/data/nimlab/symptom_causing_lesions_archive/20230516/symptom_datasets/infantile_spasms/roi_orig/sub-12SEus03_lesionMask.nii.gz</t>
  </si>
  <si>
    <t>/data/nimlab/symptom_causing_lesions_archive/20230516/symptom_datasets/infantile_spasms/roi_1mm/sub-12SEus03_lesionMask.nii.gz</t>
  </si>
  <si>
    <t>/data/nimlab/symptom_causing_lesions_archive/20230516/symptom_datasets/infantile_spasms/roi_2mm/sub-12SEus03_lesionMask.nii.gz</t>
  </si>
  <si>
    <t>/data/nimlab/symptom_causing_lesions_archive/20230516/symptom_datasets/infantile_spasms/conn-func_yeo1000dil/sub-12SEus03_lesionMask_AvgR.nii.gz</t>
  </si>
  <si>
    <t>/data/nimlab/symptom_causing_lesions_archive/20230516/symptom_datasets/infantile_spasms/conn-func_yeo1000dil/sub-12SEus03_lesionMask_AvgR_Fz.nii.gz</t>
  </si>
  <si>
    <t>/data/nimlab/symptom_causing_lesions_archive/20230516/symptom_datasets/infantile_spasms/conn-func_yeo1000dil/sub-12SEus03_lesionMask_T.nii.gz</t>
  </si>
  <si>
    <t>/data/nimlab/symptom_causing_lesions_archive/20230516/symptom_datasets/infantile_spasms/conn-func_gsp1000MF/sub-12SEus03_lesionMask_AvgR.nii.gz</t>
  </si>
  <si>
    <t>/data/nimlab/symptom_causing_lesions_archive/20230516/symptom_datasets/infantile_spasms/conn-func_gsp1000MF/sub-12SEus03_lesionMask_AvgR_Fz.nii.gz</t>
  </si>
  <si>
    <t>/data/nimlab/symptom_causing_lesions_archive/20230516/symptom_datasets/infantile_spasms/conn-func_gsp1000MF/sub-12SEus03_lesionMask_T.nii.gz</t>
  </si>
  <si>
    <t>12SMus01</t>
  </si>
  <si>
    <t>/data/nimlab/symptom_causing_lesions_archive/20230516/symptom_datasets/infantile_spasms/roi_orig/sub-12SMus01_lesionMask.nii.gz</t>
  </si>
  <si>
    <t>/data/nimlab/symptom_causing_lesions_archive/20230516/symptom_datasets/infantile_spasms/roi_1mm/sub-12SMus01_lesionMask.nii.gz</t>
  </si>
  <si>
    <t>/data/nimlab/symptom_causing_lesions_archive/20230516/symptom_datasets/infantile_spasms/roi_2mm/sub-12SMus01_lesionMask.nii.gz</t>
  </si>
  <si>
    <t>/data/nimlab/symptom_causing_lesions_archive/20230516/symptom_datasets/infantile_spasms/conn-func_yeo1000dil/sub-12SMus01_lesionMask_AvgR.nii.gz</t>
  </si>
  <si>
    <t>/data/nimlab/symptom_causing_lesions_archive/20230516/symptom_datasets/infantile_spasms/conn-func_yeo1000dil/sub-12SMus01_lesionMask_AvgR_Fz.nii.gz</t>
  </si>
  <si>
    <t>/data/nimlab/symptom_causing_lesions_archive/20230516/symptom_datasets/infantile_spasms/conn-func_yeo1000dil/sub-12SMus01_lesionMask_T.nii.gz</t>
  </si>
  <si>
    <t>/data/nimlab/symptom_causing_lesions_archive/20230516/symptom_datasets/infantile_spasms/conn-func_gsp1000MF/sub-12SMus01_lesionMask_AvgR.nii.gz</t>
  </si>
  <si>
    <t>/data/nimlab/symptom_causing_lesions_archive/20230516/symptom_datasets/infantile_spasms/conn-func_gsp1000MF/sub-12SMus01_lesionMask_AvgR_Fz.nii.gz</t>
  </si>
  <si>
    <t>/data/nimlab/symptom_causing_lesions_archive/20230516/symptom_datasets/infantile_spasms/conn-func_gsp1000MF/sub-12SMus01_lesionMask_T.nii.gz</t>
  </si>
  <si>
    <t>12SUus04</t>
  </si>
  <si>
    <t>/data/nimlab/symptom_causing_lesions_archive/20230516/symptom_datasets/infantile_spasms/roi_orig/sub-12SUus04_lesionMask.nii.gz</t>
  </si>
  <si>
    <t>/data/nimlab/symptom_causing_lesions_archive/20230516/symptom_datasets/infantile_spasms/roi_1mm/sub-12SUus04_lesionMask.nii.gz</t>
  </si>
  <si>
    <t>/data/nimlab/symptom_causing_lesions_archive/20230516/symptom_datasets/infantile_spasms/roi_2mm/sub-12SUus04_lesionMask.nii.gz</t>
  </si>
  <si>
    <t>/data/nimlab/symptom_causing_lesions_archive/20230516/symptom_datasets/infantile_spasms/conn-func_yeo1000dil/sub-12SUus04_lesionMask_AvgR.nii.gz</t>
  </si>
  <si>
    <t>/data/nimlab/symptom_causing_lesions_archive/20230516/symptom_datasets/infantile_spasms/conn-func_yeo1000dil/sub-12SUus04_lesionMask_AvgR_Fz.nii.gz</t>
  </si>
  <si>
    <t>/data/nimlab/symptom_causing_lesions_archive/20230516/symptom_datasets/infantile_spasms/conn-func_yeo1000dil/sub-12SUus04_lesionMask_T.nii.gz</t>
  </si>
  <si>
    <t>/data/nimlab/symptom_causing_lesions_archive/20230516/symptom_datasets/infantile_spasms/conn-func_gsp1000MF/sub-12SUus04_lesionMask_AvgR.nii.gz</t>
  </si>
  <si>
    <t>/data/nimlab/symptom_causing_lesions_archive/20230516/symptom_datasets/infantile_spasms/conn-func_gsp1000MF/sub-12SUus04_lesionMask_AvgR_Fz.nii.gz</t>
  </si>
  <si>
    <t>/data/nimlab/symptom_causing_lesions_archive/20230516/symptom_datasets/infantile_spasms/conn-func_gsp1000MF/sub-12SUus04_lesionMask_T.nii.gz</t>
  </si>
  <si>
    <t>12T4us04</t>
  </si>
  <si>
    <t>/data/nimlab/symptom_causing_lesions_archive/20230516/symptom_datasets/infantile_spasms/roi_orig/sub-12T4us04_lesionMask.nii.gz</t>
  </si>
  <si>
    <t>/data/nimlab/symptom_causing_lesions_archive/20230516/symptom_datasets/infantile_spasms/roi_1mm/sub-12T4us04_lesionMask.nii.gz</t>
  </si>
  <si>
    <t>/data/nimlab/symptom_causing_lesions_archive/20230516/symptom_datasets/infantile_spasms/roi_2mm/sub-12T4us04_lesionMask.nii.gz</t>
  </si>
  <si>
    <t>/data/nimlab/symptom_causing_lesions_archive/20230516/symptom_datasets/infantile_spasms/conn-func_yeo1000dil/sub-12T4us04_lesionMask_AvgR.nii.gz</t>
  </si>
  <si>
    <t>/data/nimlab/symptom_causing_lesions_archive/20230516/symptom_datasets/infantile_spasms/conn-func_yeo1000dil/sub-12T4us04_lesionMask_AvgR_Fz.nii.gz</t>
  </si>
  <si>
    <t>/data/nimlab/symptom_causing_lesions_archive/20230516/symptom_datasets/infantile_spasms/conn-func_yeo1000dil/sub-12T4us04_lesionMask_T.nii.gz</t>
  </si>
  <si>
    <t>/data/nimlab/symptom_causing_lesions_archive/20230516/symptom_datasets/infantile_spasms/conn-func_gsp1000MF/sub-12T4us04_lesionMask_AvgR.nii.gz</t>
  </si>
  <si>
    <t>/data/nimlab/symptom_causing_lesions_archive/20230516/symptom_datasets/infantile_spasms/conn-func_gsp1000MF/sub-12T4us04_lesionMask_AvgR_Fz.nii.gz</t>
  </si>
  <si>
    <t>/data/nimlab/symptom_causing_lesions_archive/20230516/symptom_datasets/infantile_spasms/conn-func_gsp1000MF/sub-12T4us04_lesionMask_T.nii.gz</t>
  </si>
  <si>
    <t>12TYus01</t>
  </si>
  <si>
    <t>/data/nimlab/symptom_causing_lesions_archive/20230516/symptom_datasets/infantile_spasms/roi_orig/sub-12TYus01_lesionMask.nii.gz</t>
  </si>
  <si>
    <t>/data/nimlab/symptom_causing_lesions_archive/20230516/symptom_datasets/infantile_spasms/roi_1mm/sub-12TYus01_lesionMask.nii.gz</t>
  </si>
  <si>
    <t>/data/nimlab/symptom_causing_lesions_archive/20230516/symptom_datasets/infantile_spasms/roi_2mm/sub-12TYus01_lesionMask.nii.gz</t>
  </si>
  <si>
    <t>/data/nimlab/symptom_causing_lesions_archive/20230516/symptom_datasets/infantile_spasms/conn-func_yeo1000dil/sub-12TYus01_lesionMask_AvgR.nii.gz</t>
  </si>
  <si>
    <t>/data/nimlab/symptom_causing_lesions_archive/20230516/symptom_datasets/infantile_spasms/conn-func_yeo1000dil/sub-12TYus01_lesionMask_AvgR_Fz.nii.gz</t>
  </si>
  <si>
    <t>/data/nimlab/symptom_causing_lesions_archive/20230516/symptom_datasets/infantile_spasms/conn-func_yeo1000dil/sub-12TYus01_lesionMask_T.nii.gz</t>
  </si>
  <si>
    <t>/data/nimlab/symptom_causing_lesions_archive/20230516/symptom_datasets/infantile_spasms/conn-func_gsp1000MF/sub-12TYus01_lesionMask_AvgR.nii.gz</t>
  </si>
  <si>
    <t>/data/nimlab/symptom_causing_lesions_archive/20230516/symptom_datasets/infantile_spasms/conn-func_gsp1000MF/sub-12TYus01_lesionMask_AvgR_Fz.nii.gz</t>
  </si>
  <si>
    <t>/data/nimlab/symptom_causing_lesions_archive/20230516/symptom_datasets/infantile_spasms/conn-func_gsp1000MF/sub-12TYus01_lesionMask_T.nii.gz</t>
  </si>
  <si>
    <t>12U6us04</t>
  </si>
  <si>
    <t>/data/nimlab/symptom_causing_lesions_archive/20230516/symptom_datasets/infantile_spasms/roi_orig/sub-12U6us04_lesionMask.nii.gz</t>
  </si>
  <si>
    <t>/data/nimlab/symptom_causing_lesions_archive/20230516/symptom_datasets/infantile_spasms/roi_1mm/sub-12U6us04_lesionMask.nii.gz</t>
  </si>
  <si>
    <t>/data/nimlab/symptom_causing_lesions_archive/20230516/symptom_datasets/infantile_spasms/roi_2mm/sub-12U6us04_lesionMask.nii.gz</t>
  </si>
  <si>
    <t>/data/nimlab/symptom_causing_lesions_archive/20230516/symptom_datasets/infantile_spasms/conn-func_yeo1000dil/sub-12U6us04_lesionMask_AvgR.nii.gz</t>
  </si>
  <si>
    <t>/data/nimlab/symptom_causing_lesions_archive/20230516/symptom_datasets/infantile_spasms/conn-func_yeo1000dil/sub-12U6us04_lesionMask_AvgR_Fz.nii.gz</t>
  </si>
  <si>
    <t>/data/nimlab/symptom_causing_lesions_archive/20230516/symptom_datasets/infantile_spasms/conn-func_yeo1000dil/sub-12U6us04_lesionMask_T.nii.gz</t>
  </si>
  <si>
    <t>/data/nimlab/symptom_causing_lesions_archive/20230516/symptom_datasets/infantile_spasms/conn-func_gsp1000MF/sub-12U6us04_lesionMask_AvgR.nii.gz</t>
  </si>
  <si>
    <t>/data/nimlab/symptom_causing_lesions_archive/20230516/symptom_datasets/infantile_spasms/conn-func_gsp1000MF/sub-12U6us04_lesionMask_AvgR_Fz.nii.gz</t>
  </si>
  <si>
    <t>/data/nimlab/symptom_causing_lesions_archive/20230516/symptom_datasets/infantile_spasms/conn-func_gsp1000MF/sub-12U6us04_lesionMask_T.nii.gz</t>
  </si>
  <si>
    <t>12UQus03</t>
  </si>
  <si>
    <t>/data/nimlab/symptom_causing_lesions_archive/20230516/symptom_datasets/infantile_spasms/roi_orig/sub-12UQus03_lesionMask.nii.gz</t>
  </si>
  <si>
    <t>/data/nimlab/symptom_causing_lesions_archive/20230516/symptom_datasets/infantile_spasms/roi_1mm/sub-12UQus03_lesionMask.nii.gz</t>
  </si>
  <si>
    <t>/data/nimlab/symptom_causing_lesions_archive/20230516/symptom_datasets/infantile_spasms/roi_2mm/sub-12UQus03_lesionMask.nii.gz</t>
  </si>
  <si>
    <t>/data/nimlab/symptom_causing_lesions_archive/20230516/symptom_datasets/infantile_spasms/conn-func_yeo1000dil/sub-12UQus03_lesionMask_AvgR.nii.gz</t>
  </si>
  <si>
    <t>/data/nimlab/symptom_causing_lesions_archive/20230516/symptom_datasets/infantile_spasms/conn-func_yeo1000dil/sub-12UQus03_lesionMask_AvgR_Fz.nii.gz</t>
  </si>
  <si>
    <t>/data/nimlab/symptom_causing_lesions_archive/20230516/symptom_datasets/infantile_spasms/conn-func_yeo1000dil/sub-12UQus03_lesionMask_T.nii.gz</t>
  </si>
  <si>
    <t>/data/nimlab/symptom_causing_lesions_archive/20230516/symptom_datasets/infantile_spasms/conn-func_gsp1000MF/sub-12UQus03_lesionMask_AvgR.nii.gz</t>
  </si>
  <si>
    <t>/data/nimlab/symptom_causing_lesions_archive/20230516/symptom_datasets/infantile_spasms/conn-func_gsp1000MF/sub-12UQus03_lesionMask_AvgR_Fz.nii.gz</t>
  </si>
  <si>
    <t>/data/nimlab/symptom_causing_lesions_archive/20230516/symptom_datasets/infantile_spasms/conn-func_gsp1000MF/sub-12UQus03_lesionMask_T.nii.gz</t>
  </si>
  <si>
    <t>12URus04</t>
  </si>
  <si>
    <t>/data/nimlab/symptom_causing_lesions_archive/20230516/symptom_datasets/infantile_spasms/roi_orig/sub-12URus04_lesionMask.nii.gz</t>
  </si>
  <si>
    <t>/data/nimlab/symptom_causing_lesions_archive/20230516/symptom_datasets/infantile_spasms/roi_1mm/sub-12URus04_lesionMask.nii.gz</t>
  </si>
  <si>
    <t>/data/nimlab/symptom_causing_lesions_archive/20230516/symptom_datasets/infantile_spasms/roi_2mm/sub-12URus04_lesionMask.nii.gz</t>
  </si>
  <si>
    <t>/data/nimlab/symptom_causing_lesions_archive/20230516/symptom_datasets/infantile_spasms/conn-func_yeo1000dil/sub-12URus04_lesionMask_AvgR.nii.gz</t>
  </si>
  <si>
    <t>/data/nimlab/symptom_causing_lesions_archive/20230516/symptom_datasets/infantile_spasms/conn-func_yeo1000dil/sub-12URus04_lesionMask_AvgR_Fz.nii.gz</t>
  </si>
  <si>
    <t>/data/nimlab/symptom_causing_lesions_archive/20230516/symptom_datasets/infantile_spasms/conn-func_yeo1000dil/sub-12URus04_lesionMask_T.nii.gz</t>
  </si>
  <si>
    <t>/data/nimlab/symptom_causing_lesions_archive/20230516/symptom_datasets/infantile_spasms/conn-func_gsp1000MF/sub-12URus04_lesionMask_AvgR.nii.gz</t>
  </si>
  <si>
    <t>/data/nimlab/symptom_causing_lesions_archive/20230516/symptom_datasets/infantile_spasms/conn-func_gsp1000MF/sub-12URus04_lesionMask_AvgR_Fz.nii.gz</t>
  </si>
  <si>
    <t>/data/nimlab/symptom_causing_lesions_archive/20230516/symptom_datasets/infantile_spasms/conn-func_gsp1000MF/sub-12URus04_lesionMask_T.nii.gz</t>
  </si>
  <si>
    <t>12VDus02</t>
  </si>
  <si>
    <t>/data/nimlab/symptom_causing_lesions_archive/20230516/symptom_datasets/infantile_spasms/roi_orig/sub-12VDus02_lesionMask.nii.gz</t>
  </si>
  <si>
    <t>/data/nimlab/symptom_causing_lesions_archive/20230516/symptom_datasets/infantile_spasms/roi_1mm/sub-12VDus02_lesionMask.nii.gz</t>
  </si>
  <si>
    <t>/data/nimlab/symptom_causing_lesions_archive/20230516/symptom_datasets/infantile_spasms/roi_2mm/sub-12VDus02_lesionMask.nii.gz</t>
  </si>
  <si>
    <t>/data/nimlab/symptom_causing_lesions_archive/20230516/symptom_datasets/infantile_spasms/conn-func_yeo1000dil/sub-12VDus02_lesionMask_AvgR.nii.gz</t>
  </si>
  <si>
    <t>/data/nimlab/symptom_causing_lesions_archive/20230516/symptom_datasets/infantile_spasms/conn-func_yeo1000dil/sub-12VDus02_lesionMask_AvgR_Fz.nii.gz</t>
  </si>
  <si>
    <t>/data/nimlab/symptom_causing_lesions_archive/20230516/symptom_datasets/infantile_spasms/conn-func_yeo1000dil/sub-12VDus02_lesionMask_T.nii.gz</t>
  </si>
  <si>
    <t>/data/nimlab/symptom_causing_lesions_archive/20230516/symptom_datasets/infantile_spasms/conn-func_gsp1000MF/sub-12VDus02_lesionMask_AvgR.nii.gz</t>
  </si>
  <si>
    <t>/data/nimlab/symptom_causing_lesions_archive/20230516/symptom_datasets/infantile_spasms/conn-func_gsp1000MF/sub-12VDus02_lesionMask_AvgR_Fz.nii.gz</t>
  </si>
  <si>
    <t>/data/nimlab/symptom_causing_lesions_archive/20230516/symptom_datasets/infantile_spasms/conn-func_gsp1000MF/sub-12VDus02_lesionMask_T.nii.gz</t>
  </si>
  <si>
    <t>12WAus01</t>
  </si>
  <si>
    <t>/data/nimlab/symptom_causing_lesions_archive/20230516/symptom_datasets/infantile_spasms/roi_orig/sub-12WAus01_lesionMask.nii.gz</t>
  </si>
  <si>
    <t>/data/nimlab/symptom_causing_lesions_archive/20230516/symptom_datasets/infantile_spasms/roi_1mm/sub-12WAus01_lesionMask.nii.gz</t>
  </si>
  <si>
    <t>/data/nimlab/symptom_causing_lesions_archive/20230516/symptom_datasets/infantile_spasms/roi_2mm/sub-12WAus01_lesionMask.nii.gz</t>
  </si>
  <si>
    <t>/data/nimlab/symptom_causing_lesions_archive/20230516/symptom_datasets/infantile_spasms/conn-func_yeo1000dil/sub-12WAus01_lesionMask_AvgR.nii.gz</t>
  </si>
  <si>
    <t>/data/nimlab/symptom_causing_lesions_archive/20230516/symptom_datasets/infantile_spasms/conn-func_yeo1000dil/sub-12WAus01_lesionMask_AvgR_Fz.nii.gz</t>
  </si>
  <si>
    <t>/data/nimlab/symptom_causing_lesions_archive/20230516/symptom_datasets/infantile_spasms/conn-func_yeo1000dil/sub-12WAus01_lesionMask_T.nii.gz</t>
  </si>
  <si>
    <t>/data/nimlab/symptom_causing_lesions_archive/20230516/symptom_datasets/infantile_spasms/conn-func_gsp1000MF/sub-12WAus01_lesionMask_AvgR.nii.gz</t>
  </si>
  <si>
    <t>/data/nimlab/symptom_causing_lesions_archive/20230516/symptom_datasets/infantile_spasms/conn-func_gsp1000MF/sub-12WAus01_lesionMask_AvgR_Fz.nii.gz</t>
  </si>
  <si>
    <t>/data/nimlab/symptom_causing_lesions_archive/20230516/symptom_datasets/infantile_spasms/conn-func_gsp1000MF/sub-12WAus01_lesionMask_T.nii.gz</t>
  </si>
  <si>
    <t>12X3us03</t>
  </si>
  <si>
    <t>/data/nimlab/symptom_causing_lesions_archive/20230516/symptom_datasets/infantile_spasms/roi_orig/sub-12X3us03_lesionMask.nii.gz</t>
  </si>
  <si>
    <t>/data/nimlab/symptom_causing_lesions_archive/20230516/symptom_datasets/infantile_spasms/roi_1mm/sub-12X3us03_lesionMask.nii.gz</t>
  </si>
  <si>
    <t>/data/nimlab/symptom_causing_lesions_archive/20230516/symptom_datasets/infantile_spasms/roi_2mm/sub-12X3us03_lesionMask.nii.gz</t>
  </si>
  <si>
    <t>/data/nimlab/symptom_causing_lesions_archive/20230516/symptom_datasets/infantile_spasms/conn-func_yeo1000dil/sub-12X3us03_lesionMask_AvgR.nii.gz</t>
  </si>
  <si>
    <t>/data/nimlab/symptom_causing_lesions_archive/20230516/symptom_datasets/infantile_spasms/conn-func_yeo1000dil/sub-12X3us03_lesionMask_AvgR_Fz.nii.gz</t>
  </si>
  <si>
    <t>/data/nimlab/symptom_causing_lesions_archive/20230516/symptom_datasets/infantile_spasms/conn-func_yeo1000dil/sub-12X3us03_lesionMask_T.nii.gz</t>
  </si>
  <si>
    <t>/data/nimlab/symptom_causing_lesions_archive/20230516/symptom_datasets/infantile_spasms/conn-func_gsp1000MF/sub-12X3us03_lesionMask_AvgR.nii.gz</t>
  </si>
  <si>
    <t>/data/nimlab/symptom_causing_lesions_archive/20230516/symptom_datasets/infantile_spasms/conn-func_gsp1000MF/sub-12X3us03_lesionMask_AvgR_Fz.nii.gz</t>
  </si>
  <si>
    <t>/data/nimlab/symptom_causing_lesions_archive/20230516/symptom_datasets/infantile_spasms/conn-func_gsp1000MF/sub-12X3us03_lesionMask_T.nii.gz</t>
  </si>
  <si>
    <t>12YLus03</t>
  </si>
  <si>
    <t>/data/nimlab/symptom_causing_lesions_archive/20230516/symptom_datasets/infantile_spasms/roi_orig/sub-12YLus03_lesionMask.nii.gz</t>
  </si>
  <si>
    <t>/data/nimlab/symptom_causing_lesions_archive/20230516/symptom_datasets/infantile_spasms/roi_1mm/sub-12YLus03_lesionMask.nii.gz</t>
  </si>
  <si>
    <t>/data/nimlab/symptom_causing_lesions_archive/20230516/symptom_datasets/infantile_spasms/roi_2mm/sub-12YLus03_lesionMask.nii.gz</t>
  </si>
  <si>
    <t>/data/nimlab/symptom_causing_lesions_archive/20230516/symptom_datasets/infantile_spasms/conn-func_yeo1000dil/sub-12YLus03_lesionMask_AvgR.nii.gz</t>
  </si>
  <si>
    <t>/data/nimlab/symptom_causing_lesions_archive/20230516/symptom_datasets/infantile_spasms/conn-func_yeo1000dil/sub-12YLus03_lesionMask_AvgR_Fz.nii.gz</t>
  </si>
  <si>
    <t>/data/nimlab/symptom_causing_lesions_archive/20230516/symptom_datasets/infantile_spasms/conn-func_yeo1000dil/sub-12YLus03_lesionMask_T.nii.gz</t>
  </si>
  <si>
    <t>/data/nimlab/symptom_causing_lesions_archive/20230516/symptom_datasets/infantile_spasms/conn-func_gsp1000MF/sub-12YLus03_lesionMask_AvgR.nii.gz</t>
  </si>
  <si>
    <t>/data/nimlab/symptom_causing_lesions_archive/20230516/symptom_datasets/infantile_spasms/conn-func_gsp1000MF/sub-12YLus03_lesionMask_AvgR_Fz.nii.gz</t>
  </si>
  <si>
    <t>/data/nimlab/symptom_causing_lesions_archive/20230516/symptom_datasets/infantile_spasms/conn-func_gsp1000MF/sub-12YLus03_lesionMask_T.nii.gz</t>
  </si>
  <si>
    <t>12Z4us06</t>
  </si>
  <si>
    <t>/data/nimlab/symptom_causing_lesions_archive/20230516/symptom_datasets/infantile_spasms/roi_orig/sub-12Z4us06_lesionMask.nii.gz</t>
  </si>
  <si>
    <t>/data/nimlab/symptom_causing_lesions_archive/20230516/symptom_datasets/infantile_spasms/roi_1mm/sub-12Z4us06_lesionMask.nii.gz</t>
  </si>
  <si>
    <t>/data/nimlab/symptom_causing_lesions_archive/20230516/symptom_datasets/infantile_spasms/roi_2mm/sub-12Z4us06_lesionMask.nii.gz</t>
  </si>
  <si>
    <t>/data/nimlab/symptom_causing_lesions_archive/20230516/symptom_datasets/infantile_spasms/conn-func_yeo1000dil/sub-12Z4us06_lesionMask_AvgR.nii.gz</t>
  </si>
  <si>
    <t>/data/nimlab/symptom_causing_lesions_archive/20230516/symptom_datasets/infantile_spasms/conn-func_yeo1000dil/sub-12Z4us06_lesionMask_AvgR_Fz.nii.gz</t>
  </si>
  <si>
    <t>/data/nimlab/symptom_causing_lesions_archive/20230516/symptom_datasets/infantile_spasms/conn-func_yeo1000dil/sub-12Z4us06_lesionMask_T.nii.gz</t>
  </si>
  <si>
    <t>/data/nimlab/symptom_causing_lesions_archive/20230516/symptom_datasets/infantile_spasms/conn-func_gsp1000MF/sub-12Z4us06_lesionMask_AvgR.nii.gz</t>
  </si>
  <si>
    <t>/data/nimlab/symptom_causing_lesions_archive/20230516/symptom_datasets/infantile_spasms/conn-func_gsp1000MF/sub-12Z4us06_lesionMask_AvgR_Fz.nii.gz</t>
  </si>
  <si>
    <t>/data/nimlab/symptom_causing_lesions_archive/20230516/symptom_datasets/infantile_spasms/conn-func_gsp1000MF/sub-12Z4us06_lesionMask_T.nii.gz</t>
  </si>
  <si>
    <t>12Z5us02</t>
  </si>
  <si>
    <t>/data/nimlab/symptom_causing_lesions_archive/20230516/symptom_datasets/infantile_spasms/roi_orig/sub-12Z5us02_lesionMask.nii.gz</t>
  </si>
  <si>
    <t>/data/nimlab/symptom_causing_lesions_archive/20230516/symptom_datasets/infantile_spasms/roi_1mm/sub-12Z5us02_lesionMask.nii.gz</t>
  </si>
  <si>
    <t>/data/nimlab/symptom_causing_lesions_archive/20230516/symptom_datasets/infantile_spasms/roi_2mm/sub-12Z5us02_lesionMask.nii.gz</t>
  </si>
  <si>
    <t>/data/nimlab/symptom_causing_lesions_archive/20230516/symptom_datasets/infantile_spasms/conn-func_yeo1000dil/sub-12Z5us02_lesionMask_AvgR.nii.gz</t>
  </si>
  <si>
    <t>/data/nimlab/symptom_causing_lesions_archive/20230516/symptom_datasets/infantile_spasms/conn-func_yeo1000dil/sub-12Z5us02_lesionMask_AvgR_Fz.nii.gz</t>
  </si>
  <si>
    <t>/data/nimlab/symptom_causing_lesions_archive/20230516/symptom_datasets/infantile_spasms/conn-func_yeo1000dil/sub-12Z5us02_lesionMask_T.nii.gz</t>
  </si>
  <si>
    <t>/data/nimlab/symptom_causing_lesions_archive/20230516/symptom_datasets/infantile_spasms/conn-func_gsp1000MF/sub-12Z5us02_lesionMask_AvgR.nii.gz</t>
  </si>
  <si>
    <t>/data/nimlab/symptom_causing_lesions_archive/20230516/symptom_datasets/infantile_spasms/conn-func_gsp1000MF/sub-12Z5us02_lesionMask_AvgR_Fz.nii.gz</t>
  </si>
  <si>
    <t>/data/nimlab/symptom_causing_lesions_archive/20230516/symptom_datasets/infantile_spasms/conn-func_gsp1000MF/sub-12Z5us02_lesionMask_T.nii.gz</t>
  </si>
  <si>
    <t>12ZHus03</t>
  </si>
  <si>
    <t>/data/nimlab/symptom_causing_lesions_archive/20230516/symptom_datasets/infantile_spasms/roi_orig/sub-12ZHus03_lesionMask.nii.gz</t>
  </si>
  <si>
    <t>/data/nimlab/symptom_causing_lesions_archive/20230516/symptom_datasets/infantile_spasms/roi_1mm/sub-12ZHus03_lesionMask.nii.gz</t>
  </si>
  <si>
    <t>/data/nimlab/symptom_causing_lesions_archive/20230516/symptom_datasets/infantile_spasms/roi_2mm/sub-12ZHus03_lesionMask.nii.gz</t>
  </si>
  <si>
    <t>/data/nimlab/symptom_causing_lesions_archive/20230516/symptom_datasets/infantile_spasms/conn-func_yeo1000dil/sub-12ZHus03_lesionMask_AvgR.nii.gz</t>
  </si>
  <si>
    <t>/data/nimlab/symptom_causing_lesions_archive/20230516/symptom_datasets/infantile_spasms/conn-func_yeo1000dil/sub-12ZHus03_lesionMask_AvgR_Fz.nii.gz</t>
  </si>
  <si>
    <t>/data/nimlab/symptom_causing_lesions_archive/20230516/symptom_datasets/infantile_spasms/conn-func_yeo1000dil/sub-12ZHus03_lesionMask_T.nii.gz</t>
  </si>
  <si>
    <t>/data/nimlab/symptom_causing_lesions_archive/20230516/symptom_datasets/infantile_spasms/conn-func_gsp1000MF/sub-12ZHus03_lesionMask_AvgR.nii.gz</t>
  </si>
  <si>
    <t>/data/nimlab/symptom_causing_lesions_archive/20230516/symptom_datasets/infantile_spasms/conn-func_gsp1000MF/sub-12ZHus03_lesionMask_AvgR_Fz.nii.gz</t>
  </si>
  <si>
    <t>/data/nimlab/symptom_causing_lesions_archive/20230516/symptom_datasets/infantile_spasms/conn-func_gsp1000MF/sub-12ZHus03_lesionMask_T.nii.gz</t>
  </si>
  <si>
    <t>12ZMus01</t>
  </si>
  <si>
    <t>/data/nimlab/symptom_causing_lesions_archive/20230516/symptom_datasets/infantile_spasms/roi_orig/sub-12ZMus01_lesionMask.nii.gz</t>
  </si>
  <si>
    <t>/data/nimlab/symptom_causing_lesions_archive/20230516/symptom_datasets/infantile_spasms/roi_1mm/sub-12ZMus01_lesionMask.nii.gz</t>
  </si>
  <si>
    <t>/data/nimlab/symptom_causing_lesions_archive/20230516/symptom_datasets/infantile_spasms/roi_2mm/sub-12ZMus01_lesionMask.nii.gz</t>
  </si>
  <si>
    <t>/data/nimlab/symptom_causing_lesions_archive/20230516/symptom_datasets/infantile_spasms/conn-func_yeo1000dil/sub-12ZMus01_lesionMask_AvgR.nii.gz</t>
  </si>
  <si>
    <t>/data/nimlab/symptom_causing_lesions_archive/20230516/symptom_datasets/infantile_spasms/conn-func_yeo1000dil/sub-12ZMus01_lesionMask_AvgR_Fz.nii.gz</t>
  </si>
  <si>
    <t>/data/nimlab/symptom_causing_lesions_archive/20230516/symptom_datasets/infantile_spasms/conn-func_yeo1000dil/sub-12ZMus01_lesionMask_T.nii.gz</t>
  </si>
  <si>
    <t>/data/nimlab/symptom_causing_lesions_archive/20230516/symptom_datasets/infantile_spasms/conn-func_gsp1000MF/sub-12ZMus01_lesionMask_AvgR.nii.gz</t>
  </si>
  <si>
    <t>/data/nimlab/symptom_causing_lesions_archive/20230516/symptom_datasets/infantile_spasms/conn-func_gsp1000MF/sub-12ZMus01_lesionMask_AvgR_Fz.nii.gz</t>
  </si>
  <si>
    <t>/data/nimlab/symptom_causing_lesions_archive/20230516/symptom_datasets/infantile_spasms/conn-func_gsp1000MF/sub-12ZMus01_lesionMask_T.nii.gz</t>
  </si>
  <si>
    <t>13CQus03</t>
  </si>
  <si>
    <t>/data/nimlab/symptom_causing_lesions_archive/20230516/symptom_datasets/infantile_spasms/roi_orig/sub-13CQus03_lesionMask.nii.gz</t>
  </si>
  <si>
    <t>/data/nimlab/symptom_causing_lesions_archive/20230516/symptom_datasets/infantile_spasms/roi_1mm/sub-13CQus03_lesionMask.nii.gz</t>
  </si>
  <si>
    <t>/data/nimlab/symptom_causing_lesions_archive/20230516/symptom_datasets/infantile_spasms/roi_2mm/sub-13CQus03_lesionMask.nii.gz</t>
  </si>
  <si>
    <t>/data/nimlab/symptom_causing_lesions_archive/20230516/symptom_datasets/infantile_spasms/conn-func_yeo1000dil/sub-13CQus03_lesionMask_AvgR.nii.gz</t>
  </si>
  <si>
    <t>/data/nimlab/symptom_causing_lesions_archive/20230516/symptom_datasets/infantile_spasms/conn-func_yeo1000dil/sub-13CQus03_lesionMask_AvgR_Fz.nii.gz</t>
  </si>
  <si>
    <t>/data/nimlab/symptom_causing_lesions_archive/20230516/symptom_datasets/infantile_spasms/conn-func_yeo1000dil/sub-13CQus03_lesionMask_T.nii.gz</t>
  </si>
  <si>
    <t>/data/nimlab/symptom_causing_lesions_archive/20230516/symptom_datasets/infantile_spasms/conn-func_gsp1000MF/sub-13CQus03_lesionMask_AvgR.nii.gz</t>
  </si>
  <si>
    <t>/data/nimlab/symptom_causing_lesions_archive/20230516/symptom_datasets/infantile_spasms/conn-func_gsp1000MF/sub-13CQus03_lesionMask_AvgR_Fz.nii.gz</t>
  </si>
  <si>
    <t>/data/nimlab/symptom_causing_lesions_archive/20230516/symptom_datasets/infantile_spasms/conn-func_gsp1000MF/sub-13CQus03_lesionMask_T.nii.gz</t>
  </si>
  <si>
    <t>13DZus03</t>
  </si>
  <si>
    <t>/data/nimlab/symptom_causing_lesions_archive/20230516/symptom_datasets/infantile_spasms/roi_orig/sub-13DZus03_lesionMask.nii.gz</t>
  </si>
  <si>
    <t>/data/nimlab/symptom_causing_lesions_archive/20230516/symptom_datasets/infantile_spasms/roi_1mm/sub-13DZus03_lesionMask.nii.gz</t>
  </si>
  <si>
    <t>/data/nimlab/symptom_causing_lesions_archive/20230516/symptom_datasets/infantile_spasms/roi_2mm/sub-13DZus03_lesionMask.nii.gz</t>
  </si>
  <si>
    <t>/data/nimlab/symptom_causing_lesions_archive/20230516/symptom_datasets/infantile_spasms/conn-func_yeo1000dil/sub-13DZus03_lesionMask_AvgR.nii.gz</t>
  </si>
  <si>
    <t>/data/nimlab/symptom_causing_lesions_archive/20230516/symptom_datasets/infantile_spasms/conn-func_yeo1000dil/sub-13DZus03_lesionMask_AvgR_Fz.nii.gz</t>
  </si>
  <si>
    <t>/data/nimlab/symptom_causing_lesions_archive/20230516/symptom_datasets/infantile_spasms/conn-func_yeo1000dil/sub-13DZus03_lesionMask_T.nii.gz</t>
  </si>
  <si>
    <t>/data/nimlab/symptom_causing_lesions_archive/20230516/symptom_datasets/infantile_spasms/conn-func_gsp1000MF/sub-13DZus03_lesionMask_AvgR.nii.gz</t>
  </si>
  <si>
    <t>/data/nimlab/symptom_causing_lesions_archive/20230516/symptom_datasets/infantile_spasms/conn-func_gsp1000MF/sub-13DZus03_lesionMask_AvgR_Fz.nii.gz</t>
  </si>
  <si>
    <t>/data/nimlab/symptom_causing_lesions_archive/20230516/symptom_datasets/infantile_spasms/conn-func_gsp1000MF/sub-13DZus03_lesionMask_T.nii.gz</t>
  </si>
  <si>
    <t>13E4us02</t>
  </si>
  <si>
    <t>/data/nimlab/symptom_causing_lesions_archive/20230516/symptom_datasets/infantile_spasms/roi_orig/sub-13E4us02_lesionMask.nii.gz</t>
  </si>
  <si>
    <t>/data/nimlab/symptom_causing_lesions_archive/20230516/symptom_datasets/infantile_spasms/roi_1mm/sub-13E4us02_lesionMask.nii.gz</t>
  </si>
  <si>
    <t>/data/nimlab/symptom_causing_lesions_archive/20230516/symptom_datasets/infantile_spasms/roi_2mm/sub-13E4us02_lesionMask.nii.gz</t>
  </si>
  <si>
    <t>/data/nimlab/symptom_causing_lesions_archive/20230516/symptom_datasets/infantile_spasms/conn-func_yeo1000dil/sub-13E4us02_lesionMask_AvgR.nii.gz</t>
  </si>
  <si>
    <t>/data/nimlab/symptom_causing_lesions_archive/20230516/symptom_datasets/infantile_spasms/conn-func_yeo1000dil/sub-13E4us02_lesionMask_AvgR_Fz.nii.gz</t>
  </si>
  <si>
    <t>/data/nimlab/symptom_causing_lesions_archive/20230516/symptom_datasets/infantile_spasms/conn-func_yeo1000dil/sub-13E4us02_lesionMask_T.nii.gz</t>
  </si>
  <si>
    <t>/data/nimlab/symptom_causing_lesions_archive/20230516/symptom_datasets/infantile_spasms/conn-func_gsp1000MF/sub-13E4us02_lesionMask_AvgR.nii.gz</t>
  </si>
  <si>
    <t>/data/nimlab/symptom_causing_lesions_archive/20230516/symptom_datasets/infantile_spasms/conn-func_gsp1000MF/sub-13E4us02_lesionMask_AvgR_Fz.nii.gz</t>
  </si>
  <si>
    <t>/data/nimlab/symptom_causing_lesions_archive/20230516/symptom_datasets/infantile_spasms/conn-func_gsp1000MF/sub-13E4us02_lesionMask_T.nii.gz</t>
  </si>
  <si>
    <t>13ECus02</t>
  </si>
  <si>
    <t>/data/nimlab/symptom_causing_lesions_archive/20230516/symptom_datasets/infantile_spasms/roi_orig/sub-13ECus02_lesionMask.nii.gz</t>
  </si>
  <si>
    <t>/data/nimlab/symptom_causing_lesions_archive/20230516/symptom_datasets/infantile_spasms/roi_1mm/sub-13ECus02_lesionMask.nii.gz</t>
  </si>
  <si>
    <t>/data/nimlab/symptom_causing_lesions_archive/20230516/symptom_datasets/infantile_spasms/roi_2mm/sub-13ECus02_lesionMask.nii.gz</t>
  </si>
  <si>
    <t>/data/nimlab/symptom_causing_lesions_archive/20230516/symptom_datasets/infantile_spasms/conn-func_yeo1000dil/sub-13ECus02_lesionMask_AvgR.nii.gz</t>
  </si>
  <si>
    <t>/data/nimlab/symptom_causing_lesions_archive/20230516/symptom_datasets/infantile_spasms/conn-func_yeo1000dil/sub-13ECus02_lesionMask_AvgR_Fz.nii.gz</t>
  </si>
  <si>
    <t>/data/nimlab/symptom_causing_lesions_archive/20230516/symptom_datasets/infantile_spasms/conn-func_yeo1000dil/sub-13ECus02_lesionMask_T.nii.gz</t>
  </si>
  <si>
    <t>/data/nimlab/symptom_causing_lesions_archive/20230516/symptom_datasets/infantile_spasms/conn-func_gsp1000MF/sub-13ECus02_lesionMask_AvgR.nii.gz</t>
  </si>
  <si>
    <t>/data/nimlab/symptom_causing_lesions_archive/20230516/symptom_datasets/infantile_spasms/conn-func_gsp1000MF/sub-13ECus02_lesionMask_AvgR_Fz.nii.gz</t>
  </si>
  <si>
    <t>/data/nimlab/symptom_causing_lesions_archive/20230516/symptom_datasets/infantile_spasms/conn-func_gsp1000MF/sub-13ECus02_lesionMask_T.nii.gz</t>
  </si>
  <si>
    <t>13FGus01</t>
  </si>
  <si>
    <t>/data/nimlab/symptom_causing_lesions_archive/20230516/symptom_datasets/infantile_spasms/roi_orig/sub-13FGus01_lesionMask.nii.gz</t>
  </si>
  <si>
    <t>/data/nimlab/symptom_causing_lesions_archive/20230516/symptom_datasets/infantile_spasms/roi_1mm/sub-13FGus01_lesionMask.nii.gz</t>
  </si>
  <si>
    <t>/data/nimlab/symptom_causing_lesions_archive/20230516/symptom_datasets/infantile_spasms/roi_2mm/sub-13FGus01_lesionMask.nii.gz</t>
  </si>
  <si>
    <t>/data/nimlab/symptom_causing_lesions_archive/20230516/symptom_datasets/infantile_spasms/conn-func_yeo1000dil/sub-13FGus01_lesionMask_AvgR.nii.gz</t>
  </si>
  <si>
    <t>/data/nimlab/symptom_causing_lesions_archive/20230516/symptom_datasets/infantile_spasms/conn-func_yeo1000dil/sub-13FGus01_lesionMask_AvgR_Fz.nii.gz</t>
  </si>
  <si>
    <t>/data/nimlab/symptom_causing_lesions_archive/20230516/symptom_datasets/infantile_spasms/conn-func_yeo1000dil/sub-13FGus01_lesionMask_T.nii.gz</t>
  </si>
  <si>
    <t>/data/nimlab/symptom_causing_lesions_archive/20230516/symptom_datasets/infantile_spasms/conn-func_gsp1000MF/sub-13FGus01_lesionMask_AvgR.nii.gz</t>
  </si>
  <si>
    <t>/data/nimlab/symptom_causing_lesions_archive/20230516/symptom_datasets/infantile_spasms/conn-func_gsp1000MF/sub-13FGus01_lesionMask_AvgR_Fz.nii.gz</t>
  </si>
  <si>
    <t>/data/nimlab/symptom_causing_lesions_archive/20230516/symptom_datasets/infantile_spasms/conn-func_gsp1000MF/sub-13FGus01_lesionMask_T.nii.gz</t>
  </si>
  <si>
    <t>13FTus02</t>
  </si>
  <si>
    <t>/data/nimlab/symptom_causing_lesions_archive/20230516/symptom_datasets/infantile_spasms/roi_orig/sub-13FTus02_lesionMask.nii.gz</t>
  </si>
  <si>
    <t>/data/nimlab/symptom_causing_lesions_archive/20230516/symptom_datasets/infantile_spasms/roi_1mm/sub-13FTus02_lesionMask.nii.gz</t>
  </si>
  <si>
    <t>/data/nimlab/symptom_causing_lesions_archive/20230516/symptom_datasets/infantile_spasms/roi_2mm/sub-13FTus02_lesionMask.nii.gz</t>
  </si>
  <si>
    <t>/data/nimlab/symptom_causing_lesions_archive/20230516/symptom_datasets/infantile_spasms/conn-func_yeo1000dil/sub-13FTus02_lesionMask_AvgR.nii.gz</t>
  </si>
  <si>
    <t>/data/nimlab/symptom_causing_lesions_archive/20230516/symptom_datasets/infantile_spasms/conn-func_yeo1000dil/sub-13FTus02_lesionMask_AvgR_Fz.nii.gz</t>
  </si>
  <si>
    <t>/data/nimlab/symptom_causing_lesions_archive/20230516/symptom_datasets/infantile_spasms/conn-func_yeo1000dil/sub-13FTus02_lesionMask_T.nii.gz</t>
  </si>
  <si>
    <t>/data/nimlab/symptom_causing_lesions_archive/20230516/symptom_datasets/infantile_spasms/conn-func_gsp1000MF/sub-13FTus02_lesionMask_AvgR.nii.gz</t>
  </si>
  <si>
    <t>/data/nimlab/symptom_causing_lesions_archive/20230516/symptom_datasets/infantile_spasms/conn-func_gsp1000MF/sub-13FTus02_lesionMask_AvgR_Fz.nii.gz</t>
  </si>
  <si>
    <t>/data/nimlab/symptom_causing_lesions_archive/20230516/symptom_datasets/infantile_spasms/conn-func_gsp1000MF/sub-13FTus02_lesionMask_T.nii.gz</t>
  </si>
  <si>
    <t>13GEus01</t>
  </si>
  <si>
    <t>/data/nimlab/symptom_causing_lesions_archive/20230516/symptom_datasets/infantile_spasms/roi_orig/sub-13GEus01_lesionMask.nii.gz</t>
  </si>
  <si>
    <t>/data/nimlab/symptom_causing_lesions_archive/20230516/symptom_datasets/infantile_spasms/roi_1mm/sub-13GEus01_lesionMask.nii.gz</t>
  </si>
  <si>
    <t>/data/nimlab/symptom_causing_lesions_archive/20230516/symptom_datasets/infantile_spasms/roi_2mm/sub-13GEus01_lesionMask.nii.gz</t>
  </si>
  <si>
    <t>/data/nimlab/symptom_causing_lesions_archive/20230516/symptom_datasets/infantile_spasms/conn-func_yeo1000dil/sub-13GEus01_lesionMask_AvgR.nii.gz</t>
  </si>
  <si>
    <t>/data/nimlab/symptom_causing_lesions_archive/20230516/symptom_datasets/infantile_spasms/conn-func_yeo1000dil/sub-13GEus01_lesionMask_AvgR_Fz.nii.gz</t>
  </si>
  <si>
    <t>/data/nimlab/symptom_causing_lesions_archive/20230516/symptom_datasets/infantile_spasms/conn-func_yeo1000dil/sub-13GEus01_lesionMask_T.nii.gz</t>
  </si>
  <si>
    <t>/data/nimlab/symptom_causing_lesions_archive/20230516/symptom_datasets/infantile_spasms/conn-func_gsp1000MF/sub-13GEus01_lesionMask_AvgR.nii.gz</t>
  </si>
  <si>
    <t>/data/nimlab/symptom_causing_lesions_archive/20230516/symptom_datasets/infantile_spasms/conn-func_gsp1000MF/sub-13GEus01_lesionMask_AvgR_Fz.nii.gz</t>
  </si>
  <si>
    <t>/data/nimlab/symptom_causing_lesions_archive/20230516/symptom_datasets/infantile_spasms/conn-func_gsp1000MF/sub-13GEus01_lesionMask_T.nii.gz</t>
  </si>
  <si>
    <t>13HVus01</t>
  </si>
  <si>
    <t>/data/nimlab/symptom_causing_lesions_archive/20230516/symptom_datasets/infantile_spasms/roi_orig/sub-13HVus01_lesionMask.nii.gz</t>
  </si>
  <si>
    <t>/data/nimlab/symptom_causing_lesions_archive/20230516/symptom_datasets/infantile_spasms/roi_1mm/sub-13HVus01_lesionMask.nii.gz</t>
  </si>
  <si>
    <t>/data/nimlab/symptom_causing_lesions_archive/20230516/symptom_datasets/infantile_spasms/roi_2mm/sub-13HVus01_lesionMask.nii.gz</t>
  </si>
  <si>
    <t>/data/nimlab/symptom_causing_lesions_archive/20230516/symptom_datasets/infantile_spasms/conn-func_yeo1000dil/sub-13HVus01_lesionMask_AvgR.nii.gz</t>
  </si>
  <si>
    <t>/data/nimlab/symptom_causing_lesions_archive/20230516/symptom_datasets/infantile_spasms/conn-func_yeo1000dil/sub-13HVus01_lesionMask_AvgR_Fz.nii.gz</t>
  </si>
  <si>
    <t>/data/nimlab/symptom_causing_lesions_archive/20230516/symptom_datasets/infantile_spasms/conn-func_yeo1000dil/sub-13HVus01_lesionMask_T.nii.gz</t>
  </si>
  <si>
    <t>/data/nimlab/symptom_causing_lesions_archive/20230516/symptom_datasets/infantile_spasms/conn-func_gsp1000MF/sub-13HVus01_lesionMask_AvgR.nii.gz</t>
  </si>
  <si>
    <t>/data/nimlab/symptom_causing_lesions_archive/20230516/symptom_datasets/infantile_spasms/conn-func_gsp1000MF/sub-13HVus01_lesionMask_AvgR_Fz.nii.gz</t>
  </si>
  <si>
    <t>/data/nimlab/symptom_causing_lesions_archive/20230516/symptom_datasets/infantile_spasms/conn-func_gsp1000MF/sub-13HVus01_lesionMask_T.nii.gz</t>
  </si>
  <si>
    <t>13K5us01</t>
  </si>
  <si>
    <t>/data/nimlab/symptom_causing_lesions_archive/20230516/symptom_datasets/infantile_spasms/roi_orig/sub-13K5us01_lesionMask.nii.gz</t>
  </si>
  <si>
    <t>/data/nimlab/symptom_causing_lesions_archive/20230516/symptom_datasets/infantile_spasms/roi_1mm/sub-13K5us01_lesionMask.nii.gz</t>
  </si>
  <si>
    <t>/data/nimlab/symptom_causing_lesions_archive/20230516/symptom_datasets/infantile_spasms/roi_2mm/sub-13K5us01_lesionMask.nii.gz</t>
  </si>
  <si>
    <t>/data/nimlab/symptom_causing_lesions_archive/20230516/symptom_datasets/infantile_spasms/conn-func_yeo1000dil/sub-13K5us01_lesionMask_AvgR.nii.gz</t>
  </si>
  <si>
    <t>/data/nimlab/symptom_causing_lesions_archive/20230516/symptom_datasets/infantile_spasms/conn-func_yeo1000dil/sub-13K5us01_lesionMask_AvgR_Fz.nii.gz</t>
  </si>
  <si>
    <t>/data/nimlab/symptom_causing_lesions_archive/20230516/symptom_datasets/infantile_spasms/conn-func_yeo1000dil/sub-13K5us01_lesionMask_T.nii.gz</t>
  </si>
  <si>
    <t>/data/nimlab/symptom_causing_lesions_archive/20230516/symptom_datasets/infantile_spasms/conn-func_gsp1000MF/sub-13K5us01_lesionMask_AvgR.nii.gz</t>
  </si>
  <si>
    <t>/data/nimlab/symptom_causing_lesions_archive/20230516/symptom_datasets/infantile_spasms/conn-func_gsp1000MF/sub-13K5us01_lesionMask_AvgR_Fz.nii.gz</t>
  </si>
  <si>
    <t>/data/nimlab/symptom_causing_lesions_archive/20230516/symptom_datasets/infantile_spasms/conn-func_gsp1000MF/sub-13K5us01_lesionMask_T.nii.gz</t>
  </si>
  <si>
    <t>13MGus03</t>
  </si>
  <si>
    <t>/data/nimlab/symptom_causing_lesions_archive/20230516/symptom_datasets/infantile_spasms/roi_orig/sub-13MGus03_lesionMask.nii.gz</t>
  </si>
  <si>
    <t>/data/nimlab/symptom_causing_lesions_archive/20230516/symptom_datasets/infantile_spasms/roi_1mm/sub-13MGus03_lesionMask.nii.gz</t>
  </si>
  <si>
    <t>/data/nimlab/symptom_causing_lesions_archive/20230516/symptom_datasets/infantile_spasms/roi_2mm/sub-13MGus03_lesionMask.nii.gz</t>
  </si>
  <si>
    <t>/data/nimlab/symptom_causing_lesions_archive/20230516/symptom_datasets/infantile_spasms/conn-func_yeo1000dil/sub-13MGus03_lesionMask_AvgR.nii.gz</t>
  </si>
  <si>
    <t>/data/nimlab/symptom_causing_lesions_archive/20230516/symptom_datasets/infantile_spasms/conn-func_yeo1000dil/sub-13MGus03_lesionMask_AvgR_Fz.nii.gz</t>
  </si>
  <si>
    <t>/data/nimlab/symptom_causing_lesions_archive/20230516/symptom_datasets/infantile_spasms/conn-func_yeo1000dil/sub-13MGus03_lesionMask_T.nii.gz</t>
  </si>
  <si>
    <t>/data/nimlab/symptom_causing_lesions_archive/20230516/symptom_datasets/infantile_spasms/conn-func_gsp1000MF/sub-13MGus03_lesionMask_AvgR.nii.gz</t>
  </si>
  <si>
    <t>/data/nimlab/symptom_causing_lesions_archive/20230516/symptom_datasets/infantile_spasms/conn-func_gsp1000MF/sub-13MGus03_lesionMask_AvgR_Fz.nii.gz</t>
  </si>
  <si>
    <t>/data/nimlab/symptom_causing_lesions_archive/20230516/symptom_datasets/infantile_spasms/conn-func_gsp1000MF/sub-13MGus03_lesionMask_T.nii.gz</t>
  </si>
  <si>
    <t>13MHus02</t>
  </si>
  <si>
    <t>/data/nimlab/symptom_causing_lesions_archive/20230516/symptom_datasets/infantile_spasms/roi_orig/sub-13MHus02_lesionMask.nii.gz</t>
  </si>
  <si>
    <t>/data/nimlab/symptom_causing_lesions_archive/20230516/symptom_datasets/infantile_spasms/roi_1mm/sub-13MHus02_lesionMask.nii.gz</t>
  </si>
  <si>
    <t>/data/nimlab/symptom_causing_lesions_archive/20230516/symptom_datasets/infantile_spasms/roi_2mm/sub-13MHus02_lesionMask.nii.gz</t>
  </si>
  <si>
    <t>/data/nimlab/symptom_causing_lesions_archive/20230516/symptom_datasets/infantile_spasms/conn-func_yeo1000dil/sub-13MHus02_lesionMask_AvgR.nii.gz</t>
  </si>
  <si>
    <t>/data/nimlab/symptom_causing_lesions_archive/20230516/symptom_datasets/infantile_spasms/conn-func_yeo1000dil/sub-13MHus02_lesionMask_AvgR_Fz.nii.gz</t>
  </si>
  <si>
    <t>/data/nimlab/symptom_causing_lesions_archive/20230516/symptom_datasets/infantile_spasms/conn-func_yeo1000dil/sub-13MHus02_lesionMask_T.nii.gz</t>
  </si>
  <si>
    <t>/data/nimlab/symptom_causing_lesions_archive/20230516/symptom_datasets/infantile_spasms/conn-func_gsp1000MF/sub-13MHus02_lesionMask_AvgR.nii.gz</t>
  </si>
  <si>
    <t>/data/nimlab/symptom_causing_lesions_archive/20230516/symptom_datasets/infantile_spasms/conn-func_gsp1000MF/sub-13MHus02_lesionMask_AvgR_Fz.nii.gz</t>
  </si>
  <si>
    <t>/data/nimlab/symptom_causing_lesions_archive/20230516/symptom_datasets/infantile_spasms/conn-func_gsp1000MF/sub-13MHus02_lesionMask_T.nii.gz</t>
  </si>
  <si>
    <t>13MWus02</t>
  </si>
  <si>
    <t>/data/nimlab/symptom_causing_lesions_archive/20230516/symptom_datasets/infantile_spasms/roi_orig/sub-13MWus02_lesionMask.nii.gz</t>
  </si>
  <si>
    <t>/data/nimlab/symptom_causing_lesions_archive/20230516/symptom_datasets/infantile_spasms/roi_1mm/sub-13MWus02_lesionMask.nii.gz</t>
  </si>
  <si>
    <t>/data/nimlab/symptom_causing_lesions_archive/20230516/symptom_datasets/infantile_spasms/roi_2mm/sub-13MWus02_lesionMask.nii.gz</t>
  </si>
  <si>
    <t>/data/nimlab/symptom_causing_lesions_archive/20230516/symptom_datasets/infantile_spasms/conn-func_yeo1000dil/sub-13MWus02_lesionMask_AvgR.nii.gz</t>
  </si>
  <si>
    <t>/data/nimlab/symptom_causing_lesions_archive/20230516/symptom_datasets/infantile_spasms/conn-func_yeo1000dil/sub-13MWus02_lesionMask_AvgR_Fz.nii.gz</t>
  </si>
  <si>
    <t>/data/nimlab/symptom_causing_lesions_archive/20230516/symptom_datasets/infantile_spasms/conn-func_yeo1000dil/sub-13MWus02_lesionMask_T.nii.gz</t>
  </si>
  <si>
    <t>/data/nimlab/symptom_causing_lesions_archive/20230516/symptom_datasets/infantile_spasms/conn-func_gsp1000MF/sub-13MWus02_lesionMask_AvgR.nii.gz</t>
  </si>
  <si>
    <t>/data/nimlab/symptom_causing_lesions_archive/20230516/symptom_datasets/infantile_spasms/conn-func_gsp1000MF/sub-13MWus02_lesionMask_AvgR_Fz.nii.gz</t>
  </si>
  <si>
    <t>/data/nimlab/symptom_causing_lesions_archive/20230516/symptom_datasets/infantile_spasms/conn-func_gsp1000MF/sub-13MWus02_lesionMask_T.nii.gz</t>
  </si>
  <si>
    <t>13PSus01</t>
  </si>
  <si>
    <t>/data/nimlab/symptom_causing_lesions_archive/20230516/symptom_datasets/infantile_spasms/roi_orig/sub-13PSus01_lesionMask.nii.gz</t>
  </si>
  <si>
    <t>/data/nimlab/symptom_causing_lesions_archive/20230516/symptom_datasets/infantile_spasms/roi_1mm/sub-13PSus01_lesionMask.nii.gz</t>
  </si>
  <si>
    <t>/data/nimlab/symptom_causing_lesions_archive/20230516/symptom_datasets/infantile_spasms/roi_2mm/sub-13PSus01_lesionMask.nii.gz</t>
  </si>
  <si>
    <t>/data/nimlab/symptom_causing_lesions_archive/20230516/symptom_datasets/infantile_spasms/conn-func_yeo1000dil/sub-13PSus01_lesionMask_AvgR.nii.gz</t>
  </si>
  <si>
    <t>/data/nimlab/symptom_causing_lesions_archive/20230516/symptom_datasets/infantile_spasms/conn-func_yeo1000dil/sub-13PSus01_lesionMask_AvgR_Fz.nii.gz</t>
  </si>
  <si>
    <t>/data/nimlab/symptom_causing_lesions_archive/20230516/symptom_datasets/infantile_spasms/conn-func_yeo1000dil/sub-13PSus01_lesionMask_T.nii.gz</t>
  </si>
  <si>
    <t>/data/nimlab/symptom_causing_lesions_archive/20230516/symptom_datasets/infantile_spasms/conn-func_gsp1000MF/sub-13PSus01_lesionMask_AvgR.nii.gz</t>
  </si>
  <si>
    <t>/data/nimlab/symptom_causing_lesions_archive/20230516/symptom_datasets/infantile_spasms/conn-func_gsp1000MF/sub-13PSus01_lesionMask_AvgR_Fz.nii.gz</t>
  </si>
  <si>
    <t>/data/nimlab/symptom_causing_lesions_archive/20230516/symptom_datasets/infantile_spasms/conn-func_gsp1000MF/sub-13PSus01_lesionMask_T.nii.gz</t>
  </si>
  <si>
    <t>127Kus04</t>
  </si>
  <si>
    <t>/data/nimlab/symptom_causing_lesions_archive/20230516/symptom_datasets/infantile_spasms/roi_orig/sub-127Kus04_lesionMask.nii.gz</t>
  </si>
  <si>
    <t>/data/nimlab/symptom_causing_lesions_archive/20230516/symptom_datasets/infantile_spasms/roi_1mm/sub-127Kus04_lesionMask.nii.gz</t>
  </si>
  <si>
    <t>/data/nimlab/symptom_causing_lesions_archive/20230516/symptom_datasets/infantile_spasms/roi_2mm/sub-127Kus04_lesionMask.nii.gz</t>
  </si>
  <si>
    <t>/data/nimlab/symptom_causing_lesions_archive/20230516/symptom_datasets/infantile_spasms/conn-func_yeo1000dil/sub-127Kus04_lesionMask_AvgR.nii.gz</t>
  </si>
  <si>
    <t>/data/nimlab/symptom_causing_lesions_archive/20230516/symptom_datasets/infantile_spasms/conn-func_yeo1000dil/sub-127Kus04_lesionMask_AvgR_Fz.nii.gz</t>
  </si>
  <si>
    <t>/data/nimlab/symptom_causing_lesions_archive/20230516/symptom_datasets/infantile_spasms/conn-func_yeo1000dil/sub-127Kus04_lesionMask_T.nii.gz</t>
  </si>
  <si>
    <t>/data/nimlab/symptom_causing_lesions_archive/20230516/symptom_datasets/infantile_spasms/conn-func_gsp1000MF/sub-127Kus04_lesionMask_AvgR.nii.gz</t>
  </si>
  <si>
    <t>/data/nimlab/symptom_causing_lesions_archive/20230516/symptom_datasets/infantile_spasms/conn-func_gsp1000MF/sub-127Kus04_lesionMask_AvgR_Fz.nii.gz</t>
  </si>
  <si>
    <t>/data/nimlab/symptom_causing_lesions_archive/20230516/symptom_datasets/infantile_spasms/conn-func_gsp1000MF/sub-127Kus04_lesionMask_T.nii.gz</t>
  </si>
  <si>
    <t>129Pus03</t>
  </si>
  <si>
    <t>/data/nimlab/symptom_causing_lesions_archive/20230516/symptom_datasets/infantile_spasms/roi_orig/sub-129Pus03_lesionMask.nii.gz</t>
  </si>
  <si>
    <t>/data/nimlab/symptom_causing_lesions_archive/20230516/symptom_datasets/infantile_spasms/roi_1mm/sub-129Pus03_lesionMask.nii.gz</t>
  </si>
  <si>
    <t>/data/nimlab/symptom_causing_lesions_archive/20230516/symptom_datasets/infantile_spasms/roi_2mm/sub-129Pus03_lesionMask.nii.gz</t>
  </si>
  <si>
    <t>/data/nimlab/symptom_causing_lesions_archive/20230516/symptom_datasets/infantile_spasms/conn-func_yeo1000dil/sub-129Pus03_lesionMask_AvgR.nii.gz</t>
  </si>
  <si>
    <t>/data/nimlab/symptom_causing_lesions_archive/20230516/symptom_datasets/infantile_spasms/conn-func_yeo1000dil/sub-129Pus03_lesionMask_AvgR_Fz.nii.gz</t>
  </si>
  <si>
    <t>/data/nimlab/symptom_causing_lesions_archive/20230516/symptom_datasets/infantile_spasms/conn-func_yeo1000dil/sub-129Pus03_lesionMask_T.nii.gz</t>
  </si>
  <si>
    <t>/data/nimlab/symptom_causing_lesions_archive/20230516/symptom_datasets/infantile_spasms/conn-func_gsp1000MF/sub-129Pus03_lesionMask_AvgR.nii.gz</t>
  </si>
  <si>
    <t>/data/nimlab/symptom_causing_lesions_archive/20230516/symptom_datasets/infantile_spasms/conn-func_gsp1000MF/sub-129Pus03_lesionMask_AvgR_Fz.nii.gz</t>
  </si>
  <si>
    <t>/data/nimlab/symptom_causing_lesions_archive/20230516/symptom_datasets/infantile_spasms/conn-func_gsp1000MF/sub-129Pus03_lesionMask_T.nii.gz</t>
  </si>
  <si>
    <t>132Aus03</t>
  </si>
  <si>
    <t>/data/nimlab/symptom_causing_lesions_archive/20230516/symptom_datasets/infantile_spasms/roi_orig/sub-132Aus03_lesionMask.nii.gz</t>
  </si>
  <si>
    <t>/data/nimlab/symptom_causing_lesions_archive/20230516/symptom_datasets/infantile_spasms/roi_1mm/sub-132Aus03_lesionMask.nii.gz</t>
  </si>
  <si>
    <t>/data/nimlab/symptom_causing_lesions_archive/20230516/symptom_datasets/infantile_spasms/roi_2mm/sub-132Aus03_lesionMask.nii.gz</t>
  </si>
  <si>
    <t>/data/nimlab/symptom_causing_lesions_archive/20230516/symptom_datasets/infantile_spasms/conn-func_yeo1000dil/sub-132Aus03_lesionMask_AvgR.nii.gz</t>
  </si>
  <si>
    <t>/data/nimlab/symptom_causing_lesions_archive/20230516/symptom_datasets/infantile_spasms/conn-func_yeo1000dil/sub-132Aus03_lesionMask_AvgR_Fz.nii.gz</t>
  </si>
  <si>
    <t>/data/nimlab/symptom_causing_lesions_archive/20230516/symptom_datasets/infantile_spasms/conn-func_yeo1000dil/sub-132Aus03_lesionMask_T.nii.gz</t>
  </si>
  <si>
    <t>/data/nimlab/symptom_causing_lesions_archive/20230516/symptom_datasets/infantile_spasms/conn-func_gsp1000MF/sub-132Aus03_lesionMask_AvgR.nii.gz</t>
  </si>
  <si>
    <t>/data/nimlab/symptom_causing_lesions_archive/20230516/symptom_datasets/infantile_spasms/conn-func_gsp1000MF/sub-132Aus03_lesionMask_AvgR_Fz.nii.gz</t>
  </si>
  <si>
    <t>/data/nimlab/symptom_causing_lesions_archive/20230516/symptom_datasets/infantile_spasms/conn-func_gsp1000MF/sub-132Aus03_lesionMask_T.nii.gz</t>
  </si>
  <si>
    <t>133Gus03</t>
  </si>
  <si>
    <t>/data/nimlab/symptom_causing_lesions_archive/20230516/symptom_datasets/infantile_spasms/roi_orig/sub-133Gus03_lesionMask.nii.gz</t>
  </si>
  <si>
    <t>/data/nimlab/symptom_causing_lesions_archive/20230516/symptom_datasets/infantile_spasms/roi_1mm/sub-133Gus03_lesionMask.nii.gz</t>
  </si>
  <si>
    <t>/data/nimlab/symptom_causing_lesions_archive/20230516/symptom_datasets/infantile_spasms/roi_2mm/sub-133Gus03_lesionMask.nii.gz</t>
  </si>
  <si>
    <t>/data/nimlab/symptom_causing_lesions_archive/20230516/symptom_datasets/infantile_spasms/conn-func_yeo1000dil/sub-133Gus03_lesionMask_AvgR.nii.gz</t>
  </si>
  <si>
    <t>/data/nimlab/symptom_causing_lesions_archive/20230516/symptom_datasets/infantile_spasms/conn-func_yeo1000dil/sub-133Gus03_lesionMask_AvgR_Fz.nii.gz</t>
  </si>
  <si>
    <t>/data/nimlab/symptom_causing_lesions_archive/20230516/symptom_datasets/infantile_spasms/conn-func_yeo1000dil/sub-133Gus03_lesionMask_T.nii.gz</t>
  </si>
  <si>
    <t>/data/nimlab/symptom_causing_lesions_archive/20230516/symptom_datasets/infantile_spasms/conn-func_gsp1000MF/sub-133Gus03_lesionMask_AvgR.nii.gz</t>
  </si>
  <si>
    <t>/data/nimlab/symptom_causing_lesions_archive/20230516/symptom_datasets/infantile_spasms/conn-func_gsp1000MF/sub-133Gus03_lesionMask_AvgR_Fz.nii.gz</t>
  </si>
  <si>
    <t>/data/nimlab/symptom_causing_lesions_archive/20230516/symptom_datasets/infantile_spasms/conn-func_gsp1000MF/sub-133Gus03_lesionMask_T.nii.gz</t>
  </si>
  <si>
    <t>133Jus04</t>
  </si>
  <si>
    <t>/data/nimlab/symptom_causing_lesions_archive/20230516/symptom_datasets/infantile_spasms/roi_orig/sub-133Jus04_lesionMask.nii.gz</t>
  </si>
  <si>
    <t>/data/nimlab/symptom_causing_lesions_archive/20230516/symptom_datasets/infantile_spasms/roi_1mm/sub-133Jus04_lesionMask.nii.gz</t>
  </si>
  <si>
    <t>/data/nimlab/symptom_causing_lesions_archive/20230516/symptom_datasets/infantile_spasms/roi_2mm/sub-133Jus04_lesionMask.nii.gz</t>
  </si>
  <si>
    <t>/data/nimlab/symptom_causing_lesions_archive/20230516/symptom_datasets/infantile_spasms/conn-func_yeo1000dil/sub-133Jus04_lesionMask_AvgR.nii.gz</t>
  </si>
  <si>
    <t>/data/nimlab/symptom_causing_lesions_archive/20230516/symptom_datasets/infantile_spasms/conn-func_yeo1000dil/sub-133Jus04_lesionMask_AvgR_Fz.nii.gz</t>
  </si>
  <si>
    <t>/data/nimlab/symptom_causing_lesions_archive/20230516/symptom_datasets/infantile_spasms/conn-func_yeo1000dil/sub-133Jus04_lesionMask_T.nii.gz</t>
  </si>
  <si>
    <t>/data/nimlab/symptom_causing_lesions_archive/20230516/symptom_datasets/infantile_spasms/conn-func_gsp1000MF/sub-133Jus04_lesionMask_AvgR.nii.gz</t>
  </si>
  <si>
    <t>/data/nimlab/symptom_causing_lesions_archive/20230516/symptom_datasets/infantile_spasms/conn-func_gsp1000MF/sub-133Jus04_lesionMask_AvgR_Fz.nii.gz</t>
  </si>
  <si>
    <t>/data/nimlab/symptom_causing_lesions_archive/20230516/symptom_datasets/infantile_spasms/conn-func_gsp1000MF/sub-133Jus04_lesionMask_T.nii.gz</t>
  </si>
  <si>
    <t>133Kus02</t>
  </si>
  <si>
    <t>/data/nimlab/symptom_causing_lesions_archive/20230516/symptom_datasets/infantile_spasms/roi_orig/sub-133Kus02_lesionMask.nii.gz</t>
  </si>
  <si>
    <t>/data/nimlab/symptom_causing_lesions_archive/20230516/symptom_datasets/infantile_spasms/roi_1mm/sub-133Kus02_lesionMask.nii.gz</t>
  </si>
  <si>
    <t>/data/nimlab/symptom_causing_lesions_archive/20230516/symptom_datasets/infantile_spasms/roi_2mm/sub-133Kus02_lesionMask.nii.gz</t>
  </si>
  <si>
    <t>/data/nimlab/symptom_causing_lesions_archive/20230516/symptom_datasets/infantile_spasms/conn-func_yeo1000dil/sub-133Kus02_lesionMask_AvgR.nii.gz</t>
  </si>
  <si>
    <t>/data/nimlab/symptom_causing_lesions_archive/20230516/symptom_datasets/infantile_spasms/conn-func_yeo1000dil/sub-133Kus02_lesionMask_AvgR_Fz.nii.gz</t>
  </si>
  <si>
    <t>/data/nimlab/symptom_causing_lesions_archive/20230516/symptom_datasets/infantile_spasms/conn-func_yeo1000dil/sub-133Kus02_lesionMask_T.nii.gz</t>
  </si>
  <si>
    <t>/data/nimlab/symptom_causing_lesions_archive/20230516/symptom_datasets/infantile_spasms/conn-func_gsp1000MF/sub-133Kus02_lesionMask_AvgR.nii.gz</t>
  </si>
  <si>
    <t>/data/nimlab/symptom_causing_lesions_archive/20230516/symptom_datasets/infantile_spasms/conn-func_gsp1000MF/sub-133Kus02_lesionMask_AvgR_Fz.nii.gz</t>
  </si>
  <si>
    <t>/data/nimlab/symptom_causing_lesions_archive/20230516/symptom_datasets/infantile_spasms/conn-func_gsp1000MF/sub-133Kus02_lesionMask_T.nii.gz</t>
  </si>
  <si>
    <t>133Uus03</t>
  </si>
  <si>
    <t>/data/nimlab/symptom_causing_lesions_archive/20230516/symptom_datasets/infantile_spasms/roi_orig/sub-133Uus03_lesionMask.nii.gz</t>
  </si>
  <si>
    <t>/data/nimlab/symptom_causing_lesions_archive/20230516/symptom_datasets/infantile_spasms/roi_1mm/sub-133Uus03_lesionMask.nii.gz</t>
  </si>
  <si>
    <t>/data/nimlab/symptom_causing_lesions_archive/20230516/symptom_datasets/infantile_spasms/roi_2mm/sub-133Uus03_lesionMask.nii.gz</t>
  </si>
  <si>
    <t>/data/nimlab/symptom_causing_lesions_archive/20230516/symptom_datasets/infantile_spasms/conn-func_yeo1000dil/sub-133Uus03_lesionMask_AvgR.nii.gz</t>
  </si>
  <si>
    <t>/data/nimlab/symptom_causing_lesions_archive/20230516/symptom_datasets/infantile_spasms/conn-func_yeo1000dil/sub-133Uus03_lesionMask_AvgR_Fz.nii.gz</t>
  </si>
  <si>
    <t>/data/nimlab/symptom_causing_lesions_archive/20230516/symptom_datasets/infantile_spasms/conn-func_yeo1000dil/sub-133Uus03_lesionMask_T.nii.gz</t>
  </si>
  <si>
    <t>/data/nimlab/symptom_causing_lesions_archive/20230516/symptom_datasets/infantile_spasms/conn-func_gsp1000MF/sub-133Uus03_lesionMask_AvgR.nii.gz</t>
  </si>
  <si>
    <t>/data/nimlab/symptom_causing_lesions_archive/20230516/symptom_datasets/infantile_spasms/conn-func_gsp1000MF/sub-133Uus03_lesionMask_AvgR_Fz.nii.gz</t>
  </si>
  <si>
    <t>/data/nimlab/symptom_causing_lesions_archive/20230516/symptom_datasets/infantile_spasms/conn-func_gsp1000MF/sub-133Uus03_lesionMask_T.nii.gz</t>
  </si>
  <si>
    <t>134Qus04</t>
  </si>
  <si>
    <t>/data/nimlab/symptom_causing_lesions_archive/20230516/symptom_datasets/infantile_spasms/roi_orig/sub-134Qus04_lesionMask.nii.gz</t>
  </si>
  <si>
    <t>/data/nimlab/symptom_causing_lesions_archive/20230516/symptom_datasets/infantile_spasms/roi_1mm/sub-134Qus04_lesionMask.nii.gz</t>
  </si>
  <si>
    <t>/data/nimlab/symptom_causing_lesions_archive/20230516/symptom_datasets/infantile_spasms/roi_2mm/sub-134Qus04_lesionMask.nii.gz</t>
  </si>
  <si>
    <t>/data/nimlab/symptom_causing_lesions_archive/20230516/symptom_datasets/infantile_spasms/conn-func_yeo1000dil/sub-134Qus04_lesionMask_AvgR.nii.gz</t>
  </si>
  <si>
    <t>/data/nimlab/symptom_causing_lesions_archive/20230516/symptom_datasets/infantile_spasms/conn-func_yeo1000dil/sub-134Qus04_lesionMask_AvgR_Fz.nii.gz</t>
  </si>
  <si>
    <t>/data/nimlab/symptom_causing_lesions_archive/20230516/symptom_datasets/infantile_spasms/conn-func_yeo1000dil/sub-134Qus04_lesionMask_T.nii.gz</t>
  </si>
  <si>
    <t>/data/nimlab/symptom_causing_lesions_archive/20230516/symptom_datasets/infantile_spasms/conn-func_gsp1000MF/sub-134Qus04_lesionMask_AvgR.nii.gz</t>
  </si>
  <si>
    <t>/data/nimlab/symptom_causing_lesions_archive/20230516/symptom_datasets/infantile_spasms/conn-func_gsp1000MF/sub-134Qus04_lesionMask_AvgR_Fz.nii.gz</t>
  </si>
  <si>
    <t>/data/nimlab/symptom_causing_lesions_archive/20230516/symptom_datasets/infantile_spasms/conn-func_gsp1000MF/sub-134Qus04_lesionMask_T.nii.gz</t>
  </si>
  <si>
    <t>135Cus01</t>
  </si>
  <si>
    <t>/data/nimlab/symptom_causing_lesions_archive/20230516/symptom_datasets/infantile_spasms/roi_orig/sub-135Cus01_lesionMask.nii.gz</t>
  </si>
  <si>
    <t>/data/nimlab/symptom_causing_lesions_archive/20230516/symptom_datasets/infantile_spasms/roi_1mm/sub-135Cus01_lesionMask.nii.gz</t>
  </si>
  <si>
    <t>/data/nimlab/symptom_causing_lesions_archive/20230516/symptom_datasets/infantile_spasms/roi_2mm/sub-135Cus01_lesionMask.nii.gz</t>
  </si>
  <si>
    <t>/data/nimlab/symptom_causing_lesions_archive/20230516/symptom_datasets/infantile_spasms/conn-func_yeo1000dil/sub-135Cus01_lesionMask_AvgR.nii.gz</t>
  </si>
  <si>
    <t>/data/nimlab/symptom_causing_lesions_archive/20230516/symptom_datasets/infantile_spasms/conn-func_yeo1000dil/sub-135Cus01_lesionMask_AvgR_Fz.nii.gz</t>
  </si>
  <si>
    <t>/data/nimlab/symptom_causing_lesions_archive/20230516/symptom_datasets/infantile_spasms/conn-func_yeo1000dil/sub-135Cus01_lesionMask_T.nii.gz</t>
  </si>
  <si>
    <t>/data/nimlab/symptom_causing_lesions_archive/20230516/symptom_datasets/infantile_spasms/conn-func_gsp1000MF/sub-135Cus01_lesionMask_AvgR.nii.gz</t>
  </si>
  <si>
    <t>/data/nimlab/symptom_causing_lesions_archive/20230516/symptom_datasets/infantile_spasms/conn-func_gsp1000MF/sub-135Cus01_lesionMask_AvgR_Fz.nii.gz</t>
  </si>
  <si>
    <t>/data/nimlab/symptom_causing_lesions_archive/20230516/symptom_datasets/infantile_spasms/conn-func_gsp1000MF/sub-135Cus01_lesionMask_T.nii.gz</t>
  </si>
  <si>
    <t>136Fus02</t>
  </si>
  <si>
    <t>/data/nimlab/symptom_causing_lesions_archive/20230516/symptom_datasets/infantile_spasms/roi_orig/sub-136Fus02_lesionMask.nii.gz</t>
  </si>
  <si>
    <t>/data/nimlab/symptom_causing_lesions_archive/20230516/symptom_datasets/infantile_spasms/roi_1mm/sub-136Fus02_lesionMask.nii.gz</t>
  </si>
  <si>
    <t>/data/nimlab/symptom_causing_lesions_archive/20230516/symptom_datasets/infantile_spasms/roi_2mm/sub-136Fus02_lesionMask.nii.gz</t>
  </si>
  <si>
    <t>/data/nimlab/symptom_causing_lesions_archive/20230516/symptom_datasets/infantile_spasms/conn-func_yeo1000dil/sub-136Fus02_lesionMask_AvgR.nii.gz</t>
  </si>
  <si>
    <t>/data/nimlab/symptom_causing_lesions_archive/20230516/symptom_datasets/infantile_spasms/conn-func_yeo1000dil/sub-136Fus02_lesionMask_AvgR_Fz.nii.gz</t>
  </si>
  <si>
    <t>/data/nimlab/symptom_causing_lesions_archive/20230516/symptom_datasets/infantile_spasms/conn-func_yeo1000dil/sub-136Fus02_lesionMask_T.nii.gz</t>
  </si>
  <si>
    <t>/data/nimlab/symptom_causing_lesions_archive/20230516/symptom_datasets/infantile_spasms/conn-func_gsp1000MF/sub-136Fus02_lesionMask_AvgR.nii.gz</t>
  </si>
  <si>
    <t>/data/nimlab/symptom_causing_lesions_archive/20230516/symptom_datasets/infantile_spasms/conn-func_gsp1000MF/sub-136Fus02_lesionMask_AvgR_Fz.nii.gz</t>
  </si>
  <si>
    <t>/data/nimlab/symptom_causing_lesions_archive/20230516/symptom_datasets/infantile_spasms/conn-func_gsp1000MF/sub-136Fus02_lesionMask_T.nii.gz</t>
  </si>
  <si>
    <t>136Gus01</t>
  </si>
  <si>
    <t>/data/nimlab/symptom_causing_lesions_archive/20230516/symptom_datasets/infantile_spasms/roi_orig/sub-136Gus01_lesionMask.nii.gz</t>
  </si>
  <si>
    <t>/data/nimlab/symptom_causing_lesions_archive/20230516/symptom_datasets/infantile_spasms/roi_1mm/sub-136Gus01_lesionMask.nii.gz</t>
  </si>
  <si>
    <t>/data/nimlab/symptom_causing_lesions_archive/20230516/symptom_datasets/infantile_spasms/roi_2mm/sub-136Gus01_lesionMask.nii.gz</t>
  </si>
  <si>
    <t>/data/nimlab/symptom_causing_lesions_archive/20230516/symptom_datasets/infantile_spasms/conn-func_yeo1000dil/sub-136Gus01_lesionMask_AvgR.nii.gz</t>
  </si>
  <si>
    <t>/data/nimlab/symptom_causing_lesions_archive/20230516/symptom_datasets/infantile_spasms/conn-func_yeo1000dil/sub-136Gus01_lesionMask_AvgR_Fz.nii.gz</t>
  </si>
  <si>
    <t>/data/nimlab/symptom_causing_lesions_archive/20230516/symptom_datasets/infantile_spasms/conn-func_yeo1000dil/sub-136Gus01_lesionMask_T.nii.gz</t>
  </si>
  <si>
    <t>/data/nimlab/symptom_causing_lesions_archive/20230516/symptom_datasets/infantile_spasms/conn-func_gsp1000MF/sub-136Gus01_lesionMask_AvgR.nii.gz</t>
  </si>
  <si>
    <t>/data/nimlab/symptom_causing_lesions_archive/20230516/symptom_datasets/infantile_spasms/conn-func_gsp1000MF/sub-136Gus01_lesionMask_AvgR_Fz.nii.gz</t>
  </si>
  <si>
    <t>/data/nimlab/symptom_causing_lesions_archive/20230516/symptom_datasets/infantile_spasms/conn-func_gsp1000MF/sub-136Gus01_lesionMask_T.nii.gz</t>
  </si>
  <si>
    <t>136Nus03</t>
  </si>
  <si>
    <t>/data/nimlab/symptom_causing_lesions_archive/20230516/symptom_datasets/infantile_spasms/roi_orig/sub-136Nus03_lesionMask.nii.gz</t>
  </si>
  <si>
    <t>/data/nimlab/symptom_causing_lesions_archive/20230516/symptom_datasets/infantile_spasms/roi_1mm/sub-136Nus03_lesionMask.nii.gz</t>
  </si>
  <si>
    <t>/data/nimlab/symptom_causing_lesions_archive/20230516/symptom_datasets/infantile_spasms/roi_2mm/sub-136Nus03_lesionMask.nii.gz</t>
  </si>
  <si>
    <t>/data/nimlab/symptom_causing_lesions_archive/20230516/symptom_datasets/infantile_spasms/conn-func_yeo1000dil/sub-136Nus03_lesionMask_AvgR.nii.gz</t>
  </si>
  <si>
    <t>/data/nimlab/symptom_causing_lesions_archive/20230516/symptom_datasets/infantile_spasms/conn-func_yeo1000dil/sub-136Nus03_lesionMask_AvgR_Fz.nii.gz</t>
  </si>
  <si>
    <t>/data/nimlab/symptom_causing_lesions_archive/20230516/symptom_datasets/infantile_spasms/conn-func_yeo1000dil/sub-136Nus03_lesionMask_T.nii.gz</t>
  </si>
  <si>
    <t>/data/nimlab/symptom_causing_lesions_archive/20230516/symptom_datasets/infantile_spasms/conn-func_gsp1000MF/sub-136Nus03_lesionMask_AvgR.nii.gz</t>
  </si>
  <si>
    <t>/data/nimlab/symptom_causing_lesions_archive/20230516/symptom_datasets/infantile_spasms/conn-func_gsp1000MF/sub-136Nus03_lesionMask_AvgR_Fz.nii.gz</t>
  </si>
  <si>
    <t>/data/nimlab/symptom_causing_lesions_archive/20230516/symptom_datasets/infantile_spasms/conn-func_gsp1000MF/sub-136Nus03_lesionMask_T.nii.gz</t>
  </si>
  <si>
    <t>137Uus02</t>
  </si>
  <si>
    <t>/data/nimlab/symptom_causing_lesions_archive/20230516/symptom_datasets/infantile_spasms/roi_orig/sub-137Uus02_lesionMask.nii.gz</t>
  </si>
  <si>
    <t>/data/nimlab/symptom_causing_lesions_archive/20230516/symptom_datasets/infantile_spasms/roi_1mm/sub-137Uus02_lesionMask.nii.gz</t>
  </si>
  <si>
    <t>/data/nimlab/symptom_causing_lesions_archive/20230516/symptom_datasets/infantile_spasms/roi_2mm/sub-137Uus02_lesionMask.nii.gz</t>
  </si>
  <si>
    <t>/data/nimlab/symptom_causing_lesions_archive/20230516/symptom_datasets/infantile_spasms/conn-func_yeo1000dil/sub-137Uus02_lesionMask_AvgR.nii.gz</t>
  </si>
  <si>
    <t>/data/nimlab/symptom_causing_lesions_archive/20230516/symptom_datasets/infantile_spasms/conn-func_yeo1000dil/sub-137Uus02_lesionMask_AvgR_Fz.nii.gz</t>
  </si>
  <si>
    <t>/data/nimlab/symptom_causing_lesions_archive/20230516/symptom_datasets/infantile_spasms/conn-func_yeo1000dil/sub-137Uus02_lesionMask_T.nii.gz</t>
  </si>
  <si>
    <t>/data/nimlab/symptom_causing_lesions_archive/20230516/symptom_datasets/infantile_spasms/conn-func_gsp1000MF/sub-137Uus02_lesionMask_AvgR.nii.gz</t>
  </si>
  <si>
    <t>/data/nimlab/symptom_causing_lesions_archive/20230516/symptom_datasets/infantile_spasms/conn-func_gsp1000MF/sub-137Uus02_lesionMask_AvgR_Fz.nii.gz</t>
  </si>
  <si>
    <t>/data/nimlab/symptom_causing_lesions_archive/20230516/symptom_datasets/infantile_spasms/conn-func_gsp1000MF/sub-137Uus02_lesionMask_T.nii.gz</t>
  </si>
  <si>
    <t>139Mus03</t>
  </si>
  <si>
    <t>/data/nimlab/symptom_causing_lesions_archive/20230516/symptom_datasets/infantile_spasms/roi_orig/sub-139Mus03_lesionMask.nii.gz</t>
  </si>
  <si>
    <t>/data/nimlab/symptom_causing_lesions_archive/20230516/symptom_datasets/infantile_spasms/roi_1mm/sub-139Mus03_lesionMask.nii.gz</t>
  </si>
  <si>
    <t>/data/nimlab/symptom_causing_lesions_archive/20230516/symptom_datasets/infantile_spasms/roi_2mm/sub-139Mus03_lesionMask.nii.gz</t>
  </si>
  <si>
    <t>/data/nimlab/symptom_causing_lesions_archive/20230516/symptom_datasets/infantile_spasms/conn-func_yeo1000dil/sub-139Mus03_lesionMask_AvgR.nii.gz</t>
  </si>
  <si>
    <t>/data/nimlab/symptom_causing_lesions_archive/20230516/symptom_datasets/infantile_spasms/conn-func_yeo1000dil/sub-139Mus03_lesionMask_AvgR_Fz.nii.gz</t>
  </si>
  <si>
    <t>/data/nimlab/symptom_causing_lesions_archive/20230516/symptom_datasets/infantile_spasms/conn-func_yeo1000dil/sub-139Mus03_lesionMask_T.nii.gz</t>
  </si>
  <si>
    <t>/data/nimlab/symptom_causing_lesions_archive/20230516/symptom_datasets/infantile_spasms/conn-func_gsp1000MF/sub-139Mus03_lesionMask_AvgR.nii.gz</t>
  </si>
  <si>
    <t>/data/nimlab/symptom_causing_lesions_archive/20230516/symptom_datasets/infantile_spasms/conn-func_gsp1000MF/sub-139Mus03_lesionMask_AvgR_Fz.nii.gz</t>
  </si>
  <si>
    <t>/data/nimlab/symptom_causing_lesions_archive/20230516/symptom_datasets/infantile_spasms/conn-func_gsp1000MF/sub-139Mus03_lesionMask_T.nii.gz</t>
  </si>
  <si>
    <t>139Qus03</t>
  </si>
  <si>
    <t>/data/nimlab/symptom_causing_lesions_archive/20230516/symptom_datasets/infantile_spasms/roi_orig/sub-139Qus03_lesionMask.nii.gz</t>
  </si>
  <si>
    <t>/data/nimlab/symptom_causing_lesions_archive/20230516/symptom_datasets/infantile_spasms/roi_1mm/sub-139Qus03_lesionMask.nii.gz</t>
  </si>
  <si>
    <t>/data/nimlab/symptom_causing_lesions_archive/20230516/symptom_datasets/infantile_spasms/roi_2mm/sub-139Qus03_lesionMask.nii.gz</t>
  </si>
  <si>
    <t>/data/nimlab/symptom_causing_lesions_archive/20230516/symptom_datasets/infantile_spasms/conn-func_yeo1000dil/sub-139Qus03_lesionMask_AvgR.nii.gz</t>
  </si>
  <si>
    <t>/data/nimlab/symptom_causing_lesions_archive/20230516/symptom_datasets/infantile_spasms/conn-func_yeo1000dil/sub-139Qus03_lesionMask_AvgR_Fz.nii.gz</t>
  </si>
  <si>
    <t>/data/nimlab/symptom_causing_lesions_archive/20230516/symptom_datasets/infantile_spasms/conn-func_yeo1000dil/sub-139Qus03_lesionMask_T.nii.gz</t>
  </si>
  <si>
    <t>/data/nimlab/symptom_causing_lesions_archive/20230516/symptom_datasets/infantile_spasms/conn-func_gsp1000MF/sub-139Qus03_lesionMask_AvgR.nii.gz</t>
  </si>
  <si>
    <t>/data/nimlab/symptom_causing_lesions_archive/20230516/symptom_datasets/infantile_spasms/conn-func_gsp1000MF/sub-139Qus03_lesionMask_AvgR_Fz.nii.gz</t>
  </si>
  <si>
    <t>/data/nimlab/symptom_causing_lesions_archive/20230516/symptom_datasets/infantile_spasms/conn-func_gsp1000MF/sub-139Qus03_lesionMask_T.nii.gz</t>
  </si>
  <si>
    <t>1355us03</t>
  </si>
  <si>
    <t>/data/nimlab/symptom_causing_lesions_archive/20230516/symptom_datasets/infantile_spasms/roi_orig/sub-1355us03_lesionMask.nii.gz</t>
  </si>
  <si>
    <t>/data/nimlab/symptom_causing_lesions_archive/20230516/symptom_datasets/infantile_spasms/roi_1mm/sub-1355us03_lesionMask.nii.gz</t>
  </si>
  <si>
    <t>/data/nimlab/symptom_causing_lesions_archive/20230516/symptom_datasets/infantile_spasms/roi_2mm/sub-1355us03_lesionMask.nii.gz</t>
  </si>
  <si>
    <t>/data/nimlab/symptom_causing_lesions_archive/20230516/symptom_datasets/infantile_spasms/conn-func_yeo1000dil/sub-1355us03_lesionMask_AvgR.nii.gz</t>
  </si>
  <si>
    <t>/data/nimlab/symptom_causing_lesions_archive/20230516/symptom_datasets/infantile_spasms/conn-func_yeo1000dil/sub-1355us03_lesionMask_AvgR_Fz.nii.gz</t>
  </si>
  <si>
    <t>/data/nimlab/symptom_causing_lesions_archive/20230516/symptom_datasets/infantile_spasms/conn-func_yeo1000dil/sub-1355us03_lesionMask_T.nii.gz</t>
  </si>
  <si>
    <t>/data/nimlab/symptom_causing_lesions_archive/20230516/symptom_datasets/infantile_spasms/conn-func_gsp1000MF/sub-1355us03_lesionMask_AvgR.nii.gz</t>
  </si>
  <si>
    <t>/data/nimlab/symptom_causing_lesions_archive/20230516/symptom_datasets/infantile_spasms/conn-func_gsp1000MF/sub-1355us03_lesionMask_AvgR_Fz.nii.gz</t>
  </si>
  <si>
    <t>/data/nimlab/symptom_causing_lesions_archive/20230516/symptom_datasets/infantile_spasms/conn-func_gsp1000MF/sub-1355us03_lesionMask_T.nii.gz</t>
  </si>
  <si>
    <t>loss_of_consciousness</t>
  </si>
  <si>
    <t>grafmanu0181</t>
  </si>
  <si>
    <t>/data/nimlab/symptom_causing_lesions_archive/20230516/symptom_datasets/loss_of_consciousness/roi_orig/sub-grafmanu0181_lesionMask.nii.gz</t>
  </si>
  <si>
    <t>/data/nimlab/symptom_causing_lesions_archive/20230516/symptom_datasets/loss_of_consciousness/roi_1mm/sub-grafmanu0181_lesionMask.nii.gz</t>
  </si>
  <si>
    <t>/data/nimlab/symptom_causing_lesions_archive/20230516/symptom_datasets/loss_of_consciousness/roi_2mm/sub-grafmanu0181_lesionMask.nii.gz</t>
  </si>
  <si>
    <t>/data/nimlab/symptom_causing_lesions_archive/20230516/symptom_datasets/loss_of_consciousness/conn-func_yeo1000dil/sub-grafmanu0181_lesionMask_AvgR.nii.gz</t>
  </si>
  <si>
    <t>/data/nimlab/symptom_causing_lesions_archive/20230516/symptom_datasets/loss_of_consciousness/conn-func_yeo1000dil/sub-grafmanu0181_lesionMask_AvgR_Fz.nii.gz</t>
  </si>
  <si>
    <t>/data/nimlab/symptom_causing_lesions_archive/20230516/symptom_datasets/loss_of_consciousness/conn-func_yeo1000dil/sub-grafmanu0181_lesionMask_T.nii.gz</t>
  </si>
  <si>
    <t>/data/nimlab/symptom_causing_lesions_archive/20230516/symptom_datasets/loss_of_consciousness/conn-func_gsp1000MF/sub-grafmanu0181_lesionMask_AvgR.nii.gz</t>
  </si>
  <si>
    <t>/data/nimlab/symptom_causing_lesions_archive/20230516/symptom_datasets/loss_of_consciousness/conn-func_gsp1000MF/sub-grafmanu0181_lesionMask_AvgR_Fz.nii.gz</t>
  </si>
  <si>
    <t>/data/nimlab/symptom_causing_lesions_archive/20230516/symptom_datasets/loss_of_consciousness/conn-func_gsp1000MF/sub-grafmanu0181_lesionMask_T.nii.gz</t>
  </si>
  <si>
    <t>grafmanu0215</t>
  </si>
  <si>
    <t>/data/nimlab/symptom_causing_lesions_archive/20230516/symptom_datasets/loss_of_consciousness/roi_orig/sub-grafmanu0215_lesionMask.nii.gz</t>
  </si>
  <si>
    <t>/data/nimlab/symptom_causing_lesions_archive/20230516/symptom_datasets/loss_of_consciousness/roi_1mm/sub-grafmanu0215_lesionMask.nii.gz</t>
  </si>
  <si>
    <t>/data/nimlab/symptom_causing_lesions_archive/20230516/symptom_datasets/loss_of_consciousness/roi_2mm/sub-grafmanu0215_lesionMask.nii.gz</t>
  </si>
  <si>
    <t>/data/nimlab/symptom_causing_lesions_archive/20230516/symptom_datasets/loss_of_consciousness/conn-func_yeo1000dil/sub-grafmanu0215_lesionMask_AvgR.nii.gz</t>
  </si>
  <si>
    <t>/data/nimlab/symptom_causing_lesions_archive/20230516/symptom_datasets/loss_of_consciousness/conn-func_yeo1000dil/sub-grafmanu0215_lesionMask_AvgR_Fz.nii.gz</t>
  </si>
  <si>
    <t>/data/nimlab/symptom_causing_lesions_archive/20230516/symptom_datasets/loss_of_consciousness/conn-func_yeo1000dil/sub-grafmanu0215_lesionMask_T.nii.gz</t>
  </si>
  <si>
    <t>/data/nimlab/symptom_causing_lesions_archive/20230516/symptom_datasets/loss_of_consciousness/conn-func_gsp1000MF/sub-grafmanu0215_lesionMask_AvgR.nii.gz</t>
  </si>
  <si>
    <t>/data/nimlab/symptom_causing_lesions_archive/20230516/symptom_datasets/loss_of_consciousness/conn-func_gsp1000MF/sub-grafmanu0215_lesionMask_AvgR_Fz.nii.gz</t>
  </si>
  <si>
    <t>/data/nimlab/symptom_causing_lesions_archive/20230516/symptom_datasets/loss_of_consciousness/conn-func_gsp1000MF/sub-grafmanu0215_lesionMask_T.nii.gz</t>
  </si>
  <si>
    <t>grafmanu0422</t>
  </si>
  <si>
    <t>/data/nimlab/symptom_causing_lesions_archive/20230516/symptom_datasets/loss_of_consciousness/roi_orig/sub-grafmanu0422_lesionMask.nii.gz</t>
  </si>
  <si>
    <t>/data/nimlab/symptom_causing_lesions_archive/20230516/symptom_datasets/loss_of_consciousness/roi_1mm/sub-grafmanu0422_lesionMask.nii.gz</t>
  </si>
  <si>
    <t>/data/nimlab/symptom_causing_lesions_archive/20230516/symptom_datasets/loss_of_consciousness/roi_2mm/sub-grafmanu0422_lesionMask.nii.gz</t>
  </si>
  <si>
    <t>/data/nimlab/symptom_causing_lesions_archive/20230516/symptom_datasets/loss_of_consciousness/conn-func_yeo1000dil/sub-grafmanu0422_lesionMask_AvgR.nii.gz</t>
  </si>
  <si>
    <t>/data/nimlab/symptom_causing_lesions_archive/20230516/symptom_datasets/loss_of_consciousness/conn-func_yeo1000dil/sub-grafmanu0422_lesionMask_AvgR_Fz.nii.gz</t>
  </si>
  <si>
    <t>/data/nimlab/symptom_causing_lesions_archive/20230516/symptom_datasets/loss_of_consciousness/conn-func_yeo1000dil/sub-grafmanu0422_lesionMask_T.nii.gz</t>
  </si>
  <si>
    <t>/data/nimlab/symptom_causing_lesions_archive/20230516/symptom_datasets/loss_of_consciousness/conn-func_gsp1000MF/sub-grafmanu0422_lesionMask_AvgR.nii.gz</t>
  </si>
  <si>
    <t>/data/nimlab/symptom_causing_lesions_archive/20230516/symptom_datasets/loss_of_consciousness/conn-func_gsp1000MF/sub-grafmanu0422_lesionMask_AvgR_Fz.nii.gz</t>
  </si>
  <si>
    <t>/data/nimlab/symptom_causing_lesions_archive/20230516/symptom_datasets/loss_of_consciousness/conn-func_gsp1000MF/sub-grafmanu0422_lesionMask_T.nii.gz</t>
  </si>
  <si>
    <t>grafmanu0434</t>
  </si>
  <si>
    <t>/data/nimlab/symptom_causing_lesions_archive/20230516/symptom_datasets/loss_of_consciousness/roi_orig/sub-grafmanu0434_lesionMask.nii.gz</t>
  </si>
  <si>
    <t>/data/nimlab/symptom_causing_lesions_archive/20230516/symptom_datasets/loss_of_consciousness/roi_1mm/sub-grafmanu0434_lesionMask.nii.gz</t>
  </si>
  <si>
    <t>/data/nimlab/symptom_causing_lesions_archive/20230516/symptom_datasets/loss_of_consciousness/roi_2mm/sub-grafmanu0434_lesionMask.nii.gz</t>
  </si>
  <si>
    <t>/data/nimlab/symptom_causing_lesions_archive/20230516/symptom_datasets/loss_of_consciousness/conn-func_yeo1000dil/sub-grafmanu0434_lesionMask_AvgR.nii.gz</t>
  </si>
  <si>
    <t>/data/nimlab/symptom_causing_lesions_archive/20230516/symptom_datasets/loss_of_consciousness/conn-func_yeo1000dil/sub-grafmanu0434_lesionMask_AvgR_Fz.nii.gz</t>
  </si>
  <si>
    <t>/data/nimlab/symptom_causing_lesions_archive/20230516/symptom_datasets/loss_of_consciousness/conn-func_yeo1000dil/sub-grafmanu0434_lesionMask_T.nii.gz</t>
  </si>
  <si>
    <t>/data/nimlab/symptom_causing_lesions_archive/20230516/symptom_datasets/loss_of_consciousness/conn-func_gsp1000MF/sub-grafmanu0434_lesionMask_AvgR.nii.gz</t>
  </si>
  <si>
    <t>/data/nimlab/symptom_causing_lesions_archive/20230516/symptom_datasets/loss_of_consciousness/conn-func_gsp1000MF/sub-grafmanu0434_lesionMask_AvgR_Fz.nii.gz</t>
  </si>
  <si>
    <t>/data/nimlab/symptom_causing_lesions_archive/20230516/symptom_datasets/loss_of_consciousness/conn-func_gsp1000MF/sub-grafmanu0434_lesionMask_T.nii.gz</t>
  </si>
  <si>
    <t>grafmanu0453</t>
  </si>
  <si>
    <t>/data/nimlab/symptom_causing_lesions_archive/20230516/symptom_datasets/loss_of_consciousness/roi_orig/sub-grafmanu0453_lesionMask.nii.gz</t>
  </si>
  <si>
    <t>/data/nimlab/symptom_causing_lesions_archive/20230516/symptom_datasets/loss_of_consciousness/roi_1mm/sub-grafmanu0453_lesionMask.nii.gz</t>
  </si>
  <si>
    <t>/data/nimlab/symptom_causing_lesions_archive/20230516/symptom_datasets/loss_of_consciousness/roi_2mm/sub-grafmanu0453_lesionMask.nii.gz</t>
  </si>
  <si>
    <t>/data/nimlab/symptom_causing_lesions_archive/20230516/symptom_datasets/loss_of_consciousness/conn-func_yeo1000dil/sub-grafmanu0453_lesionMask_AvgR.nii.gz</t>
  </si>
  <si>
    <t>/data/nimlab/symptom_causing_lesions_archive/20230516/symptom_datasets/loss_of_consciousness/conn-func_yeo1000dil/sub-grafmanu0453_lesionMask_AvgR_Fz.nii.gz</t>
  </si>
  <si>
    <t>/data/nimlab/symptom_causing_lesions_archive/20230516/symptom_datasets/loss_of_consciousness/conn-func_yeo1000dil/sub-grafmanu0453_lesionMask_T.nii.gz</t>
  </si>
  <si>
    <t>/data/nimlab/symptom_causing_lesions_archive/20230516/symptom_datasets/loss_of_consciousness/conn-func_gsp1000MF/sub-grafmanu0453_lesionMask_AvgR.nii.gz</t>
  </si>
  <si>
    <t>/data/nimlab/symptom_causing_lesions_archive/20230516/symptom_datasets/loss_of_consciousness/conn-func_gsp1000MF/sub-grafmanu0453_lesionMask_AvgR_Fz.nii.gz</t>
  </si>
  <si>
    <t>/data/nimlab/symptom_causing_lesions_archive/20230516/symptom_datasets/loss_of_consciousness/conn-func_gsp1000MF/sub-grafmanu0453_lesionMask_T.nii.gz</t>
  </si>
  <si>
    <t>grafmanu0491</t>
  </si>
  <si>
    <t>/data/nimlab/symptom_causing_lesions_archive/20230516/symptom_datasets/loss_of_consciousness/roi_orig/sub-grafmanu0491_lesionMask.nii.gz</t>
  </si>
  <si>
    <t>/data/nimlab/symptom_causing_lesions_archive/20230516/symptom_datasets/loss_of_consciousness/roi_1mm/sub-grafmanu0491_lesionMask.nii.gz</t>
  </si>
  <si>
    <t>/data/nimlab/symptom_causing_lesions_archive/20230516/symptom_datasets/loss_of_consciousness/roi_2mm/sub-grafmanu0491_lesionMask.nii.gz</t>
  </si>
  <si>
    <t>/data/nimlab/symptom_causing_lesions_archive/20230516/symptom_datasets/loss_of_consciousness/conn-func_yeo1000dil/sub-grafmanu0491_lesionMask_AvgR.nii.gz</t>
  </si>
  <si>
    <t>/data/nimlab/symptom_causing_lesions_archive/20230516/symptom_datasets/loss_of_consciousness/conn-func_yeo1000dil/sub-grafmanu0491_lesionMask_AvgR_Fz.nii.gz</t>
  </si>
  <si>
    <t>/data/nimlab/symptom_causing_lesions_archive/20230516/symptom_datasets/loss_of_consciousness/conn-func_yeo1000dil/sub-grafmanu0491_lesionMask_T.nii.gz</t>
  </si>
  <si>
    <t>/data/nimlab/symptom_causing_lesions_archive/20230516/symptom_datasets/loss_of_consciousness/conn-func_gsp1000MF/sub-grafmanu0491_lesionMask_AvgR.nii.gz</t>
  </si>
  <si>
    <t>/data/nimlab/symptom_causing_lesions_archive/20230516/symptom_datasets/loss_of_consciousness/conn-func_gsp1000MF/sub-grafmanu0491_lesionMask_AvgR_Fz.nii.gz</t>
  </si>
  <si>
    <t>/data/nimlab/symptom_causing_lesions_archive/20230516/symptom_datasets/loss_of_consciousness/conn-func_gsp1000MF/sub-grafmanu0491_lesionMask_T.nii.gz</t>
  </si>
  <si>
    <t>grafmanu1039</t>
  </si>
  <si>
    <t>/data/nimlab/symptom_causing_lesions_archive/20230516/symptom_datasets/loss_of_consciousness/roi_orig/sub-grafmanu1039_lesionMask.nii.gz</t>
  </si>
  <si>
    <t>/data/nimlab/symptom_causing_lesions_archive/20230516/symptom_datasets/loss_of_consciousness/roi_1mm/sub-grafmanu1039_lesionMask.nii.gz</t>
  </si>
  <si>
    <t>/data/nimlab/symptom_causing_lesions_archive/20230516/symptom_datasets/loss_of_consciousness/roi_2mm/sub-grafmanu1039_lesionMask.nii.gz</t>
  </si>
  <si>
    <t>/data/nimlab/symptom_causing_lesions_archive/20230516/symptom_datasets/loss_of_consciousness/conn-func_yeo1000dil/sub-grafmanu1039_lesionMask_AvgR.nii.gz</t>
  </si>
  <si>
    <t>/data/nimlab/symptom_causing_lesions_archive/20230516/symptom_datasets/loss_of_consciousness/conn-func_yeo1000dil/sub-grafmanu1039_lesionMask_AvgR_Fz.nii.gz</t>
  </si>
  <si>
    <t>/data/nimlab/symptom_causing_lesions_archive/20230516/symptom_datasets/loss_of_consciousness/conn-func_yeo1000dil/sub-grafmanu1039_lesionMask_T.nii.gz</t>
  </si>
  <si>
    <t>/data/nimlab/symptom_causing_lesions_archive/20230516/symptom_datasets/loss_of_consciousness/conn-func_gsp1000MF/sub-grafmanu1039_lesionMask_AvgR.nii.gz</t>
  </si>
  <si>
    <t>/data/nimlab/symptom_causing_lesions_archive/20230516/symptom_datasets/loss_of_consciousness/conn-func_gsp1000MF/sub-grafmanu1039_lesionMask_AvgR_Fz.nii.gz</t>
  </si>
  <si>
    <t>/data/nimlab/symptom_causing_lesions_archive/20230516/symptom_datasets/loss_of_consciousness/conn-func_gsp1000MF/sub-grafmanu1039_lesionMask_T.nii.gz</t>
  </si>
  <si>
    <t>grafmanu1156</t>
  </si>
  <si>
    <t>/data/nimlab/symptom_causing_lesions_archive/20230516/symptom_datasets/loss_of_consciousness/roi_orig/sub-grafmanu1156_lesionMask.nii.gz</t>
  </si>
  <si>
    <t>/data/nimlab/symptom_causing_lesions_archive/20230516/symptom_datasets/loss_of_consciousness/roi_1mm/sub-grafmanu1156_lesionMask.nii.gz</t>
  </si>
  <si>
    <t>/data/nimlab/symptom_causing_lesions_archive/20230516/symptom_datasets/loss_of_consciousness/roi_2mm/sub-grafmanu1156_lesionMask.nii.gz</t>
  </si>
  <si>
    <t>/data/nimlab/symptom_causing_lesions_archive/20230516/symptom_datasets/loss_of_consciousness/conn-func_yeo1000dil/sub-grafmanu1156_lesionMask_AvgR.nii.gz</t>
  </si>
  <si>
    <t>/data/nimlab/symptom_causing_lesions_archive/20230516/symptom_datasets/loss_of_consciousness/conn-func_yeo1000dil/sub-grafmanu1156_lesionMask_AvgR_Fz.nii.gz</t>
  </si>
  <si>
    <t>/data/nimlab/symptom_causing_lesions_archive/20230516/symptom_datasets/loss_of_consciousness/conn-func_yeo1000dil/sub-grafmanu1156_lesionMask_T.nii.gz</t>
  </si>
  <si>
    <t>/data/nimlab/symptom_causing_lesions_archive/20230516/symptom_datasets/loss_of_consciousness/conn-func_gsp1000MF/sub-grafmanu1156_lesionMask_AvgR.nii.gz</t>
  </si>
  <si>
    <t>/data/nimlab/symptom_causing_lesions_archive/20230516/symptom_datasets/loss_of_consciousness/conn-func_gsp1000MF/sub-grafmanu1156_lesionMask_AvgR_Fz.nii.gz</t>
  </si>
  <si>
    <t>/data/nimlab/symptom_causing_lesions_archive/20230516/symptom_datasets/loss_of_consciousness/conn-func_gsp1000MF/sub-grafmanu1156_lesionMask_T.nii.gz</t>
  </si>
  <si>
    <t>grafmanu1273</t>
  </si>
  <si>
    <t>/data/nimlab/symptom_causing_lesions_archive/20230516/symptom_datasets/loss_of_consciousness/roi_orig/sub-grafmanu1273_lesionMask.nii.gz</t>
  </si>
  <si>
    <t>/data/nimlab/symptom_causing_lesions_archive/20230516/symptom_datasets/loss_of_consciousness/roi_1mm/sub-grafmanu1273_lesionMask.nii.gz</t>
  </si>
  <si>
    <t>/data/nimlab/symptom_causing_lesions_archive/20230516/symptom_datasets/loss_of_consciousness/roi_2mm/sub-grafmanu1273_lesionMask.nii.gz</t>
  </si>
  <si>
    <t>/data/nimlab/symptom_causing_lesions_archive/20230516/symptom_datasets/loss_of_consciousness/conn-func_yeo1000dil/sub-grafmanu1273_lesionMask_AvgR.nii.gz</t>
  </si>
  <si>
    <t>/data/nimlab/symptom_causing_lesions_archive/20230516/symptom_datasets/loss_of_consciousness/conn-func_yeo1000dil/sub-grafmanu1273_lesionMask_AvgR_Fz.nii.gz</t>
  </si>
  <si>
    <t>/data/nimlab/symptom_causing_lesions_archive/20230516/symptom_datasets/loss_of_consciousness/conn-func_yeo1000dil/sub-grafmanu1273_lesionMask_T.nii.gz</t>
  </si>
  <si>
    <t>/data/nimlab/symptom_causing_lesions_archive/20230516/symptom_datasets/loss_of_consciousness/conn-func_gsp1000MF/sub-grafmanu1273_lesionMask_AvgR.nii.gz</t>
  </si>
  <si>
    <t>/data/nimlab/symptom_causing_lesions_archive/20230516/symptom_datasets/loss_of_consciousness/conn-func_gsp1000MF/sub-grafmanu1273_lesionMask_AvgR_Fz.nii.gz</t>
  </si>
  <si>
    <t>/data/nimlab/symptom_causing_lesions_archive/20230516/symptom_datasets/loss_of_consciousness/conn-func_gsp1000MF/sub-grafmanu1273_lesionMask_T.nii.gz</t>
  </si>
  <si>
    <t>grafmanu1356</t>
  </si>
  <si>
    <t>/data/nimlab/symptom_causing_lesions_archive/20230516/symptom_datasets/loss_of_consciousness/roi_orig/sub-grafmanu1356_lesionMask.nii.gz</t>
  </si>
  <si>
    <t>/data/nimlab/symptom_causing_lesions_archive/20230516/symptom_datasets/loss_of_consciousness/roi_1mm/sub-grafmanu1356_lesionMask.nii.gz</t>
  </si>
  <si>
    <t>/data/nimlab/symptom_causing_lesions_archive/20230516/symptom_datasets/loss_of_consciousness/roi_2mm/sub-grafmanu1356_lesionMask.nii.gz</t>
  </si>
  <si>
    <t>/data/nimlab/symptom_causing_lesions_archive/20230516/symptom_datasets/loss_of_consciousness/conn-func_yeo1000dil/sub-grafmanu1356_lesionMask_AvgR.nii.gz</t>
  </si>
  <si>
    <t>/data/nimlab/symptom_causing_lesions_archive/20230516/symptom_datasets/loss_of_consciousness/conn-func_yeo1000dil/sub-grafmanu1356_lesionMask_AvgR_Fz.nii.gz</t>
  </si>
  <si>
    <t>/data/nimlab/symptom_causing_lesions_archive/20230516/symptom_datasets/loss_of_consciousness/conn-func_yeo1000dil/sub-grafmanu1356_lesionMask_T.nii.gz</t>
  </si>
  <si>
    <t>/data/nimlab/symptom_causing_lesions_archive/20230516/symptom_datasets/loss_of_consciousness/conn-func_gsp1000MF/sub-grafmanu1356_lesionMask_AvgR.nii.gz</t>
  </si>
  <si>
    <t>/data/nimlab/symptom_causing_lesions_archive/20230516/symptom_datasets/loss_of_consciousness/conn-func_gsp1000MF/sub-grafmanu1356_lesionMask_AvgR_Fz.nii.gz</t>
  </si>
  <si>
    <t>/data/nimlab/symptom_causing_lesions_archive/20230516/symptom_datasets/loss_of_consciousness/conn-func_gsp1000MF/sub-grafmanu1356_lesionMask_T.nii.gz</t>
  </si>
  <si>
    <t>grafmanu1631</t>
  </si>
  <si>
    <t>/data/nimlab/symptom_causing_lesions_archive/20230516/symptom_datasets/loss_of_consciousness/roi_orig/sub-grafmanu1631_lesionMask.nii.gz</t>
  </si>
  <si>
    <t>/data/nimlab/symptom_causing_lesions_archive/20230516/symptom_datasets/loss_of_consciousness/roi_1mm/sub-grafmanu1631_lesionMask.nii.gz</t>
  </si>
  <si>
    <t>/data/nimlab/symptom_causing_lesions_archive/20230516/symptom_datasets/loss_of_consciousness/roi_2mm/sub-grafmanu1631_lesionMask.nii.gz</t>
  </si>
  <si>
    <t>/data/nimlab/symptom_causing_lesions_archive/20230516/symptom_datasets/loss_of_consciousness/conn-func_yeo1000dil/sub-grafmanu1631_lesionMask_AvgR.nii.gz</t>
  </si>
  <si>
    <t>/data/nimlab/symptom_causing_lesions_archive/20230516/symptom_datasets/loss_of_consciousness/conn-func_yeo1000dil/sub-grafmanu1631_lesionMask_AvgR_Fz.nii.gz</t>
  </si>
  <si>
    <t>/data/nimlab/symptom_causing_lesions_archive/20230516/symptom_datasets/loss_of_consciousness/conn-func_yeo1000dil/sub-grafmanu1631_lesionMask_T.nii.gz</t>
  </si>
  <si>
    <t>/data/nimlab/symptom_causing_lesions_archive/20230516/symptom_datasets/loss_of_consciousness/conn-func_gsp1000MF/sub-grafmanu1631_lesionMask_AvgR.nii.gz</t>
  </si>
  <si>
    <t>/data/nimlab/symptom_causing_lesions_archive/20230516/symptom_datasets/loss_of_consciousness/conn-func_gsp1000MF/sub-grafmanu1631_lesionMask_AvgR_Fz.nii.gz</t>
  </si>
  <si>
    <t>/data/nimlab/symptom_causing_lesions_archive/20230516/symptom_datasets/loss_of_consciousness/conn-func_gsp1000MF/sub-grafmanu1631_lesionMask_T.nii.gz</t>
  </si>
  <si>
    <t>grafmanu1662</t>
  </si>
  <si>
    <t>/data/nimlab/symptom_causing_lesions_archive/20230516/symptom_datasets/loss_of_consciousness/roi_orig/sub-grafmanu1662_lesionMask.nii.gz</t>
  </si>
  <si>
    <t>/data/nimlab/symptom_causing_lesions_archive/20230516/symptom_datasets/loss_of_consciousness/roi_1mm/sub-grafmanu1662_lesionMask.nii.gz</t>
  </si>
  <si>
    <t>/data/nimlab/symptom_causing_lesions_archive/20230516/symptom_datasets/loss_of_consciousness/roi_2mm/sub-grafmanu1662_lesionMask.nii.gz</t>
  </si>
  <si>
    <t>/data/nimlab/symptom_causing_lesions_archive/20230516/symptom_datasets/loss_of_consciousness/conn-func_yeo1000dil/sub-grafmanu1662_lesionMask_AvgR.nii.gz</t>
  </si>
  <si>
    <t>/data/nimlab/symptom_causing_lesions_archive/20230516/symptom_datasets/loss_of_consciousness/conn-func_yeo1000dil/sub-grafmanu1662_lesionMask_AvgR_Fz.nii.gz</t>
  </si>
  <si>
    <t>/data/nimlab/symptom_causing_lesions_archive/20230516/symptom_datasets/loss_of_consciousness/conn-func_yeo1000dil/sub-grafmanu1662_lesionMask_T.nii.gz</t>
  </si>
  <si>
    <t>/data/nimlab/symptom_causing_lesions_archive/20230516/symptom_datasets/loss_of_consciousness/conn-func_gsp1000MF/sub-grafmanu1662_lesionMask_AvgR.nii.gz</t>
  </si>
  <si>
    <t>/data/nimlab/symptom_causing_lesions_archive/20230516/symptom_datasets/loss_of_consciousness/conn-func_gsp1000MF/sub-grafmanu1662_lesionMask_AvgR_Fz.nii.gz</t>
  </si>
  <si>
    <t>/data/nimlab/symptom_causing_lesions_archive/20230516/symptom_datasets/loss_of_consciousness/conn-func_gsp1000MF/sub-grafmanu1662_lesionMask_T.nii.gz</t>
  </si>
  <si>
    <t>grafmanu1694</t>
  </si>
  <si>
    <t>/data/nimlab/symptom_causing_lesions_archive/20230516/symptom_datasets/loss_of_consciousness/roi_orig/sub-grafmanu1694_lesionMask.nii.gz</t>
  </si>
  <si>
    <t>/data/nimlab/symptom_causing_lesions_archive/20230516/symptom_datasets/loss_of_consciousness/roi_1mm/sub-grafmanu1694_lesionMask.nii.gz</t>
  </si>
  <si>
    <t>/data/nimlab/symptom_causing_lesions_archive/20230516/symptom_datasets/loss_of_consciousness/roi_2mm/sub-grafmanu1694_lesionMask.nii.gz</t>
  </si>
  <si>
    <t>/data/nimlab/symptom_causing_lesions_archive/20230516/symptom_datasets/loss_of_consciousness/conn-func_yeo1000dil/sub-grafmanu1694_lesionMask_AvgR.nii.gz</t>
  </si>
  <si>
    <t>/data/nimlab/symptom_causing_lesions_archive/20230516/symptom_datasets/loss_of_consciousness/conn-func_yeo1000dil/sub-grafmanu1694_lesionMask_AvgR_Fz.nii.gz</t>
  </si>
  <si>
    <t>/data/nimlab/symptom_causing_lesions_archive/20230516/symptom_datasets/loss_of_consciousness/conn-func_yeo1000dil/sub-grafmanu1694_lesionMask_T.nii.gz</t>
  </si>
  <si>
    <t>/data/nimlab/symptom_causing_lesions_archive/20230516/symptom_datasets/loss_of_consciousness/conn-func_gsp1000MF/sub-grafmanu1694_lesionMask_AvgR.nii.gz</t>
  </si>
  <si>
    <t>/data/nimlab/symptom_causing_lesions_archive/20230516/symptom_datasets/loss_of_consciousness/conn-func_gsp1000MF/sub-grafmanu1694_lesionMask_AvgR_Fz.nii.gz</t>
  </si>
  <si>
    <t>/data/nimlab/symptom_causing_lesions_archive/20230516/symptom_datasets/loss_of_consciousness/conn-func_gsp1000MF/sub-grafmanu1694_lesionMask_T.nii.gz</t>
  </si>
  <si>
    <t>grafmanu2116</t>
  </si>
  <si>
    <t>/data/nimlab/symptom_causing_lesions_archive/20230516/symptom_datasets/loss_of_consciousness/roi_orig/sub-grafmanu2116_lesionMask.nii.gz</t>
  </si>
  <si>
    <t>/data/nimlab/symptom_causing_lesions_archive/20230516/symptom_datasets/loss_of_consciousness/roi_1mm/sub-grafmanu2116_lesionMask.nii.gz</t>
  </si>
  <si>
    <t>/data/nimlab/symptom_causing_lesions_archive/20230516/symptom_datasets/loss_of_consciousness/roi_2mm/sub-grafmanu2116_lesionMask.nii.gz</t>
  </si>
  <si>
    <t>/data/nimlab/symptom_causing_lesions_archive/20230516/symptom_datasets/loss_of_consciousness/conn-func_yeo1000dil/sub-grafmanu2116_lesionMask_AvgR.nii.gz</t>
  </si>
  <si>
    <t>/data/nimlab/symptom_causing_lesions_archive/20230516/symptom_datasets/loss_of_consciousness/conn-func_yeo1000dil/sub-grafmanu2116_lesionMask_AvgR_Fz.nii.gz</t>
  </si>
  <si>
    <t>/data/nimlab/symptom_causing_lesions_archive/20230516/symptom_datasets/loss_of_consciousness/conn-func_yeo1000dil/sub-grafmanu2116_lesionMask_T.nii.gz</t>
  </si>
  <si>
    <t>/data/nimlab/symptom_causing_lesions_archive/20230516/symptom_datasets/loss_of_consciousness/conn-func_gsp1000MF/sub-grafmanu2116_lesionMask_AvgR.nii.gz</t>
  </si>
  <si>
    <t>/data/nimlab/symptom_causing_lesions_archive/20230516/symptom_datasets/loss_of_consciousness/conn-func_gsp1000MF/sub-grafmanu2116_lesionMask_AvgR_Fz.nii.gz</t>
  </si>
  <si>
    <t>/data/nimlab/symptom_causing_lesions_archive/20230516/symptom_datasets/loss_of_consciousness/conn-func_gsp1000MF/sub-grafmanu2116_lesionMask_T.nii.gz</t>
  </si>
  <si>
    <t>grafmanu2379</t>
  </si>
  <si>
    <t>/data/nimlab/symptom_causing_lesions_archive/20230516/symptom_datasets/loss_of_consciousness/roi_orig/sub-grafmanu2379_lesionMask.nii.gz</t>
  </si>
  <si>
    <t>/data/nimlab/symptom_causing_lesions_archive/20230516/symptom_datasets/loss_of_consciousness/roi_1mm/sub-grafmanu2379_lesionMask.nii.gz</t>
  </si>
  <si>
    <t>/data/nimlab/symptom_causing_lesions_archive/20230516/symptom_datasets/loss_of_consciousness/roi_2mm/sub-grafmanu2379_lesionMask.nii.gz</t>
  </si>
  <si>
    <t>/data/nimlab/symptom_causing_lesions_archive/20230516/symptom_datasets/loss_of_consciousness/conn-func_yeo1000dil/sub-grafmanu2379_lesionMask_AvgR.nii.gz</t>
  </si>
  <si>
    <t>/data/nimlab/symptom_causing_lesions_archive/20230516/symptom_datasets/loss_of_consciousness/conn-func_yeo1000dil/sub-grafmanu2379_lesionMask_AvgR_Fz.nii.gz</t>
  </si>
  <si>
    <t>/data/nimlab/symptom_causing_lesions_archive/20230516/symptom_datasets/loss_of_consciousness/conn-func_yeo1000dil/sub-grafmanu2379_lesionMask_T.nii.gz</t>
  </si>
  <si>
    <t>/data/nimlab/symptom_causing_lesions_archive/20230516/symptom_datasets/loss_of_consciousness/conn-func_gsp1000MF/sub-grafmanu2379_lesionMask_AvgR.nii.gz</t>
  </si>
  <si>
    <t>/data/nimlab/symptom_causing_lesions_archive/20230516/symptom_datasets/loss_of_consciousness/conn-func_gsp1000MF/sub-grafmanu2379_lesionMask_AvgR_Fz.nii.gz</t>
  </si>
  <si>
    <t>/data/nimlab/symptom_causing_lesions_archive/20230516/symptom_datasets/loss_of_consciousness/conn-func_gsp1000MF/sub-grafmanu2379_lesionMask_T.nii.gz</t>
  </si>
  <si>
    <t>grafmanu3175</t>
  </si>
  <si>
    <t>/data/nimlab/symptom_causing_lesions_archive/20230516/symptom_datasets/loss_of_consciousness/roi_orig/sub-grafmanu3175_lesionMask.nii.gz</t>
  </si>
  <si>
    <t>/data/nimlab/symptom_causing_lesions_archive/20230516/symptom_datasets/loss_of_consciousness/roi_1mm/sub-grafmanu3175_lesionMask.nii.gz</t>
  </si>
  <si>
    <t>/data/nimlab/symptom_causing_lesions_archive/20230516/symptom_datasets/loss_of_consciousness/roi_2mm/sub-grafmanu3175_lesionMask.nii.gz</t>
  </si>
  <si>
    <t>/data/nimlab/symptom_causing_lesions_archive/20230516/symptom_datasets/loss_of_consciousness/conn-func_yeo1000dil/sub-grafmanu3175_lesionMask_AvgR.nii.gz</t>
  </si>
  <si>
    <t>/data/nimlab/symptom_causing_lesions_archive/20230516/symptom_datasets/loss_of_consciousness/conn-func_yeo1000dil/sub-grafmanu3175_lesionMask_AvgR_Fz.nii.gz</t>
  </si>
  <si>
    <t>/data/nimlab/symptom_causing_lesions_archive/20230516/symptom_datasets/loss_of_consciousness/conn-func_yeo1000dil/sub-grafmanu3175_lesionMask_T.nii.gz</t>
  </si>
  <si>
    <t>/data/nimlab/symptom_causing_lesions_archive/20230516/symptom_datasets/loss_of_consciousness/conn-func_gsp1000MF/sub-grafmanu3175_lesionMask_AvgR.nii.gz</t>
  </si>
  <si>
    <t>/data/nimlab/symptom_causing_lesions_archive/20230516/symptom_datasets/loss_of_consciousness/conn-func_gsp1000MF/sub-grafmanu3175_lesionMask_AvgR_Fz.nii.gz</t>
  </si>
  <si>
    <t>/data/nimlab/symptom_causing_lesions_archive/20230516/symptom_datasets/loss_of_consciousness/conn-func_gsp1000MF/sub-grafmanu3175_lesionMask_T.nii.gz</t>
  </si>
  <si>
    <t>mania</t>
  </si>
  <si>
    <t>Antelmi</t>
  </si>
  <si>
    <t>/data/nimlab/symptom_causing_lesions_archive/20230516/symptom_datasets/mania/roi_orig/sub-Antelmi_lesionMask.nii.gz</t>
  </si>
  <si>
    <t>/data/nimlab/symptom_causing_lesions_archive/20230516/symptom_datasets/mania/roi_1mm/sub-Antelmi_lesionMask.nii.gz</t>
  </si>
  <si>
    <t>/data/nimlab/symptom_causing_lesions_archive/20230516/symptom_datasets/mania/roi_2mm/sub-Antelmi_lesionMask.nii.gz</t>
  </si>
  <si>
    <t>/data/nimlab/symptom_causing_lesions_archive/20230516/symptom_datasets/mania/conn-func_yeo1000dil/sub-Antelmi_lesionMask_AvgR.nii.gz</t>
  </si>
  <si>
    <t>/data/nimlab/symptom_causing_lesions_archive/20230516/symptom_datasets/mania/conn-func_yeo1000dil/sub-Antelmi_lesionMask_AvgR_Fz.nii.gz</t>
  </si>
  <si>
    <t>/data/nimlab/symptom_causing_lesions_archive/20230516/symptom_datasets/mania/conn-func_yeo1000dil/sub-Antelmi_lesionMask_T.nii.gz</t>
  </si>
  <si>
    <t>/data/nimlab/symptom_causing_lesions_archive/20230516/symptom_datasets/mania/conn-func_gsp1000MF/sub-Antelmi_lesionMask_AvgR.nii.gz</t>
  </si>
  <si>
    <t>/data/nimlab/symptom_causing_lesions_archive/20230516/symptom_datasets/mania/conn-func_gsp1000MF/sub-Antelmi_lesionMask_AvgR_Fz.nii.gz</t>
  </si>
  <si>
    <t>/data/nimlab/symptom_causing_lesions_archive/20230516/symptom_datasets/mania/conn-func_gsp1000MF/sub-Antelmi_lesionMask_T.nii.gz</t>
  </si>
  <si>
    <t>Asghar-aliuCaseu2</t>
  </si>
  <si>
    <t>/data/nimlab/symptom_causing_lesions_archive/20230516/symptom_datasets/mania/roi_orig/sub-Asghar-aliuCaseu2_lesionMask.nii.gz</t>
  </si>
  <si>
    <t>/data/nimlab/symptom_causing_lesions_archive/20230516/symptom_datasets/mania/roi_1mm/sub-Asghar-aliuCaseu2_lesionMask.nii.gz</t>
  </si>
  <si>
    <t>/data/nimlab/symptom_causing_lesions_archive/20230516/symptom_datasets/mania/roi_2mm/sub-Asghar-aliuCaseu2_lesionMask.nii.gz</t>
  </si>
  <si>
    <t>/data/nimlab/symptom_causing_lesions_archive/20230516/symptom_datasets/mania/conn-func_yeo1000dil/sub-Asghar-aliuCaseu2_lesionMask_AvgR.nii.gz</t>
  </si>
  <si>
    <t>/data/nimlab/symptom_causing_lesions_archive/20230516/symptom_datasets/mania/conn-func_yeo1000dil/sub-Asghar-aliuCaseu2_lesionMask_AvgR_Fz.nii.gz</t>
  </si>
  <si>
    <t>/data/nimlab/symptom_causing_lesions_archive/20230516/symptom_datasets/mania/conn-func_yeo1000dil/sub-Asghar-aliuCaseu2_lesionMask_T.nii.gz</t>
  </si>
  <si>
    <t>/data/nimlab/symptom_causing_lesions_archive/20230516/symptom_datasets/mania/conn-func_gsp1000MF/sub-Asghar-aliuCaseu2_lesionMask_AvgR.nii.gz</t>
  </si>
  <si>
    <t>/data/nimlab/symptom_causing_lesions_archive/20230516/symptom_datasets/mania/conn-func_gsp1000MF/sub-Asghar-aliuCaseu2_lesionMask_AvgR_Fz.nii.gz</t>
  </si>
  <si>
    <t>/data/nimlab/symptom_causing_lesions_archive/20230516/symptom_datasets/mania/conn-func_gsp1000MF/sub-Asghar-aliuCaseu2_lesionMask_T.nii.gz</t>
  </si>
  <si>
    <t>Beli</t>
  </si>
  <si>
    <t>/data/nimlab/symptom_causing_lesions_archive/20230516/symptom_datasets/mania/roi_orig/sub-Beli_lesionMask.nii.gz</t>
  </si>
  <si>
    <t>/data/nimlab/symptom_causing_lesions_archive/20230516/symptom_datasets/mania/roi_1mm/sub-Beli_lesionMask.nii.gz</t>
  </si>
  <si>
    <t>/data/nimlab/symptom_causing_lesions_archive/20230516/symptom_datasets/mania/roi_2mm/sub-Beli_lesionMask.nii.gz</t>
  </si>
  <si>
    <t>/data/nimlab/symptom_causing_lesions_archive/20230516/symptom_datasets/mania/conn-func_yeo1000dil/sub-Beli_lesionMask_AvgR.nii.gz</t>
  </si>
  <si>
    <t>/data/nimlab/symptom_causing_lesions_archive/20230516/symptom_datasets/mania/conn-func_yeo1000dil/sub-Beli_lesionMask_AvgR_Fz.nii.gz</t>
  </si>
  <si>
    <t>/data/nimlab/symptom_causing_lesions_archive/20230516/symptom_datasets/mania/conn-func_yeo1000dil/sub-Beli_lesionMask_T.nii.gz</t>
  </si>
  <si>
    <t>/data/nimlab/symptom_causing_lesions_archive/20230516/symptom_datasets/mania/conn-func_gsp1000MF/sub-Beli_lesionMask_AvgR.nii.gz</t>
  </si>
  <si>
    <t>/data/nimlab/symptom_causing_lesions_archive/20230516/symptom_datasets/mania/conn-func_gsp1000MF/sub-Beli_lesionMask_AvgR_Fz.nii.gz</t>
  </si>
  <si>
    <t>/data/nimlab/symptom_causing_lesions_archive/20230516/symptom_datasets/mania/conn-func_gsp1000MF/sub-Beli_lesionMask_T.nii.gz</t>
  </si>
  <si>
    <t>Benjamin</t>
  </si>
  <si>
    <t>/data/nimlab/symptom_causing_lesions_archive/20230516/symptom_datasets/mania/roi_orig/sub-Benjamin_lesionMask.nii.gz</t>
  </si>
  <si>
    <t>/data/nimlab/symptom_causing_lesions_archive/20230516/symptom_datasets/mania/roi_1mm/sub-Benjamin_lesionMask.nii.gz</t>
  </si>
  <si>
    <t>/data/nimlab/symptom_causing_lesions_archive/20230516/symptom_datasets/mania/roi_2mm/sub-Benjamin_lesionMask.nii.gz</t>
  </si>
  <si>
    <t>/data/nimlab/symptom_causing_lesions_archive/20230516/symptom_datasets/mania/conn-func_yeo1000dil/sub-Benjamin_lesionMask_AvgR.nii.gz</t>
  </si>
  <si>
    <t>/data/nimlab/symptom_causing_lesions_archive/20230516/symptom_datasets/mania/conn-func_yeo1000dil/sub-Benjamin_lesionMask_AvgR_Fz.nii.gz</t>
  </si>
  <si>
    <t>/data/nimlab/symptom_causing_lesions_archive/20230516/symptom_datasets/mania/conn-func_yeo1000dil/sub-Benjamin_lesionMask_T.nii.gz</t>
  </si>
  <si>
    <t>/data/nimlab/symptom_causing_lesions_archive/20230516/symptom_datasets/mania/conn-func_gsp1000MF/sub-Benjamin_lesionMask_AvgR.nii.gz</t>
  </si>
  <si>
    <t>/data/nimlab/symptom_causing_lesions_archive/20230516/symptom_datasets/mania/conn-func_gsp1000MF/sub-Benjamin_lesionMask_AvgR_Fz.nii.gz</t>
  </si>
  <si>
    <t>/data/nimlab/symptom_causing_lesions_archive/20230516/symptom_datasets/mania/conn-func_gsp1000MF/sub-Benjamin_lesionMask_T.nii.gz</t>
  </si>
  <si>
    <t>Benke</t>
  </si>
  <si>
    <t>/data/nimlab/symptom_causing_lesions_archive/20230516/symptom_datasets/mania/roi_orig/sub-Benke_lesionMask.nii.gz</t>
  </si>
  <si>
    <t>/data/nimlab/symptom_causing_lesions_archive/20230516/symptom_datasets/mania/roi_1mm/sub-Benke_lesionMask.nii.gz</t>
  </si>
  <si>
    <t>/data/nimlab/symptom_causing_lesions_archive/20230516/symptom_datasets/mania/roi_2mm/sub-Benke_lesionMask.nii.gz</t>
  </si>
  <si>
    <t>/data/nimlab/symptom_causing_lesions_archive/20230516/symptom_datasets/mania/conn-func_yeo1000dil/sub-Benke_lesionMask_AvgR.nii.gz</t>
  </si>
  <si>
    <t>/data/nimlab/symptom_causing_lesions_archive/20230516/symptom_datasets/mania/conn-func_yeo1000dil/sub-Benke_lesionMask_AvgR_Fz.nii.gz</t>
  </si>
  <si>
    <t>/data/nimlab/symptom_causing_lesions_archive/20230516/symptom_datasets/mania/conn-func_yeo1000dil/sub-Benke_lesionMask_T.nii.gz</t>
  </si>
  <si>
    <t>/data/nimlab/symptom_causing_lesions_archive/20230516/symptom_datasets/mania/conn-func_gsp1000MF/sub-Benke_lesionMask_AvgR.nii.gz</t>
  </si>
  <si>
    <t>/data/nimlab/symptom_causing_lesions_archive/20230516/symptom_datasets/mania/conn-func_gsp1000MF/sub-Benke_lesionMask_AvgR_Fz.nii.gz</t>
  </si>
  <si>
    <t>/data/nimlab/symptom_causing_lesions_archive/20230516/symptom_datasets/mania/conn-func_gsp1000MF/sub-Benke_lesionMask_T.nii.gz</t>
  </si>
  <si>
    <t>Bogousslavsky</t>
  </si>
  <si>
    <t>/data/nimlab/symptom_causing_lesions_archive/20230516/symptom_datasets/mania/roi_orig/sub-Bogousslavsky_lesionMask.nii.gz</t>
  </si>
  <si>
    <t>/data/nimlab/symptom_causing_lesions_archive/20230516/symptom_datasets/mania/roi_1mm/sub-Bogousslavsky_lesionMask.nii.gz</t>
  </si>
  <si>
    <t>/data/nimlab/symptom_causing_lesions_archive/20230516/symptom_datasets/mania/roi_2mm/sub-Bogousslavsky_lesionMask.nii.gz</t>
  </si>
  <si>
    <t>/data/nimlab/symptom_causing_lesions_archive/20230516/symptom_datasets/mania/conn-func_yeo1000dil/sub-Bogousslavsky_lesionMask_AvgR.nii.gz</t>
  </si>
  <si>
    <t>/data/nimlab/symptom_causing_lesions_archive/20230516/symptom_datasets/mania/conn-func_yeo1000dil/sub-Bogousslavsky_lesionMask_AvgR_Fz.nii.gz</t>
  </si>
  <si>
    <t>/data/nimlab/symptom_causing_lesions_archive/20230516/symptom_datasets/mania/conn-func_yeo1000dil/sub-Bogousslavsky_lesionMask_T.nii.gz</t>
  </si>
  <si>
    <t>/data/nimlab/symptom_causing_lesions_archive/20230516/symptom_datasets/mania/conn-func_gsp1000MF/sub-Bogousslavsky_lesionMask_AvgR.nii.gz</t>
  </si>
  <si>
    <t>/data/nimlab/symptom_causing_lesions_archive/20230516/symptom_datasets/mania/conn-func_gsp1000MF/sub-Bogousslavsky_lesionMask_AvgR_Fz.nii.gz</t>
  </si>
  <si>
    <t>/data/nimlab/symptom_causing_lesions_archive/20230516/symptom_datasets/mania/conn-func_gsp1000MF/sub-Bogousslavsky_lesionMask_T.nii.gz</t>
  </si>
  <si>
    <t>Bornke</t>
  </si>
  <si>
    <t>/data/nimlab/symptom_causing_lesions_archive/20230516/symptom_datasets/mania/roi_orig/sub-Bornke_lesionMask.nii.gz</t>
  </si>
  <si>
    <t>/data/nimlab/symptom_causing_lesions_archive/20230516/symptom_datasets/mania/roi_1mm/sub-Bornke_lesionMask.nii.gz</t>
  </si>
  <si>
    <t>/data/nimlab/symptom_causing_lesions_archive/20230516/symptom_datasets/mania/roi_2mm/sub-Bornke_lesionMask.nii.gz</t>
  </si>
  <si>
    <t>/data/nimlab/symptom_causing_lesions_archive/20230516/symptom_datasets/mania/conn-func_yeo1000dil/sub-Bornke_lesionMask_AvgR.nii.gz</t>
  </si>
  <si>
    <t>/data/nimlab/symptom_causing_lesions_archive/20230516/symptom_datasets/mania/conn-func_yeo1000dil/sub-Bornke_lesionMask_AvgR_Fz.nii.gz</t>
  </si>
  <si>
    <t>/data/nimlab/symptom_causing_lesions_archive/20230516/symptom_datasets/mania/conn-func_yeo1000dil/sub-Bornke_lesionMask_T.nii.gz</t>
  </si>
  <si>
    <t>/data/nimlab/symptom_causing_lesions_archive/20230516/symptom_datasets/mania/conn-func_gsp1000MF/sub-Bornke_lesionMask_AvgR.nii.gz</t>
  </si>
  <si>
    <t>/data/nimlab/symptom_causing_lesions_archive/20230516/symptom_datasets/mania/conn-func_gsp1000MF/sub-Bornke_lesionMask_AvgR_Fz.nii.gz</t>
  </si>
  <si>
    <t>/data/nimlab/symptom_causing_lesions_archive/20230516/symptom_datasets/mania/conn-func_gsp1000MF/sub-Bornke_lesionMask_T.nii.gz</t>
  </si>
  <si>
    <t>Brooks</t>
  </si>
  <si>
    <t>/data/nimlab/symptom_causing_lesions_archive/20230516/symptom_datasets/mania/roi_orig/sub-Brooks_lesionMask.nii.gz</t>
  </si>
  <si>
    <t>/data/nimlab/symptom_causing_lesions_archive/20230516/symptom_datasets/mania/roi_1mm/sub-Brooks_lesionMask.nii.gz</t>
  </si>
  <si>
    <t>/data/nimlab/symptom_causing_lesions_archive/20230516/symptom_datasets/mania/roi_2mm/sub-Brooks_lesionMask.nii.gz</t>
  </si>
  <si>
    <t>/data/nimlab/symptom_causing_lesions_archive/20230516/symptom_datasets/mania/conn-func_yeo1000dil/sub-Brooks_lesionMask_AvgR.nii.gz</t>
  </si>
  <si>
    <t>/data/nimlab/symptom_causing_lesions_archive/20230516/symptom_datasets/mania/conn-func_yeo1000dil/sub-Brooks_lesionMask_AvgR_Fz.nii.gz</t>
  </si>
  <si>
    <t>/data/nimlab/symptom_causing_lesions_archive/20230516/symptom_datasets/mania/conn-func_yeo1000dil/sub-Brooks_lesionMask_T.nii.gz</t>
  </si>
  <si>
    <t>/data/nimlab/symptom_causing_lesions_archive/20230516/symptom_datasets/mania/conn-func_gsp1000MF/sub-Brooks_lesionMask_AvgR.nii.gz</t>
  </si>
  <si>
    <t>/data/nimlab/symptom_causing_lesions_archive/20230516/symptom_datasets/mania/conn-func_gsp1000MF/sub-Brooks_lesionMask_AvgR_Fz.nii.gz</t>
  </si>
  <si>
    <t>/data/nimlab/symptom_causing_lesions_archive/20230516/symptom_datasets/mania/conn-func_gsp1000MF/sub-Brooks_lesionMask_T.nii.gz</t>
  </si>
  <si>
    <t>Claude</t>
  </si>
  <si>
    <t>/data/nimlab/symptom_causing_lesions_archive/20230516/symptom_datasets/mania/roi_orig/sub-Claude_lesionMask.nii.gz</t>
  </si>
  <si>
    <t>/data/nimlab/symptom_causing_lesions_archive/20230516/symptom_datasets/mania/roi_1mm/sub-Claude_lesionMask.nii.gz</t>
  </si>
  <si>
    <t>/data/nimlab/symptom_causing_lesions_archive/20230516/symptom_datasets/mania/roi_2mm/sub-Claude_lesionMask.nii.gz</t>
  </si>
  <si>
    <t>/data/nimlab/symptom_causing_lesions_archive/20230516/symptom_datasets/mania/conn-func_yeo1000dil/sub-Claude_lesionMask_AvgR.nii.gz</t>
  </si>
  <si>
    <t>/data/nimlab/symptom_causing_lesions_archive/20230516/symptom_datasets/mania/conn-func_yeo1000dil/sub-Claude_lesionMask_AvgR_Fz.nii.gz</t>
  </si>
  <si>
    <t>/data/nimlab/symptom_causing_lesions_archive/20230516/symptom_datasets/mania/conn-func_yeo1000dil/sub-Claude_lesionMask_T.nii.gz</t>
  </si>
  <si>
    <t>/data/nimlab/symptom_causing_lesions_archive/20230516/symptom_datasets/mania/conn-func_gsp1000MF/sub-Claude_lesionMask_AvgR.nii.gz</t>
  </si>
  <si>
    <t>/data/nimlab/symptom_causing_lesions_archive/20230516/symptom_datasets/mania/conn-func_gsp1000MF/sub-Claude_lesionMask_AvgR_Fz.nii.gz</t>
  </si>
  <si>
    <t>/data/nimlab/symptom_causing_lesions_archive/20230516/symptom_datasets/mania/conn-func_gsp1000MF/sub-Claude_lesionMask_T.nii.gz</t>
  </si>
  <si>
    <t>Danel</t>
  </si>
  <si>
    <t>/data/nimlab/symptom_causing_lesions_archive/20230516/symptom_datasets/mania/roi_orig/sub-Danel_lesionMask.nii.gz</t>
  </si>
  <si>
    <t>/data/nimlab/symptom_causing_lesions_archive/20230516/symptom_datasets/mania/roi_1mm/sub-Danel_lesionMask.nii.gz</t>
  </si>
  <si>
    <t>/data/nimlab/symptom_causing_lesions_archive/20230516/symptom_datasets/mania/roi_2mm/sub-Danel_lesionMask.nii.gz</t>
  </si>
  <si>
    <t>/data/nimlab/symptom_causing_lesions_archive/20230516/symptom_datasets/mania/conn-func_yeo1000dil/sub-Danel_lesionMask_AvgR.nii.gz</t>
  </si>
  <si>
    <t>/data/nimlab/symptom_causing_lesions_archive/20230516/symptom_datasets/mania/conn-func_yeo1000dil/sub-Danel_lesionMask_AvgR_Fz.nii.gz</t>
  </si>
  <si>
    <t>/data/nimlab/symptom_causing_lesions_archive/20230516/symptom_datasets/mania/conn-func_yeo1000dil/sub-Danel_lesionMask_T.nii.gz</t>
  </si>
  <si>
    <t>/data/nimlab/symptom_causing_lesions_archive/20230516/symptom_datasets/mania/conn-func_gsp1000MF/sub-Danel_lesionMask_AvgR.nii.gz</t>
  </si>
  <si>
    <t>/data/nimlab/symptom_causing_lesions_archive/20230516/symptom_datasets/mania/conn-func_gsp1000MF/sub-Danel_lesionMask_AvgR_Fz.nii.gz</t>
  </si>
  <si>
    <t>/data/nimlab/symptom_causing_lesions_archive/20230516/symptom_datasets/mania/conn-func_gsp1000MF/sub-Danel_lesionMask_T.nii.gz</t>
  </si>
  <si>
    <t>Das</t>
  </si>
  <si>
    <t>/data/nimlab/symptom_causing_lesions_archive/20230516/symptom_datasets/mania/roi_orig/sub-Das_lesionMask.nii.gz</t>
  </si>
  <si>
    <t>/data/nimlab/symptom_causing_lesions_archive/20230516/symptom_datasets/mania/roi_1mm/sub-Das_lesionMask.nii.gz</t>
  </si>
  <si>
    <t>/data/nimlab/symptom_causing_lesions_archive/20230516/symptom_datasets/mania/roi_2mm/sub-Das_lesionMask.nii.gz</t>
  </si>
  <si>
    <t>/data/nimlab/symptom_causing_lesions_archive/20230516/symptom_datasets/mania/conn-func_yeo1000dil/sub-Das_lesionMask_AvgR.nii.gz</t>
  </si>
  <si>
    <t>/data/nimlab/symptom_causing_lesions_archive/20230516/symptom_datasets/mania/conn-func_yeo1000dil/sub-Das_lesionMask_AvgR_Fz.nii.gz</t>
  </si>
  <si>
    <t>/data/nimlab/symptom_causing_lesions_archive/20230516/symptom_datasets/mania/conn-func_yeo1000dil/sub-Das_lesionMask_T.nii.gz</t>
  </si>
  <si>
    <t>/data/nimlab/symptom_causing_lesions_archive/20230516/symptom_datasets/mania/conn-func_gsp1000MF/sub-Das_lesionMask_AvgR.nii.gz</t>
  </si>
  <si>
    <t>/data/nimlab/symptom_causing_lesions_archive/20230516/symptom_datasets/mania/conn-func_gsp1000MF/sub-Das_lesionMask_AvgR_Fz.nii.gz</t>
  </si>
  <si>
    <t>/data/nimlab/symptom_causing_lesions_archive/20230516/symptom_datasets/mania/conn-func_gsp1000MF/sub-Das_lesionMask_T.nii.gz</t>
  </si>
  <si>
    <t>Filley</t>
  </si>
  <si>
    <t>/data/nimlab/symptom_causing_lesions_archive/20230516/symptom_datasets/mania/roi_orig/sub-Filley_lesionMask.nii.gz</t>
  </si>
  <si>
    <t>/data/nimlab/symptom_causing_lesions_archive/20230516/symptom_datasets/mania/roi_1mm/sub-Filley_lesionMask.nii.gz</t>
  </si>
  <si>
    <t>/data/nimlab/symptom_causing_lesions_archive/20230516/symptom_datasets/mania/roi_2mm/sub-Filley_lesionMask.nii.gz</t>
  </si>
  <si>
    <t>/data/nimlab/symptom_causing_lesions_archive/20230516/symptom_datasets/mania/conn-func_yeo1000dil/sub-Filley_lesionMask_AvgR.nii.gz</t>
  </si>
  <si>
    <t>/data/nimlab/symptom_causing_lesions_archive/20230516/symptom_datasets/mania/conn-func_yeo1000dil/sub-Filley_lesionMask_AvgR_Fz.nii.gz</t>
  </si>
  <si>
    <t>/data/nimlab/symptom_causing_lesions_archive/20230516/symptom_datasets/mania/conn-func_yeo1000dil/sub-Filley_lesionMask_T.nii.gz</t>
  </si>
  <si>
    <t>/data/nimlab/symptom_causing_lesions_archive/20230516/symptom_datasets/mania/conn-func_gsp1000MF/sub-Filley_lesionMask_AvgR.nii.gz</t>
  </si>
  <si>
    <t>/data/nimlab/symptom_causing_lesions_archive/20230516/symptom_datasets/mania/conn-func_gsp1000MF/sub-Filley_lesionMask_AvgR_Fz.nii.gz</t>
  </si>
  <si>
    <t>/data/nimlab/symptom_causing_lesions_archive/20230516/symptom_datasets/mania/conn-func_gsp1000MF/sub-Filley_lesionMask_T.nii.gz</t>
  </si>
  <si>
    <t>Haq</t>
  </si>
  <si>
    <t>/data/nimlab/symptom_causing_lesions_archive/20230516/symptom_datasets/mania/roi_orig/sub-Haq_lesionMask.nii.gz</t>
  </si>
  <si>
    <t>/data/nimlab/symptom_causing_lesions_archive/20230516/symptom_datasets/mania/roi_1mm/sub-Haq_lesionMask.nii.gz</t>
  </si>
  <si>
    <t>/data/nimlab/symptom_causing_lesions_archive/20230516/symptom_datasets/mania/roi_2mm/sub-Haq_lesionMask.nii.gz</t>
  </si>
  <si>
    <t>/data/nimlab/symptom_causing_lesions_archive/20230516/symptom_datasets/mania/conn-func_yeo1000dil/sub-Haq_lesionMask_AvgR.nii.gz</t>
  </si>
  <si>
    <t>/data/nimlab/symptom_causing_lesions_archive/20230516/symptom_datasets/mania/conn-func_yeo1000dil/sub-Haq_lesionMask_AvgR_Fz.nii.gz</t>
  </si>
  <si>
    <t>/data/nimlab/symptom_causing_lesions_archive/20230516/symptom_datasets/mania/conn-func_yeo1000dil/sub-Haq_lesionMask_T.nii.gz</t>
  </si>
  <si>
    <t>/data/nimlab/symptom_causing_lesions_archive/20230516/symptom_datasets/mania/conn-func_gsp1000MF/sub-Haq_lesionMask_AvgR.nii.gz</t>
  </si>
  <si>
    <t>/data/nimlab/symptom_causing_lesions_archive/20230516/symptom_datasets/mania/conn-func_gsp1000MF/sub-Haq_lesionMask_AvgR_Fz.nii.gz</t>
  </si>
  <si>
    <t>/data/nimlab/symptom_causing_lesions_archive/20230516/symptom_datasets/mania/conn-func_gsp1000MF/sub-Haq_lesionMask_T.nii.gz</t>
  </si>
  <si>
    <t>Hunt</t>
  </si>
  <si>
    <t>/data/nimlab/symptom_causing_lesions_archive/20230516/symptom_datasets/mania/roi_orig/sub-Hunt_lesionMask.nii.gz</t>
  </si>
  <si>
    <t>/data/nimlab/symptom_causing_lesions_archive/20230516/symptom_datasets/mania/roi_1mm/sub-Hunt_lesionMask.nii.gz</t>
  </si>
  <si>
    <t>/data/nimlab/symptom_causing_lesions_archive/20230516/symptom_datasets/mania/roi_2mm/sub-Hunt_lesionMask.nii.gz</t>
  </si>
  <si>
    <t>/data/nimlab/symptom_causing_lesions_archive/20230516/symptom_datasets/mania/conn-func_yeo1000dil/sub-Hunt_lesionMask_AvgR.nii.gz</t>
  </si>
  <si>
    <t>/data/nimlab/symptom_causing_lesions_archive/20230516/symptom_datasets/mania/conn-func_yeo1000dil/sub-Hunt_lesionMask_AvgR_Fz.nii.gz</t>
  </si>
  <si>
    <t>/data/nimlab/symptom_causing_lesions_archive/20230516/symptom_datasets/mania/conn-func_yeo1000dil/sub-Hunt_lesionMask_T.nii.gz</t>
  </si>
  <si>
    <t>/data/nimlab/symptom_causing_lesions_archive/20230516/symptom_datasets/mania/conn-func_gsp1000MF/sub-Hunt_lesionMask_AvgR.nii.gz</t>
  </si>
  <si>
    <t>/data/nimlab/symptom_causing_lesions_archive/20230516/symptom_datasets/mania/conn-func_gsp1000MF/sub-Hunt_lesionMask_AvgR_Fz.nii.gz</t>
  </si>
  <si>
    <t>/data/nimlab/symptom_causing_lesions_archive/20230516/symptom_datasets/mania/conn-func_gsp1000MF/sub-Hunt_lesionMask_T.nii.gz</t>
  </si>
  <si>
    <t>Koreki</t>
  </si>
  <si>
    <t>/data/nimlab/symptom_causing_lesions_archive/20230516/symptom_datasets/mania/roi_orig/sub-Koreki_lesionMask.nii.gz</t>
  </si>
  <si>
    <t>/data/nimlab/symptom_causing_lesions_archive/20230516/symptom_datasets/mania/roi_1mm/sub-Koreki_lesionMask.nii.gz</t>
  </si>
  <si>
    <t>/data/nimlab/symptom_causing_lesions_archive/20230516/symptom_datasets/mania/roi_2mm/sub-Koreki_lesionMask.nii.gz</t>
  </si>
  <si>
    <t>/data/nimlab/symptom_causing_lesions_archive/20230516/symptom_datasets/mania/conn-func_yeo1000dil/sub-Koreki_lesionMask_AvgR.nii.gz</t>
  </si>
  <si>
    <t>/data/nimlab/symptom_causing_lesions_archive/20230516/symptom_datasets/mania/conn-func_yeo1000dil/sub-Koreki_lesionMask_AvgR_Fz.nii.gz</t>
  </si>
  <si>
    <t>/data/nimlab/symptom_causing_lesions_archive/20230516/symptom_datasets/mania/conn-func_yeo1000dil/sub-Koreki_lesionMask_T.nii.gz</t>
  </si>
  <si>
    <t>/data/nimlab/symptom_causing_lesions_archive/20230516/symptom_datasets/mania/conn-func_gsp1000MF/sub-Koreki_lesionMask_AvgR.nii.gz</t>
  </si>
  <si>
    <t>/data/nimlab/symptom_causing_lesions_archive/20230516/symptom_datasets/mania/conn-func_gsp1000MF/sub-Koreki_lesionMask_AvgR_Fz.nii.gz</t>
  </si>
  <si>
    <t>/data/nimlab/symptom_causing_lesions_archive/20230516/symptom_datasets/mania/conn-func_gsp1000MF/sub-Koreki_lesionMask_T.nii.gz</t>
  </si>
  <si>
    <t>Kulisevskyu1993</t>
  </si>
  <si>
    <t>/data/nimlab/symptom_causing_lesions_archive/20230516/symptom_datasets/mania/roi_orig/sub-Kulisevskyu1993_lesionMask.nii.gz</t>
  </si>
  <si>
    <t>/data/nimlab/symptom_causing_lesions_archive/20230516/symptom_datasets/mania/roi_1mm/sub-Kulisevskyu1993_lesionMask.nii.gz</t>
  </si>
  <si>
    <t>/data/nimlab/symptom_causing_lesions_archive/20230516/symptom_datasets/mania/roi_2mm/sub-Kulisevskyu1993_lesionMask.nii.gz</t>
  </si>
  <si>
    <t>/data/nimlab/symptom_causing_lesions_archive/20230516/symptom_datasets/mania/conn-func_yeo1000dil/sub-Kulisevskyu1993_lesionMask_AvgR.nii.gz</t>
  </si>
  <si>
    <t>/data/nimlab/symptom_causing_lesions_archive/20230516/symptom_datasets/mania/conn-func_yeo1000dil/sub-Kulisevskyu1993_lesionMask_AvgR_Fz.nii.gz</t>
  </si>
  <si>
    <t>/data/nimlab/symptom_causing_lesions_archive/20230516/symptom_datasets/mania/conn-func_yeo1000dil/sub-Kulisevskyu1993_lesionMask_T.nii.gz</t>
  </si>
  <si>
    <t>/data/nimlab/symptom_causing_lesions_archive/20230516/symptom_datasets/mania/conn-func_gsp1000MF/sub-Kulisevskyu1993_lesionMask_AvgR.nii.gz</t>
  </si>
  <si>
    <t>/data/nimlab/symptom_causing_lesions_archive/20230516/symptom_datasets/mania/conn-func_gsp1000MF/sub-Kulisevskyu1993_lesionMask_AvgR_Fz.nii.gz</t>
  </si>
  <si>
    <t>/data/nimlab/symptom_causing_lesions_archive/20230516/symptom_datasets/mania/conn-func_gsp1000MF/sub-Kulisevskyu1993_lesionMask_T.nii.gz</t>
  </si>
  <si>
    <t>Liu</t>
  </si>
  <si>
    <t>/data/nimlab/symptom_causing_lesions_archive/20230516/symptom_datasets/mania/roi_orig/sub-Liu_lesionMask.nii.gz</t>
  </si>
  <si>
    <t>/data/nimlab/symptom_causing_lesions_archive/20230516/symptom_datasets/mania/roi_1mm/sub-Liu_lesionMask.nii.gz</t>
  </si>
  <si>
    <t>/data/nimlab/symptom_causing_lesions_archive/20230516/symptom_datasets/mania/roi_2mm/sub-Liu_lesionMask.nii.gz</t>
  </si>
  <si>
    <t>/data/nimlab/symptom_causing_lesions_archive/20230516/symptom_datasets/mania/conn-func_yeo1000dil/sub-Liu_lesionMask_AvgR.nii.gz</t>
  </si>
  <si>
    <t>/data/nimlab/symptom_causing_lesions_archive/20230516/symptom_datasets/mania/conn-func_yeo1000dil/sub-Liu_lesionMask_AvgR_Fz.nii.gz</t>
  </si>
  <si>
    <t>/data/nimlab/symptom_causing_lesions_archive/20230516/symptom_datasets/mania/conn-func_yeo1000dil/sub-Liu_lesionMask_T.nii.gz</t>
  </si>
  <si>
    <t>/data/nimlab/symptom_causing_lesions_archive/20230516/symptom_datasets/mania/conn-func_gsp1000MF/sub-Liu_lesionMask_AvgR.nii.gz</t>
  </si>
  <si>
    <t>/data/nimlab/symptom_causing_lesions_archive/20230516/symptom_datasets/mania/conn-func_gsp1000MF/sub-Liu_lesionMask_AvgR_Fz.nii.gz</t>
  </si>
  <si>
    <t>/data/nimlab/symptom_causing_lesions_archive/20230516/symptom_datasets/mania/conn-func_gsp1000MF/sub-Liu_lesionMask_T.nii.gz</t>
  </si>
  <si>
    <t>Modrego</t>
  </si>
  <si>
    <t>/data/nimlab/symptom_causing_lesions_archive/20230516/symptom_datasets/mania/roi_orig/sub-Modrego_lesionMask.nii.gz</t>
  </si>
  <si>
    <t>/data/nimlab/symptom_causing_lesions_archive/20230516/symptom_datasets/mania/roi_1mm/sub-Modrego_lesionMask.nii.gz</t>
  </si>
  <si>
    <t>/data/nimlab/symptom_causing_lesions_archive/20230516/symptom_datasets/mania/roi_2mm/sub-Modrego_lesionMask.nii.gz</t>
  </si>
  <si>
    <t>/data/nimlab/symptom_causing_lesions_archive/20230516/symptom_datasets/mania/conn-func_yeo1000dil/sub-Modrego_lesionMask_AvgR.nii.gz</t>
  </si>
  <si>
    <t>/data/nimlab/symptom_causing_lesions_archive/20230516/symptom_datasets/mania/conn-func_yeo1000dil/sub-Modrego_lesionMask_AvgR_Fz.nii.gz</t>
  </si>
  <si>
    <t>/data/nimlab/symptom_causing_lesions_archive/20230516/symptom_datasets/mania/conn-func_yeo1000dil/sub-Modrego_lesionMask_T.nii.gz</t>
  </si>
  <si>
    <t>/data/nimlab/symptom_causing_lesions_archive/20230516/symptom_datasets/mania/conn-func_gsp1000MF/sub-Modrego_lesionMask_AvgR.nii.gz</t>
  </si>
  <si>
    <t>/data/nimlab/symptom_causing_lesions_archive/20230516/symptom_datasets/mania/conn-func_gsp1000MF/sub-Modrego_lesionMask_AvgR_Fz.nii.gz</t>
  </si>
  <si>
    <t>/data/nimlab/symptom_causing_lesions_archive/20230516/symptom_datasets/mania/conn-func_gsp1000MF/sub-Modrego_lesionMask_T.nii.gz</t>
  </si>
  <si>
    <t>Mumoli</t>
  </si>
  <si>
    <t>/data/nimlab/symptom_causing_lesions_archive/20230516/symptom_datasets/mania/roi_orig/sub-Mumoli_lesionMask.nii.gz</t>
  </si>
  <si>
    <t>/data/nimlab/symptom_causing_lesions_archive/20230516/symptom_datasets/mania/roi_1mm/sub-Mumoli_lesionMask.nii.gz</t>
  </si>
  <si>
    <t>/data/nimlab/symptom_causing_lesions_archive/20230516/symptom_datasets/mania/roi_2mm/sub-Mumoli_lesionMask.nii.gz</t>
  </si>
  <si>
    <t>/data/nimlab/symptom_causing_lesions_archive/20230516/symptom_datasets/mania/conn-func_yeo1000dil/sub-Mumoli_lesionMask_AvgR.nii.gz</t>
  </si>
  <si>
    <t>/data/nimlab/symptom_causing_lesions_archive/20230516/symptom_datasets/mania/conn-func_yeo1000dil/sub-Mumoli_lesionMask_AvgR_Fz.nii.gz</t>
  </si>
  <si>
    <t>/data/nimlab/symptom_causing_lesions_archive/20230516/symptom_datasets/mania/conn-func_yeo1000dil/sub-Mumoli_lesionMask_T.nii.gz</t>
  </si>
  <si>
    <t>/data/nimlab/symptom_causing_lesions_archive/20230516/symptom_datasets/mania/conn-func_gsp1000MF/sub-Mumoli_lesionMask_AvgR.nii.gz</t>
  </si>
  <si>
    <t>/data/nimlab/symptom_causing_lesions_archive/20230516/symptom_datasets/mania/conn-func_gsp1000MF/sub-Mumoli_lesionMask_AvgR_Fz.nii.gz</t>
  </si>
  <si>
    <t>/data/nimlab/symptom_causing_lesions_archive/20230516/symptom_datasets/mania/conn-func_gsp1000MF/sub-Mumoli_lesionMask_T.nii.gz</t>
  </si>
  <si>
    <t>NagaratnamuCaseu1</t>
  </si>
  <si>
    <t>/data/nimlab/symptom_causing_lesions_archive/20230516/symptom_datasets/mania/roi_orig/sub-NagaratnamuCaseu1_lesionMask.nii.gz</t>
  </si>
  <si>
    <t>/data/nimlab/symptom_causing_lesions_archive/20230516/symptom_datasets/mania/roi_1mm/sub-NagaratnamuCaseu1_lesionMask.nii.gz</t>
  </si>
  <si>
    <t>/data/nimlab/symptom_causing_lesions_archive/20230516/symptom_datasets/mania/roi_2mm/sub-NagaratnamuCaseu1_lesionMask.nii.gz</t>
  </si>
  <si>
    <t>/data/nimlab/symptom_causing_lesions_archive/20230516/symptom_datasets/mania/conn-func_yeo1000dil/sub-NagaratnamuCaseu1_lesionMask_AvgR.nii.gz</t>
  </si>
  <si>
    <t>/data/nimlab/symptom_causing_lesions_archive/20230516/symptom_datasets/mania/conn-func_yeo1000dil/sub-NagaratnamuCaseu1_lesionMask_AvgR_Fz.nii.gz</t>
  </si>
  <si>
    <t>/data/nimlab/symptom_causing_lesions_archive/20230516/symptom_datasets/mania/conn-func_yeo1000dil/sub-NagaratnamuCaseu1_lesionMask_T.nii.gz</t>
  </si>
  <si>
    <t>/data/nimlab/symptom_causing_lesions_archive/20230516/symptom_datasets/mania/conn-func_gsp1000MF/sub-NagaratnamuCaseu1_lesionMask_AvgR.nii.gz</t>
  </si>
  <si>
    <t>/data/nimlab/symptom_causing_lesions_archive/20230516/symptom_datasets/mania/conn-func_gsp1000MF/sub-NagaratnamuCaseu1_lesionMask_AvgR_Fz.nii.gz</t>
  </si>
  <si>
    <t>/data/nimlab/symptom_causing_lesions_archive/20230516/symptom_datasets/mania/conn-func_gsp1000MF/sub-NagaratnamuCaseu1_lesionMask_T.nii.gz</t>
  </si>
  <si>
    <t>NagaratnamuCaseu2</t>
  </si>
  <si>
    <t>/data/nimlab/symptom_causing_lesions_archive/20230516/symptom_datasets/mania/roi_orig/sub-NagaratnamuCaseu2_lesionMask.nii.gz</t>
  </si>
  <si>
    <t>/data/nimlab/symptom_causing_lesions_archive/20230516/symptom_datasets/mania/roi_1mm/sub-NagaratnamuCaseu2_lesionMask.nii.gz</t>
  </si>
  <si>
    <t>/data/nimlab/symptom_causing_lesions_archive/20230516/symptom_datasets/mania/roi_2mm/sub-NagaratnamuCaseu2_lesionMask.nii.gz</t>
  </si>
  <si>
    <t>/data/nimlab/symptom_causing_lesions_archive/20230516/symptom_datasets/mania/conn-func_yeo1000dil/sub-NagaratnamuCaseu2_lesionMask_AvgR.nii.gz</t>
  </si>
  <si>
    <t>/data/nimlab/symptom_causing_lesions_archive/20230516/symptom_datasets/mania/conn-func_yeo1000dil/sub-NagaratnamuCaseu2_lesionMask_AvgR_Fz.nii.gz</t>
  </si>
  <si>
    <t>/data/nimlab/symptom_causing_lesions_archive/20230516/symptom_datasets/mania/conn-func_yeo1000dil/sub-NagaratnamuCaseu2_lesionMask_T.nii.gz</t>
  </si>
  <si>
    <t>/data/nimlab/symptom_causing_lesions_archive/20230516/symptom_datasets/mania/conn-func_gsp1000MF/sub-NagaratnamuCaseu2_lesionMask_AvgR.nii.gz</t>
  </si>
  <si>
    <t>/data/nimlab/symptom_causing_lesions_archive/20230516/symptom_datasets/mania/conn-func_gsp1000MF/sub-NagaratnamuCaseu2_lesionMask_AvgR_Fz.nii.gz</t>
  </si>
  <si>
    <t>/data/nimlab/symptom_causing_lesions_archive/20230516/symptom_datasets/mania/conn-func_gsp1000MF/sub-NagaratnamuCaseu2_lesionMask_T.nii.gz</t>
  </si>
  <si>
    <t>Okun-Caseu2</t>
  </si>
  <si>
    <t>/data/nimlab/symptom_causing_lesions_archive/20230516/symptom_datasets/mania/roi_orig/sub-Okun-Caseu2_lesionMask.nii.gz</t>
  </si>
  <si>
    <t>/data/nimlab/symptom_causing_lesions_archive/20230516/symptom_datasets/mania/roi_1mm/sub-Okun-Caseu2_lesionMask.nii.gz</t>
  </si>
  <si>
    <t>/data/nimlab/symptom_causing_lesions_archive/20230516/symptom_datasets/mania/roi_2mm/sub-Okun-Caseu2_lesionMask.nii.gz</t>
  </si>
  <si>
    <t>/data/nimlab/symptom_causing_lesions_archive/20230516/symptom_datasets/mania/conn-func_yeo1000dil/sub-Okun-Caseu2_lesionMask_AvgR.nii.gz</t>
  </si>
  <si>
    <t>/data/nimlab/symptom_causing_lesions_archive/20230516/symptom_datasets/mania/conn-func_yeo1000dil/sub-Okun-Caseu2_lesionMask_AvgR_Fz.nii.gz</t>
  </si>
  <si>
    <t>/data/nimlab/symptom_causing_lesions_archive/20230516/symptom_datasets/mania/conn-func_yeo1000dil/sub-Okun-Caseu2_lesionMask_T.nii.gz</t>
  </si>
  <si>
    <t>/data/nimlab/symptom_causing_lesions_archive/20230516/symptom_datasets/mania/conn-func_gsp1000MF/sub-Okun-Caseu2_lesionMask_AvgR.nii.gz</t>
  </si>
  <si>
    <t>/data/nimlab/symptom_causing_lesions_archive/20230516/symptom_datasets/mania/conn-func_gsp1000MF/sub-Okun-Caseu2_lesionMask_AvgR_Fz.nii.gz</t>
  </si>
  <si>
    <t>/data/nimlab/symptom_causing_lesions_archive/20230516/symptom_datasets/mania/conn-func_gsp1000MF/sub-Okun-Caseu2_lesionMask_T.nii.gz</t>
  </si>
  <si>
    <t>OkunuCaseu1u27u9u2017</t>
  </si>
  <si>
    <t>/data/nimlab/symptom_causing_lesions_archive/20230516/symptom_datasets/mania/roi_orig/sub-OkunuCaseu1u27u9u2017_lesionMask.nii.gz</t>
  </si>
  <si>
    <t>/data/nimlab/symptom_causing_lesions_archive/20230516/symptom_datasets/mania/roi_1mm/sub-OkunuCaseu1u27u9u2017_lesionMask.nii.gz</t>
  </si>
  <si>
    <t>/data/nimlab/symptom_causing_lesions_archive/20230516/symptom_datasets/mania/roi_2mm/sub-OkunuCaseu1u27u9u2017_lesionMask.nii.gz</t>
  </si>
  <si>
    <t>/data/nimlab/symptom_causing_lesions_archive/20230516/symptom_datasets/mania/conn-func_yeo1000dil/sub-OkunuCaseu1u27u9u2017_lesionMask_AvgR.nii.gz</t>
  </si>
  <si>
    <t>/data/nimlab/symptom_causing_lesions_archive/20230516/symptom_datasets/mania/conn-func_yeo1000dil/sub-OkunuCaseu1u27u9u2017_lesionMask_AvgR_Fz.nii.gz</t>
  </si>
  <si>
    <t>/data/nimlab/symptom_causing_lesions_archive/20230516/symptom_datasets/mania/conn-func_yeo1000dil/sub-OkunuCaseu1u27u9u2017_lesionMask_T.nii.gz</t>
  </si>
  <si>
    <t>/data/nimlab/symptom_causing_lesions_archive/20230516/symptom_datasets/mania/conn-func_gsp1000MF/sub-OkunuCaseu1u27u9u2017_lesionMask_AvgR.nii.gz</t>
  </si>
  <si>
    <t>/data/nimlab/symptom_causing_lesions_archive/20230516/symptom_datasets/mania/conn-func_gsp1000MF/sub-OkunuCaseu1u27u9u2017_lesionMask_AvgR_Fz.nii.gz</t>
  </si>
  <si>
    <t>/data/nimlab/symptom_causing_lesions_archive/20230516/symptom_datasets/mania/conn-func_gsp1000MF/sub-OkunuCaseu1u27u9u2017_lesionMask_T.nii.gz</t>
  </si>
  <si>
    <t>Pathak</t>
  </si>
  <si>
    <t>/data/nimlab/symptom_causing_lesions_archive/20230516/symptom_datasets/mania/roi_orig/sub-Pathak_lesionMask.nii.gz</t>
  </si>
  <si>
    <t>/data/nimlab/symptom_causing_lesions_archive/20230516/symptom_datasets/mania/roi_1mm/sub-Pathak_lesionMask.nii.gz</t>
  </si>
  <si>
    <t>/data/nimlab/symptom_causing_lesions_archive/20230516/symptom_datasets/mania/roi_2mm/sub-Pathak_lesionMask.nii.gz</t>
  </si>
  <si>
    <t>/data/nimlab/symptom_causing_lesions_archive/20230516/symptom_datasets/mania/conn-func_yeo1000dil/sub-Pathak_lesionMask_AvgR.nii.gz</t>
  </si>
  <si>
    <t>/data/nimlab/symptom_causing_lesions_archive/20230516/symptom_datasets/mania/conn-func_yeo1000dil/sub-Pathak_lesionMask_AvgR_Fz.nii.gz</t>
  </si>
  <si>
    <t>/data/nimlab/symptom_causing_lesions_archive/20230516/symptom_datasets/mania/conn-func_yeo1000dil/sub-Pathak_lesionMask_T.nii.gz</t>
  </si>
  <si>
    <t>/data/nimlab/symptom_causing_lesions_archive/20230516/symptom_datasets/mania/conn-func_gsp1000MF/sub-Pathak_lesionMask_AvgR.nii.gz</t>
  </si>
  <si>
    <t>/data/nimlab/symptom_causing_lesions_archive/20230516/symptom_datasets/mania/conn-func_gsp1000MF/sub-Pathak_lesionMask_AvgR_Fz.nii.gz</t>
  </si>
  <si>
    <t>/data/nimlab/symptom_causing_lesions_archive/20230516/symptom_datasets/mania/conn-func_gsp1000MF/sub-Pathak_lesionMask_T.nii.gz</t>
  </si>
  <si>
    <t>Rochau2008uPostustroke</t>
  </si>
  <si>
    <t>/data/nimlab/symptom_causing_lesions_archive/20230516/symptom_datasets/mania/roi_orig/sub-Rochau2008uPostustroke_lesionMask.nii.gz</t>
  </si>
  <si>
    <t>/data/nimlab/symptom_causing_lesions_archive/20230516/symptom_datasets/mania/roi_1mm/sub-Rochau2008uPostustroke_lesionMask.nii.gz</t>
  </si>
  <si>
    <t>/data/nimlab/symptom_causing_lesions_archive/20230516/symptom_datasets/mania/roi_2mm/sub-Rochau2008uPostustroke_lesionMask.nii.gz</t>
  </si>
  <si>
    <t>/data/nimlab/symptom_causing_lesions_archive/20230516/symptom_datasets/mania/conn-func_yeo1000dil/sub-Rochau2008uPostustroke_lesionMask_AvgR.nii.gz</t>
  </si>
  <si>
    <t>/data/nimlab/symptom_causing_lesions_archive/20230516/symptom_datasets/mania/conn-func_yeo1000dil/sub-Rochau2008uPostustroke_lesionMask_AvgR_Fz.nii.gz</t>
  </si>
  <si>
    <t>/data/nimlab/symptom_causing_lesions_archive/20230516/symptom_datasets/mania/conn-func_yeo1000dil/sub-Rochau2008uPostustroke_lesionMask_T.nii.gz</t>
  </si>
  <si>
    <t>/data/nimlab/symptom_causing_lesions_archive/20230516/symptom_datasets/mania/conn-func_gsp1000MF/sub-Rochau2008uPostustroke_lesionMask_AvgR.nii.gz</t>
  </si>
  <si>
    <t>/data/nimlab/symptom_causing_lesions_archive/20230516/symptom_datasets/mania/conn-func_gsp1000MF/sub-Rochau2008uPostustroke_lesionMask_AvgR_Fz.nii.gz</t>
  </si>
  <si>
    <t>/data/nimlab/symptom_causing_lesions_archive/20230516/symptom_datasets/mania/conn-func_gsp1000MF/sub-Rochau2008uPostustroke_lesionMask_T.nii.gz</t>
  </si>
  <si>
    <t>Salazar-Calderon</t>
  </si>
  <si>
    <t>/data/nimlab/symptom_causing_lesions_archive/20230516/symptom_datasets/mania/roi_orig/sub-Salazar-Calderon_lesionMask.nii.gz</t>
  </si>
  <si>
    <t>/data/nimlab/symptom_causing_lesions_archive/20230516/symptom_datasets/mania/roi_1mm/sub-Salazar-Calderon_lesionMask.nii.gz</t>
  </si>
  <si>
    <t>/data/nimlab/symptom_causing_lesions_archive/20230516/symptom_datasets/mania/roi_2mm/sub-Salazar-Calderon_lesionMask.nii.gz</t>
  </si>
  <si>
    <t>/data/nimlab/symptom_causing_lesions_archive/20230516/symptom_datasets/mania/conn-func_yeo1000dil/sub-Salazar-Calderon_lesionMask_AvgR.nii.gz</t>
  </si>
  <si>
    <t>/data/nimlab/symptom_causing_lesions_archive/20230516/symptom_datasets/mania/conn-func_yeo1000dil/sub-Salazar-Calderon_lesionMask_AvgR_Fz.nii.gz</t>
  </si>
  <si>
    <t>/data/nimlab/symptom_causing_lesions_archive/20230516/symptom_datasets/mania/conn-func_yeo1000dil/sub-Salazar-Calderon_lesionMask_T.nii.gz</t>
  </si>
  <si>
    <t>/data/nimlab/symptom_causing_lesions_archive/20230516/symptom_datasets/mania/conn-func_gsp1000MF/sub-Salazar-Calderon_lesionMask_AvgR.nii.gz</t>
  </si>
  <si>
    <t>/data/nimlab/symptom_causing_lesions_archive/20230516/symptom_datasets/mania/conn-func_gsp1000MF/sub-Salazar-Calderon_lesionMask_AvgR_Fz.nii.gz</t>
  </si>
  <si>
    <t>/data/nimlab/symptom_causing_lesions_archive/20230516/symptom_datasets/mania/conn-func_gsp1000MF/sub-Salazar-Calderon_lesionMask_T.nii.gz</t>
  </si>
  <si>
    <t>Sidhom</t>
  </si>
  <si>
    <t>/data/nimlab/symptom_causing_lesions_archive/20230516/symptom_datasets/mania/roi_orig/sub-Sidhom_lesionMask.nii.gz</t>
  </si>
  <si>
    <t>/data/nimlab/symptom_causing_lesions_archive/20230516/symptom_datasets/mania/roi_1mm/sub-Sidhom_lesionMask.nii.gz</t>
  </si>
  <si>
    <t>/data/nimlab/symptom_causing_lesions_archive/20230516/symptom_datasets/mania/roi_2mm/sub-Sidhom_lesionMask.nii.gz</t>
  </si>
  <si>
    <t>/data/nimlab/symptom_causing_lesions_archive/20230516/symptom_datasets/mania/conn-func_yeo1000dil/sub-Sidhom_lesionMask_AvgR.nii.gz</t>
  </si>
  <si>
    <t>/data/nimlab/symptom_causing_lesions_archive/20230516/symptom_datasets/mania/conn-func_yeo1000dil/sub-Sidhom_lesionMask_AvgR_Fz.nii.gz</t>
  </si>
  <si>
    <t>/data/nimlab/symptom_causing_lesions_archive/20230516/symptom_datasets/mania/conn-func_yeo1000dil/sub-Sidhom_lesionMask_T.nii.gz</t>
  </si>
  <si>
    <t>/data/nimlab/symptom_causing_lesions_archive/20230516/symptom_datasets/mania/conn-func_gsp1000MF/sub-Sidhom_lesionMask_AvgR.nii.gz</t>
  </si>
  <si>
    <t>/data/nimlab/symptom_causing_lesions_archive/20230516/symptom_datasets/mania/conn-func_gsp1000MF/sub-Sidhom_lesionMask_AvgR_Fz.nii.gz</t>
  </si>
  <si>
    <t>/data/nimlab/symptom_causing_lesions_archive/20230516/symptom_datasets/mania/conn-func_gsp1000MF/sub-Sidhom_lesionMask_T.nii.gz</t>
  </si>
  <si>
    <t>Starksteinu1988uCaseu1</t>
  </si>
  <si>
    <t>/data/nimlab/symptom_causing_lesions_archive/20230516/symptom_datasets/mania/roi_orig/sub-Starksteinu1988uCaseu1_lesionMask.nii.gz</t>
  </si>
  <si>
    <t>/data/nimlab/symptom_causing_lesions_archive/20230516/symptom_datasets/mania/roi_1mm/sub-Starksteinu1988uCaseu1_lesionMask.nii.gz</t>
  </si>
  <si>
    <t>/data/nimlab/symptom_causing_lesions_archive/20230516/symptom_datasets/mania/roi_2mm/sub-Starksteinu1988uCaseu1_lesionMask.nii.gz</t>
  </si>
  <si>
    <t>/data/nimlab/symptom_causing_lesions_archive/20230516/symptom_datasets/mania/conn-func_yeo1000dil/sub-Starksteinu1988uCaseu1_lesionMask_AvgR.nii.gz</t>
  </si>
  <si>
    <t>/data/nimlab/symptom_causing_lesions_archive/20230516/symptom_datasets/mania/conn-func_yeo1000dil/sub-Starksteinu1988uCaseu1_lesionMask_AvgR_Fz.nii.gz</t>
  </si>
  <si>
    <t>/data/nimlab/symptom_causing_lesions_archive/20230516/symptom_datasets/mania/conn-func_yeo1000dil/sub-Starksteinu1988uCaseu1_lesionMask_T.nii.gz</t>
  </si>
  <si>
    <t>/data/nimlab/symptom_causing_lesions_archive/20230516/symptom_datasets/mania/conn-func_gsp1000MF/sub-Starksteinu1988uCaseu1_lesionMask_AvgR.nii.gz</t>
  </si>
  <si>
    <t>/data/nimlab/symptom_causing_lesions_archive/20230516/symptom_datasets/mania/conn-func_gsp1000MF/sub-Starksteinu1988uCaseu1_lesionMask_AvgR_Fz.nii.gz</t>
  </si>
  <si>
    <t>/data/nimlab/symptom_causing_lesions_archive/20230516/symptom_datasets/mania/conn-func_gsp1000MF/sub-Starksteinu1988uCaseu1_lesionMask_T.nii.gz</t>
  </si>
  <si>
    <t>Starksteinu1988uCaseu4</t>
  </si>
  <si>
    <t>/data/nimlab/symptom_causing_lesions_archive/20230516/symptom_datasets/mania/roi_orig/sub-Starksteinu1988uCaseu4_lesionMask.nii.gz</t>
  </si>
  <si>
    <t>/data/nimlab/symptom_causing_lesions_archive/20230516/symptom_datasets/mania/roi_1mm/sub-Starksteinu1988uCaseu4_lesionMask.nii.gz</t>
  </si>
  <si>
    <t>/data/nimlab/symptom_causing_lesions_archive/20230516/symptom_datasets/mania/roi_2mm/sub-Starksteinu1988uCaseu4_lesionMask.nii.gz</t>
  </si>
  <si>
    <t>/data/nimlab/symptom_causing_lesions_archive/20230516/symptom_datasets/mania/conn-func_yeo1000dil/sub-Starksteinu1988uCaseu4_lesionMask_AvgR.nii.gz</t>
  </si>
  <si>
    <t>/data/nimlab/symptom_causing_lesions_archive/20230516/symptom_datasets/mania/conn-func_yeo1000dil/sub-Starksteinu1988uCaseu4_lesionMask_AvgR_Fz.nii.gz</t>
  </si>
  <si>
    <t>/data/nimlab/symptom_causing_lesions_archive/20230516/symptom_datasets/mania/conn-func_yeo1000dil/sub-Starksteinu1988uCaseu4_lesionMask_T.nii.gz</t>
  </si>
  <si>
    <t>/data/nimlab/symptom_causing_lesions_archive/20230516/symptom_datasets/mania/conn-func_gsp1000MF/sub-Starksteinu1988uCaseu4_lesionMask_AvgR.nii.gz</t>
  </si>
  <si>
    <t>/data/nimlab/symptom_causing_lesions_archive/20230516/symptom_datasets/mania/conn-func_gsp1000MF/sub-Starksteinu1988uCaseu4_lesionMask_AvgR_Fz.nii.gz</t>
  </si>
  <si>
    <t>/data/nimlab/symptom_causing_lesions_archive/20230516/symptom_datasets/mania/conn-func_gsp1000MF/sub-Starksteinu1988uCaseu4_lesionMask_T.nii.gz</t>
  </si>
  <si>
    <t>Starksteinu1988uCaseu5</t>
  </si>
  <si>
    <t>/data/nimlab/symptom_causing_lesions_archive/20230516/symptom_datasets/mania/roi_orig/sub-Starksteinu1988uCaseu5_lesionMask.nii.gz</t>
  </si>
  <si>
    <t>/data/nimlab/symptom_causing_lesions_archive/20230516/symptom_datasets/mania/roi_1mm/sub-Starksteinu1988uCaseu5_lesionMask.nii.gz</t>
  </si>
  <si>
    <t>/data/nimlab/symptom_causing_lesions_archive/20230516/symptom_datasets/mania/roi_2mm/sub-Starksteinu1988uCaseu5_lesionMask.nii.gz</t>
  </si>
  <si>
    <t>/data/nimlab/symptom_causing_lesions_archive/20230516/symptom_datasets/mania/conn-func_yeo1000dil/sub-Starksteinu1988uCaseu5_lesionMask_AvgR.nii.gz</t>
  </si>
  <si>
    <t>/data/nimlab/symptom_causing_lesions_archive/20230516/symptom_datasets/mania/conn-func_yeo1000dil/sub-Starksteinu1988uCaseu5_lesionMask_AvgR_Fz.nii.gz</t>
  </si>
  <si>
    <t>/data/nimlab/symptom_causing_lesions_archive/20230516/symptom_datasets/mania/conn-func_yeo1000dil/sub-Starksteinu1988uCaseu5_lesionMask_T.nii.gz</t>
  </si>
  <si>
    <t>/data/nimlab/symptom_causing_lesions_archive/20230516/symptom_datasets/mania/conn-func_gsp1000MF/sub-Starksteinu1988uCaseu5_lesionMask_AvgR.nii.gz</t>
  </si>
  <si>
    <t>/data/nimlab/symptom_causing_lesions_archive/20230516/symptom_datasets/mania/conn-func_gsp1000MF/sub-Starksteinu1988uCaseu5_lesionMask_AvgR_Fz.nii.gz</t>
  </si>
  <si>
    <t>/data/nimlab/symptom_causing_lesions_archive/20230516/symptom_datasets/mania/conn-func_gsp1000MF/sub-Starksteinu1988uCaseu5_lesionMask_T.nii.gz</t>
  </si>
  <si>
    <t>Starksteinu1988uCaseu6</t>
  </si>
  <si>
    <t>/data/nimlab/symptom_causing_lesions_archive/20230516/symptom_datasets/mania/roi_orig/sub-Starksteinu1988uCaseu6_lesionMask.nii.gz</t>
  </si>
  <si>
    <t>/data/nimlab/symptom_causing_lesions_archive/20230516/symptom_datasets/mania/roi_1mm/sub-Starksteinu1988uCaseu6_lesionMask.nii.gz</t>
  </si>
  <si>
    <t>/data/nimlab/symptom_causing_lesions_archive/20230516/symptom_datasets/mania/roi_2mm/sub-Starksteinu1988uCaseu6_lesionMask.nii.gz</t>
  </si>
  <si>
    <t>/data/nimlab/symptom_causing_lesions_archive/20230516/symptom_datasets/mania/conn-func_yeo1000dil/sub-Starksteinu1988uCaseu6_lesionMask_AvgR.nii.gz</t>
  </si>
  <si>
    <t>/data/nimlab/symptom_causing_lesions_archive/20230516/symptom_datasets/mania/conn-func_yeo1000dil/sub-Starksteinu1988uCaseu6_lesionMask_AvgR_Fz.nii.gz</t>
  </si>
  <si>
    <t>/data/nimlab/symptom_causing_lesions_archive/20230516/symptom_datasets/mania/conn-func_yeo1000dil/sub-Starksteinu1988uCaseu6_lesionMask_T.nii.gz</t>
  </si>
  <si>
    <t>/data/nimlab/symptom_causing_lesions_archive/20230516/symptom_datasets/mania/conn-func_gsp1000MF/sub-Starksteinu1988uCaseu6_lesionMask_AvgR.nii.gz</t>
  </si>
  <si>
    <t>/data/nimlab/symptom_causing_lesions_archive/20230516/symptom_datasets/mania/conn-func_gsp1000MF/sub-Starksteinu1988uCaseu6_lesionMask_AvgR_Fz.nii.gz</t>
  </si>
  <si>
    <t>/data/nimlab/symptom_causing_lesions_archive/20230516/symptom_datasets/mania/conn-func_gsp1000MF/sub-Starksteinu1988uCaseu6_lesionMask_T.nii.gz</t>
  </si>
  <si>
    <t>Starksteinu1988uCaseu7</t>
  </si>
  <si>
    <t>/data/nimlab/symptom_causing_lesions_archive/20230516/symptom_datasets/mania/roi_orig/sub-Starksteinu1988uCaseu7_lesionMask.nii.gz</t>
  </si>
  <si>
    <t>/data/nimlab/symptom_causing_lesions_archive/20230516/symptom_datasets/mania/roi_1mm/sub-Starksteinu1988uCaseu7_lesionMask.nii.gz</t>
  </si>
  <si>
    <t>/data/nimlab/symptom_causing_lesions_archive/20230516/symptom_datasets/mania/roi_2mm/sub-Starksteinu1988uCaseu7_lesionMask.nii.gz</t>
  </si>
  <si>
    <t>/data/nimlab/symptom_causing_lesions_archive/20230516/symptom_datasets/mania/conn-func_yeo1000dil/sub-Starksteinu1988uCaseu7_lesionMask_AvgR.nii.gz</t>
  </si>
  <si>
    <t>/data/nimlab/symptom_causing_lesions_archive/20230516/symptom_datasets/mania/conn-func_yeo1000dil/sub-Starksteinu1988uCaseu7_lesionMask_AvgR_Fz.nii.gz</t>
  </si>
  <si>
    <t>/data/nimlab/symptom_causing_lesions_archive/20230516/symptom_datasets/mania/conn-func_yeo1000dil/sub-Starksteinu1988uCaseu7_lesionMask_T.nii.gz</t>
  </si>
  <si>
    <t>/data/nimlab/symptom_causing_lesions_archive/20230516/symptom_datasets/mania/conn-func_gsp1000MF/sub-Starksteinu1988uCaseu7_lesionMask_AvgR.nii.gz</t>
  </si>
  <si>
    <t>/data/nimlab/symptom_causing_lesions_archive/20230516/symptom_datasets/mania/conn-func_gsp1000MF/sub-Starksteinu1988uCaseu7_lesionMask_AvgR_Fz.nii.gz</t>
  </si>
  <si>
    <t>/data/nimlab/symptom_causing_lesions_archive/20230516/symptom_datasets/mania/conn-func_gsp1000MF/sub-Starksteinu1988uCaseu7_lesionMask_T.nii.gz</t>
  </si>
  <si>
    <t>Starksteinu1988uCaseu9</t>
  </si>
  <si>
    <t>/data/nimlab/symptom_causing_lesions_archive/20230516/symptom_datasets/mania/roi_orig/sub-Starksteinu1988uCaseu9_lesionMask.nii.gz</t>
  </si>
  <si>
    <t>/data/nimlab/symptom_causing_lesions_archive/20230516/symptom_datasets/mania/roi_1mm/sub-Starksteinu1988uCaseu9_lesionMask.nii.gz</t>
  </si>
  <si>
    <t>/data/nimlab/symptom_causing_lesions_archive/20230516/symptom_datasets/mania/roi_2mm/sub-Starksteinu1988uCaseu9_lesionMask.nii.gz</t>
  </si>
  <si>
    <t>/data/nimlab/symptom_causing_lesions_archive/20230516/symptom_datasets/mania/conn-func_yeo1000dil/sub-Starksteinu1988uCaseu9_lesionMask_AvgR.nii.gz</t>
  </si>
  <si>
    <t>/data/nimlab/symptom_causing_lesions_archive/20230516/symptom_datasets/mania/conn-func_yeo1000dil/sub-Starksteinu1988uCaseu9_lesionMask_AvgR_Fz.nii.gz</t>
  </si>
  <si>
    <t>/data/nimlab/symptom_causing_lesions_archive/20230516/symptom_datasets/mania/conn-func_yeo1000dil/sub-Starksteinu1988uCaseu9_lesionMask_T.nii.gz</t>
  </si>
  <si>
    <t>/data/nimlab/symptom_causing_lesions_archive/20230516/symptom_datasets/mania/conn-func_gsp1000MF/sub-Starksteinu1988uCaseu9_lesionMask_AvgR.nii.gz</t>
  </si>
  <si>
    <t>/data/nimlab/symptom_causing_lesions_archive/20230516/symptom_datasets/mania/conn-func_gsp1000MF/sub-Starksteinu1988uCaseu9_lesionMask_AvgR_Fz.nii.gz</t>
  </si>
  <si>
    <t>/data/nimlab/symptom_causing_lesions_archive/20230516/symptom_datasets/mania/conn-func_gsp1000MF/sub-Starksteinu1988uCaseu9_lesionMask_T.nii.gz</t>
  </si>
  <si>
    <t>Starksteinu1990uCaseu2</t>
  </si>
  <si>
    <t>/data/nimlab/symptom_causing_lesions_archive/20230516/symptom_datasets/mania/roi_orig/sub-Starksteinu1990uCaseu2_lesionMask.nii.gz</t>
  </si>
  <si>
    <t>/data/nimlab/symptom_causing_lesions_archive/20230516/symptom_datasets/mania/roi_1mm/sub-Starksteinu1990uCaseu2_lesionMask.nii.gz</t>
  </si>
  <si>
    <t>/data/nimlab/symptom_causing_lesions_archive/20230516/symptom_datasets/mania/roi_2mm/sub-Starksteinu1990uCaseu2_lesionMask.nii.gz</t>
  </si>
  <si>
    <t>/data/nimlab/symptom_causing_lesions_archive/20230516/symptom_datasets/mania/conn-func_yeo1000dil/sub-Starksteinu1990uCaseu2_lesionMask_AvgR.nii.gz</t>
  </si>
  <si>
    <t>/data/nimlab/symptom_causing_lesions_archive/20230516/symptom_datasets/mania/conn-func_yeo1000dil/sub-Starksteinu1990uCaseu2_lesionMask_AvgR_Fz.nii.gz</t>
  </si>
  <si>
    <t>/data/nimlab/symptom_causing_lesions_archive/20230516/symptom_datasets/mania/conn-func_yeo1000dil/sub-Starksteinu1990uCaseu2_lesionMask_T.nii.gz</t>
  </si>
  <si>
    <t>/data/nimlab/symptom_causing_lesions_archive/20230516/symptom_datasets/mania/conn-func_gsp1000MF/sub-Starksteinu1990uCaseu2_lesionMask_AvgR.nii.gz</t>
  </si>
  <si>
    <t>/data/nimlab/symptom_causing_lesions_archive/20230516/symptom_datasets/mania/conn-func_gsp1000MF/sub-Starksteinu1990uCaseu2_lesionMask_AvgR_Fz.nii.gz</t>
  </si>
  <si>
    <t>/data/nimlab/symptom_causing_lesions_archive/20230516/symptom_datasets/mania/conn-func_gsp1000MF/sub-Starksteinu1990uCaseu2_lesionMask_T.nii.gz</t>
  </si>
  <si>
    <t>Starksteinu1990uCaseu3</t>
  </si>
  <si>
    <t>/data/nimlab/symptom_causing_lesions_archive/20230516/symptom_datasets/mania/roi_orig/sub-Starksteinu1990uCaseu3_lesionMask.nii.gz</t>
  </si>
  <si>
    <t>/data/nimlab/symptom_causing_lesions_archive/20230516/symptom_datasets/mania/roi_1mm/sub-Starksteinu1990uCaseu3_lesionMask.nii.gz</t>
  </si>
  <si>
    <t>/data/nimlab/symptom_causing_lesions_archive/20230516/symptom_datasets/mania/roi_2mm/sub-Starksteinu1990uCaseu3_lesionMask.nii.gz</t>
  </si>
  <si>
    <t>/data/nimlab/symptom_causing_lesions_archive/20230516/symptom_datasets/mania/conn-func_yeo1000dil/sub-Starksteinu1990uCaseu3_lesionMask_AvgR.nii.gz</t>
  </si>
  <si>
    <t>/data/nimlab/symptom_causing_lesions_archive/20230516/symptom_datasets/mania/conn-func_yeo1000dil/sub-Starksteinu1990uCaseu3_lesionMask_AvgR_Fz.nii.gz</t>
  </si>
  <si>
    <t>/data/nimlab/symptom_causing_lesions_archive/20230516/symptom_datasets/mania/conn-func_yeo1000dil/sub-Starksteinu1990uCaseu3_lesionMask_T.nii.gz</t>
  </si>
  <si>
    <t>/data/nimlab/symptom_causing_lesions_archive/20230516/symptom_datasets/mania/conn-func_gsp1000MF/sub-Starksteinu1990uCaseu3_lesionMask_AvgR.nii.gz</t>
  </si>
  <si>
    <t>/data/nimlab/symptom_causing_lesions_archive/20230516/symptom_datasets/mania/conn-func_gsp1000MF/sub-Starksteinu1990uCaseu3_lesionMask_AvgR_Fz.nii.gz</t>
  </si>
  <si>
    <t>/data/nimlab/symptom_causing_lesions_archive/20230516/symptom_datasets/mania/conn-func_gsp1000MF/sub-Starksteinu1990uCaseu3_lesionMask_T.nii.gz</t>
  </si>
  <si>
    <t>Starksteinu1990uCaseu4</t>
  </si>
  <si>
    <t>/data/nimlab/symptom_causing_lesions_archive/20230516/symptom_datasets/mania/roi_orig/sub-Starksteinu1990uCaseu4_lesionMask.nii.gz</t>
  </si>
  <si>
    <t>/data/nimlab/symptom_causing_lesions_archive/20230516/symptom_datasets/mania/roi_1mm/sub-Starksteinu1990uCaseu4_lesionMask.nii.gz</t>
  </si>
  <si>
    <t>/data/nimlab/symptom_causing_lesions_archive/20230516/symptom_datasets/mania/roi_2mm/sub-Starksteinu1990uCaseu4_lesionMask.nii.gz</t>
  </si>
  <si>
    <t>/data/nimlab/symptom_causing_lesions_archive/20230516/symptom_datasets/mania/conn-func_yeo1000dil/sub-Starksteinu1990uCaseu4_lesionMask_AvgR.nii.gz</t>
  </si>
  <si>
    <t>/data/nimlab/symptom_causing_lesions_archive/20230516/symptom_datasets/mania/conn-func_yeo1000dil/sub-Starksteinu1990uCaseu4_lesionMask_AvgR_Fz.nii.gz</t>
  </si>
  <si>
    <t>/data/nimlab/symptom_causing_lesions_archive/20230516/symptom_datasets/mania/conn-func_yeo1000dil/sub-Starksteinu1990uCaseu4_lesionMask_T.nii.gz</t>
  </si>
  <si>
    <t>/data/nimlab/symptom_causing_lesions_archive/20230516/symptom_datasets/mania/conn-func_gsp1000MF/sub-Starksteinu1990uCaseu4_lesionMask_AvgR.nii.gz</t>
  </si>
  <si>
    <t>/data/nimlab/symptom_causing_lesions_archive/20230516/symptom_datasets/mania/conn-func_gsp1000MF/sub-Starksteinu1990uCaseu4_lesionMask_AvgR_Fz.nii.gz</t>
  </si>
  <si>
    <t>/data/nimlab/symptom_causing_lesions_archive/20230516/symptom_datasets/mania/conn-func_gsp1000MF/sub-Starksteinu1990uCaseu4_lesionMask_T.nii.gz</t>
  </si>
  <si>
    <t>Starksteinu1990uCaseu5</t>
  </si>
  <si>
    <t>/data/nimlab/symptom_causing_lesions_archive/20230516/symptom_datasets/mania/roi_orig/sub-Starksteinu1990uCaseu5_lesionMask.nii.gz</t>
  </si>
  <si>
    <t>/data/nimlab/symptom_causing_lesions_archive/20230516/symptom_datasets/mania/roi_1mm/sub-Starksteinu1990uCaseu5_lesionMask.nii.gz</t>
  </si>
  <si>
    <t>/data/nimlab/symptom_causing_lesions_archive/20230516/symptom_datasets/mania/roi_2mm/sub-Starksteinu1990uCaseu5_lesionMask.nii.gz</t>
  </si>
  <si>
    <t>/data/nimlab/symptom_causing_lesions_archive/20230516/symptom_datasets/mania/conn-func_yeo1000dil/sub-Starksteinu1990uCaseu5_lesionMask_AvgR.nii.gz</t>
  </si>
  <si>
    <t>/data/nimlab/symptom_causing_lesions_archive/20230516/symptom_datasets/mania/conn-func_yeo1000dil/sub-Starksteinu1990uCaseu5_lesionMask_AvgR_Fz.nii.gz</t>
  </si>
  <si>
    <t>/data/nimlab/symptom_causing_lesions_archive/20230516/symptom_datasets/mania/conn-func_yeo1000dil/sub-Starksteinu1990uCaseu5_lesionMask_T.nii.gz</t>
  </si>
  <si>
    <t>/data/nimlab/symptom_causing_lesions_archive/20230516/symptom_datasets/mania/conn-func_gsp1000MF/sub-Starksteinu1990uCaseu5_lesionMask_AvgR.nii.gz</t>
  </si>
  <si>
    <t>/data/nimlab/symptom_causing_lesions_archive/20230516/symptom_datasets/mania/conn-func_gsp1000MF/sub-Starksteinu1990uCaseu5_lesionMask_AvgR_Fz.nii.gz</t>
  </si>
  <si>
    <t>/data/nimlab/symptom_causing_lesions_archive/20230516/symptom_datasets/mania/conn-func_gsp1000MF/sub-Starksteinu1990uCaseu5_lesionMask_T.nii.gz</t>
  </si>
  <si>
    <t>Starksteinu1990uCaseu6</t>
  </si>
  <si>
    <t>/data/nimlab/symptom_causing_lesions_archive/20230516/symptom_datasets/mania/roi_orig/sub-Starksteinu1990uCaseu6_lesionMask.nii.gz</t>
  </si>
  <si>
    <t>/data/nimlab/symptom_causing_lesions_archive/20230516/symptom_datasets/mania/roi_1mm/sub-Starksteinu1990uCaseu6_lesionMask.nii.gz</t>
  </si>
  <si>
    <t>/data/nimlab/symptom_causing_lesions_archive/20230516/symptom_datasets/mania/roi_2mm/sub-Starksteinu1990uCaseu6_lesionMask.nii.gz</t>
  </si>
  <si>
    <t>/data/nimlab/symptom_causing_lesions_archive/20230516/symptom_datasets/mania/conn-func_yeo1000dil/sub-Starksteinu1990uCaseu6_lesionMask_AvgR.nii.gz</t>
  </si>
  <si>
    <t>/data/nimlab/symptom_causing_lesions_archive/20230516/symptom_datasets/mania/conn-func_yeo1000dil/sub-Starksteinu1990uCaseu6_lesionMask_AvgR_Fz.nii.gz</t>
  </si>
  <si>
    <t>/data/nimlab/symptom_causing_lesions_archive/20230516/symptom_datasets/mania/conn-func_yeo1000dil/sub-Starksteinu1990uCaseu6_lesionMask_T.nii.gz</t>
  </si>
  <si>
    <t>/data/nimlab/symptom_causing_lesions_archive/20230516/symptom_datasets/mania/conn-func_gsp1000MF/sub-Starksteinu1990uCaseu6_lesionMask_AvgR.nii.gz</t>
  </si>
  <si>
    <t>/data/nimlab/symptom_causing_lesions_archive/20230516/symptom_datasets/mania/conn-func_gsp1000MF/sub-Starksteinu1990uCaseu6_lesionMask_AvgR_Fz.nii.gz</t>
  </si>
  <si>
    <t>/data/nimlab/symptom_causing_lesions_archive/20230516/symptom_datasets/mania/conn-func_gsp1000MF/sub-Starksteinu1990uCaseu6_lesionMask_T.nii.gz</t>
  </si>
  <si>
    <t>Starksteinu1990uCaseu7</t>
  </si>
  <si>
    <t>/data/nimlab/symptom_causing_lesions_archive/20230516/symptom_datasets/mania/roi_orig/sub-Starksteinu1990uCaseu7_lesionMask.nii.gz</t>
  </si>
  <si>
    <t>/data/nimlab/symptom_causing_lesions_archive/20230516/symptom_datasets/mania/roi_1mm/sub-Starksteinu1990uCaseu7_lesionMask.nii.gz</t>
  </si>
  <si>
    <t>/data/nimlab/symptom_causing_lesions_archive/20230516/symptom_datasets/mania/roi_2mm/sub-Starksteinu1990uCaseu7_lesionMask.nii.gz</t>
  </si>
  <si>
    <t>/data/nimlab/symptom_causing_lesions_archive/20230516/symptom_datasets/mania/conn-func_yeo1000dil/sub-Starksteinu1990uCaseu7_lesionMask_AvgR.nii.gz</t>
  </si>
  <si>
    <t>/data/nimlab/symptom_causing_lesions_archive/20230516/symptom_datasets/mania/conn-func_yeo1000dil/sub-Starksteinu1990uCaseu7_lesionMask_AvgR_Fz.nii.gz</t>
  </si>
  <si>
    <t>/data/nimlab/symptom_causing_lesions_archive/20230516/symptom_datasets/mania/conn-func_yeo1000dil/sub-Starksteinu1990uCaseu7_lesionMask_T.nii.gz</t>
  </si>
  <si>
    <t>/data/nimlab/symptom_causing_lesions_archive/20230516/symptom_datasets/mania/conn-func_gsp1000MF/sub-Starksteinu1990uCaseu7_lesionMask_AvgR.nii.gz</t>
  </si>
  <si>
    <t>/data/nimlab/symptom_causing_lesions_archive/20230516/symptom_datasets/mania/conn-func_gsp1000MF/sub-Starksteinu1990uCaseu7_lesionMask_AvgR_Fz.nii.gz</t>
  </si>
  <si>
    <t>/data/nimlab/symptom_causing_lesions_archive/20230516/symptom_datasets/mania/conn-func_gsp1000MF/sub-Starksteinu1990uCaseu7_lesionMask_T.nii.gz</t>
  </si>
  <si>
    <t>Stern</t>
  </si>
  <si>
    <t>/data/nimlab/symptom_causing_lesions_archive/20230516/symptom_datasets/mania/roi_orig/sub-Stern_lesionMask.nii.gz</t>
  </si>
  <si>
    <t>/data/nimlab/symptom_causing_lesions_archive/20230516/symptom_datasets/mania/roi_1mm/sub-Stern_lesionMask.nii.gz</t>
  </si>
  <si>
    <t>/data/nimlab/symptom_causing_lesions_archive/20230516/symptom_datasets/mania/roi_2mm/sub-Stern_lesionMask.nii.gz</t>
  </si>
  <si>
    <t>/data/nimlab/symptom_causing_lesions_archive/20230516/symptom_datasets/mania/conn-func_yeo1000dil/sub-Stern_lesionMask_AvgR.nii.gz</t>
  </si>
  <si>
    <t>/data/nimlab/symptom_causing_lesions_archive/20230516/symptom_datasets/mania/conn-func_yeo1000dil/sub-Stern_lesionMask_AvgR_Fz.nii.gz</t>
  </si>
  <si>
    <t>/data/nimlab/symptom_causing_lesions_archive/20230516/symptom_datasets/mania/conn-func_yeo1000dil/sub-Stern_lesionMask_T.nii.gz</t>
  </si>
  <si>
    <t>/data/nimlab/symptom_causing_lesions_archive/20230516/symptom_datasets/mania/conn-func_gsp1000MF/sub-Stern_lesionMask_AvgR.nii.gz</t>
  </si>
  <si>
    <t>/data/nimlab/symptom_causing_lesions_archive/20230516/symptom_datasets/mania/conn-func_gsp1000MF/sub-Stern_lesionMask_AvgR_Fz.nii.gz</t>
  </si>
  <si>
    <t>/data/nimlab/symptom_causing_lesions_archive/20230516/symptom_datasets/mania/conn-func_gsp1000MF/sub-Stern_lesionMask_T.nii.gz</t>
  </si>
  <si>
    <t>Trillet</t>
  </si>
  <si>
    <t>/data/nimlab/symptom_causing_lesions_archive/20230516/symptom_datasets/mania/roi_orig/sub-Trillet_lesionMask.nii.gz</t>
  </si>
  <si>
    <t>/data/nimlab/symptom_causing_lesions_archive/20230516/symptom_datasets/mania/roi_1mm/sub-Trillet_lesionMask.nii.gz</t>
  </si>
  <si>
    <t>/data/nimlab/symptom_causing_lesions_archive/20230516/symptom_datasets/mania/roi_2mm/sub-Trillet_lesionMask.nii.gz</t>
  </si>
  <si>
    <t>/data/nimlab/symptom_causing_lesions_archive/20230516/symptom_datasets/mania/conn-func_yeo1000dil/sub-Trillet_lesionMask_AvgR.nii.gz</t>
  </si>
  <si>
    <t>/data/nimlab/symptom_causing_lesions_archive/20230516/symptom_datasets/mania/conn-func_yeo1000dil/sub-Trillet_lesionMask_AvgR_Fz.nii.gz</t>
  </si>
  <si>
    <t>/data/nimlab/symptom_causing_lesions_archive/20230516/symptom_datasets/mania/conn-func_yeo1000dil/sub-Trillet_lesionMask_T.nii.gz</t>
  </si>
  <si>
    <t>/data/nimlab/symptom_causing_lesions_archive/20230516/symptom_datasets/mania/conn-func_gsp1000MF/sub-Trillet_lesionMask_AvgR.nii.gz</t>
  </si>
  <si>
    <t>/data/nimlab/symptom_causing_lesions_archive/20230516/symptom_datasets/mania/conn-func_gsp1000MF/sub-Trillet_lesionMask_AvgR_Fz.nii.gz</t>
  </si>
  <si>
    <t>/data/nimlab/symptom_causing_lesions_archive/20230516/symptom_datasets/mania/conn-func_gsp1000MF/sub-Trillet_lesionMask_T.nii.gz</t>
  </si>
  <si>
    <t>mania_3d</t>
  </si>
  <si>
    <t>/data/nimlab/symptom_causing_lesions_archive/20230516/symptom_datasets/mania_3d/roi_orig/sub-1_lesionMask.nii.gz</t>
  </si>
  <si>
    <t>/data/nimlab/symptom_causing_lesions_archive/20230516/symptom_datasets/mania_3d/roi_1mm/sub-1_lesionMask.nii.gz</t>
  </si>
  <si>
    <t>/data/nimlab/symptom_causing_lesions_archive/20230516/symptom_datasets/mania_3d/roi_2mm/sub-1_lesionMask.nii.gz</t>
  </si>
  <si>
    <t>/data/nimlab/symptom_causing_lesions_archive/20230516/symptom_datasets/mania_3d/conn-func_yeo1000dil/sub-1_lesionMask_AvgR.nii.gz</t>
  </si>
  <si>
    <t>/data/nimlab/symptom_causing_lesions_archive/20230516/symptom_datasets/mania_3d/conn-func_yeo1000dil/sub-1_lesionMask_AvgR_Fz.nii.gz</t>
  </si>
  <si>
    <t>/data/nimlab/symptom_causing_lesions_archive/20230516/symptom_datasets/mania_3d/conn-func_yeo1000dil/sub-1_lesionMask_T.nii.gz</t>
  </si>
  <si>
    <t>/data/nimlab/symptom_causing_lesions_archive/20230516/symptom_datasets/mania_3d/conn-func_gsp1000MF/sub-1_lesionMask_AvgR.nii.gz</t>
  </si>
  <si>
    <t>/data/nimlab/symptom_causing_lesions_archive/20230516/symptom_datasets/mania_3d/conn-func_gsp1000MF/sub-1_lesionMask_AvgR_Fz.nii.gz</t>
  </si>
  <si>
    <t>/data/nimlab/symptom_causing_lesions_archive/20230516/symptom_datasets/mania_3d/conn-func_gsp1000MF/sub-1_lesionMask_T.nii.gz</t>
  </si>
  <si>
    <t>/data/nimlab/symptom_causing_lesions_archive/20230516/symptom_datasets/mania_3d/roi_orig/sub-2_lesionMask.nii.gz</t>
  </si>
  <si>
    <t>/data/nimlab/symptom_causing_lesions_archive/20230516/symptom_datasets/mania_3d/roi_1mm/sub-2_lesionMask.nii.gz</t>
  </si>
  <si>
    <t>/data/nimlab/symptom_causing_lesions_archive/20230516/symptom_datasets/mania_3d/roi_2mm/sub-2_lesionMask.nii.gz</t>
  </si>
  <si>
    <t>/data/nimlab/symptom_causing_lesions_archive/20230516/symptom_datasets/mania_3d/conn-func_yeo1000dil/sub-2_lesionMask_AvgR.nii.gz</t>
  </si>
  <si>
    <t>/data/nimlab/symptom_causing_lesions_archive/20230516/symptom_datasets/mania_3d/conn-func_yeo1000dil/sub-2_lesionMask_AvgR_Fz.nii.gz</t>
  </si>
  <si>
    <t>/data/nimlab/symptom_causing_lesions_archive/20230516/symptom_datasets/mania_3d/conn-func_yeo1000dil/sub-2_lesionMask_T.nii.gz</t>
  </si>
  <si>
    <t>/data/nimlab/symptom_causing_lesions_archive/20230516/symptom_datasets/mania_3d/conn-func_gsp1000MF/sub-2_lesionMask_AvgR.nii.gz</t>
  </si>
  <si>
    <t>/data/nimlab/symptom_causing_lesions_archive/20230516/symptom_datasets/mania_3d/conn-func_gsp1000MF/sub-2_lesionMask_AvgR_Fz.nii.gz</t>
  </si>
  <si>
    <t>/data/nimlab/symptom_causing_lesions_archive/20230516/symptom_datasets/mania_3d/conn-func_gsp1000MF/sub-2_lesionMask_T.nii.gz</t>
  </si>
  <si>
    <t>/data/nimlab/symptom_causing_lesions_archive/20230516/symptom_datasets/mania_3d/roi_orig/sub-6_lesionMask.nii.gz</t>
  </si>
  <si>
    <t>/data/nimlab/symptom_causing_lesions_archive/20230516/symptom_datasets/mania_3d/roi_1mm/sub-6_lesionMask.nii.gz</t>
  </si>
  <si>
    <t>/data/nimlab/symptom_causing_lesions_archive/20230516/symptom_datasets/mania_3d/roi_2mm/sub-6_lesionMask.nii.gz</t>
  </si>
  <si>
    <t>/data/nimlab/symptom_causing_lesions_archive/20230516/symptom_datasets/mania_3d/conn-func_yeo1000dil/sub-6_lesionMask_AvgR.nii.gz</t>
  </si>
  <si>
    <t>/data/nimlab/symptom_causing_lesions_archive/20230516/symptom_datasets/mania_3d/conn-func_yeo1000dil/sub-6_lesionMask_AvgR_Fz.nii.gz</t>
  </si>
  <si>
    <t>/data/nimlab/symptom_causing_lesions_archive/20230516/symptom_datasets/mania_3d/conn-func_yeo1000dil/sub-6_lesionMask_T.nii.gz</t>
  </si>
  <si>
    <t>/data/nimlab/symptom_causing_lesions_archive/20230516/symptom_datasets/mania_3d/conn-func_gsp1000MF/sub-6_lesionMask_AvgR.nii.gz</t>
  </si>
  <si>
    <t>/data/nimlab/symptom_causing_lesions_archive/20230516/symptom_datasets/mania_3d/conn-func_gsp1000MF/sub-6_lesionMask_AvgR_Fz.nii.gz</t>
  </si>
  <si>
    <t>/data/nimlab/symptom_causing_lesions_archive/20230516/symptom_datasets/mania_3d/conn-func_gsp1000MF/sub-6_lesionMask_T.nii.gz</t>
  </si>
  <si>
    <t>/data/nimlab/symptom_causing_lesions_archive/20230516/symptom_datasets/mania_3d/roi_orig/sub-116_lesionMask.nii.gz</t>
  </si>
  <si>
    <t>/data/nimlab/symptom_causing_lesions_archive/20230516/symptom_datasets/mania_3d/roi_1mm/sub-116_lesionMask.nii.gz</t>
  </si>
  <si>
    <t>/data/nimlab/symptom_causing_lesions_archive/20230516/symptom_datasets/mania_3d/roi_2mm/sub-116_lesionMask.nii.gz</t>
  </si>
  <si>
    <t>/data/nimlab/symptom_causing_lesions_archive/20230516/symptom_datasets/mania_3d/conn-func_yeo1000dil/sub-116_lesionMask_AvgR.nii.gz</t>
  </si>
  <si>
    <t>/data/nimlab/symptom_causing_lesions_archive/20230516/symptom_datasets/mania_3d/conn-func_yeo1000dil/sub-116_lesionMask_AvgR_Fz.nii.gz</t>
  </si>
  <si>
    <t>/data/nimlab/symptom_causing_lesions_archive/20230516/symptom_datasets/mania_3d/conn-func_yeo1000dil/sub-116_lesionMask_T.nii.gz</t>
  </si>
  <si>
    <t>/data/nimlab/symptom_causing_lesions_archive/20230516/symptom_datasets/mania_3d/conn-func_gsp1000MF/sub-116_lesionMask_AvgR.nii.gz</t>
  </si>
  <si>
    <t>/data/nimlab/symptom_causing_lesions_archive/20230516/symptom_datasets/mania_3d/conn-func_gsp1000MF/sub-116_lesionMask_AvgR_Fz.nii.gz</t>
  </si>
  <si>
    <t>/data/nimlab/symptom_causing_lesions_archive/20230516/symptom_datasets/mania_3d/conn-func_gsp1000MF/sub-116_lesionMask_T.nii.gz</t>
  </si>
  <si>
    <t>/data/nimlab/symptom_causing_lesions_archive/20230516/symptom_datasets/mania_3d/roi_orig/sub-179_lesionMask.nii.gz</t>
  </si>
  <si>
    <t>/data/nimlab/symptom_causing_lesions_archive/20230516/symptom_datasets/mania_3d/roi_1mm/sub-179_lesionMask.nii.gz</t>
  </si>
  <si>
    <t>/data/nimlab/symptom_causing_lesions_archive/20230516/symptom_datasets/mania_3d/roi_2mm/sub-179_lesionMask.nii.gz</t>
  </si>
  <si>
    <t>/data/nimlab/symptom_causing_lesions_archive/20230516/symptom_datasets/mania_3d/conn-func_yeo1000dil/sub-179_lesionMask_AvgR.nii.gz</t>
  </si>
  <si>
    <t>/data/nimlab/symptom_causing_lesions_archive/20230516/symptom_datasets/mania_3d/conn-func_yeo1000dil/sub-179_lesionMask_AvgR_Fz.nii.gz</t>
  </si>
  <si>
    <t>/data/nimlab/symptom_causing_lesions_archive/20230516/symptom_datasets/mania_3d/conn-func_yeo1000dil/sub-179_lesionMask_T.nii.gz</t>
  </si>
  <si>
    <t>/data/nimlab/symptom_causing_lesions_archive/20230516/symptom_datasets/mania_3d/conn-func_gsp1000MF/sub-179_lesionMask_AvgR.nii.gz</t>
  </si>
  <si>
    <t>/data/nimlab/symptom_causing_lesions_archive/20230516/symptom_datasets/mania_3d/conn-func_gsp1000MF/sub-179_lesionMask_AvgR_Fz.nii.gz</t>
  </si>
  <si>
    <t>/data/nimlab/symptom_causing_lesions_archive/20230516/symptom_datasets/mania_3d/conn-func_gsp1000MF/sub-179_lesionMask_T.nii.gz</t>
  </si>
  <si>
    <t>/data/nimlab/symptom_causing_lesions_archive/20230516/symptom_datasets/mania_3d/roi_orig/sub-315_lesionMask.nii.gz</t>
  </si>
  <si>
    <t>/data/nimlab/symptom_causing_lesions_archive/20230516/symptom_datasets/mania_3d/roi_1mm/sub-315_lesionMask.nii.gz</t>
  </si>
  <si>
    <t>/data/nimlab/symptom_causing_lesions_archive/20230516/symptom_datasets/mania_3d/roi_2mm/sub-315_lesionMask.nii.gz</t>
  </si>
  <si>
    <t>/data/nimlab/symptom_causing_lesions_archive/20230516/symptom_datasets/mania_3d/conn-func_yeo1000dil/sub-315_lesionMask_AvgR.nii.gz</t>
  </si>
  <si>
    <t>/data/nimlab/symptom_causing_lesions_archive/20230516/symptom_datasets/mania_3d/conn-func_yeo1000dil/sub-315_lesionMask_AvgR_Fz.nii.gz</t>
  </si>
  <si>
    <t>/data/nimlab/symptom_causing_lesions_archive/20230516/symptom_datasets/mania_3d/conn-func_yeo1000dil/sub-315_lesionMask_T.nii.gz</t>
  </si>
  <si>
    <t>/data/nimlab/symptom_causing_lesions_archive/20230516/symptom_datasets/mania_3d/conn-func_gsp1000MF/sub-315_lesionMask_AvgR.nii.gz</t>
  </si>
  <si>
    <t>/data/nimlab/symptom_causing_lesions_archive/20230516/symptom_datasets/mania_3d/conn-func_gsp1000MF/sub-315_lesionMask_AvgR_Fz.nii.gz</t>
  </si>
  <si>
    <t>/data/nimlab/symptom_causing_lesions_archive/20230516/symptom_datasets/mania_3d/conn-func_gsp1000MF/sub-315_lesionMask_T.nii.gz</t>
  </si>
  <si>
    <t>/data/nimlab/symptom_causing_lesions_archive/20230516/symptom_datasets/mania_3d/roi_orig/sub-382_lesionMask.nii.gz</t>
  </si>
  <si>
    <t>/data/nimlab/symptom_causing_lesions_archive/20230516/symptom_datasets/mania_3d/roi_1mm/sub-382_lesionMask.nii.gz</t>
  </si>
  <si>
    <t>/data/nimlab/symptom_causing_lesions_archive/20230516/symptom_datasets/mania_3d/roi_2mm/sub-382_lesionMask.nii.gz</t>
  </si>
  <si>
    <t>/data/nimlab/symptom_causing_lesions_archive/20230516/symptom_datasets/mania_3d/conn-func_yeo1000dil/sub-382_lesionMask_AvgR.nii.gz</t>
  </si>
  <si>
    <t>/data/nimlab/symptom_causing_lesions_archive/20230516/symptom_datasets/mania_3d/conn-func_yeo1000dil/sub-382_lesionMask_AvgR_Fz.nii.gz</t>
  </si>
  <si>
    <t>/data/nimlab/symptom_causing_lesions_archive/20230516/symptom_datasets/mania_3d/conn-func_yeo1000dil/sub-382_lesionMask_T.nii.gz</t>
  </si>
  <si>
    <t>/data/nimlab/symptom_causing_lesions_archive/20230516/symptom_datasets/mania_3d/conn-func_gsp1000MF/sub-382_lesionMask_AvgR.nii.gz</t>
  </si>
  <si>
    <t>/data/nimlab/symptom_causing_lesions_archive/20230516/symptom_datasets/mania_3d/conn-func_gsp1000MF/sub-382_lesionMask_AvgR_Fz.nii.gz</t>
  </si>
  <si>
    <t>/data/nimlab/symptom_causing_lesions_archive/20230516/symptom_datasets/mania_3d/conn-func_gsp1000MF/sub-382_lesionMask_T.nii.gz</t>
  </si>
  <si>
    <t>/data/nimlab/symptom_causing_lesions_archive/20230516/symptom_datasets/mania_3d/roi_orig/sub-496_lesionMask.nii.gz</t>
  </si>
  <si>
    <t>/data/nimlab/symptom_causing_lesions_archive/20230516/symptom_datasets/mania_3d/roi_1mm/sub-496_lesionMask.nii.gz</t>
  </si>
  <si>
    <t>/data/nimlab/symptom_causing_lesions_archive/20230516/symptom_datasets/mania_3d/roi_2mm/sub-496_lesionMask.nii.gz</t>
  </si>
  <si>
    <t>/data/nimlab/symptom_causing_lesions_archive/20230516/symptom_datasets/mania_3d/conn-func_yeo1000dil/sub-496_lesionMask_AvgR.nii.gz</t>
  </si>
  <si>
    <t>/data/nimlab/symptom_causing_lesions_archive/20230516/symptom_datasets/mania_3d/conn-func_yeo1000dil/sub-496_lesionMask_AvgR_Fz.nii.gz</t>
  </si>
  <si>
    <t>/data/nimlab/symptom_causing_lesions_archive/20230516/symptom_datasets/mania_3d/conn-func_yeo1000dil/sub-496_lesionMask_T.nii.gz</t>
  </si>
  <si>
    <t>/data/nimlab/symptom_causing_lesions_archive/20230516/symptom_datasets/mania_3d/conn-func_gsp1000MF/sub-496_lesionMask_AvgR.nii.gz</t>
  </si>
  <si>
    <t>/data/nimlab/symptom_causing_lesions_archive/20230516/symptom_datasets/mania_3d/conn-func_gsp1000MF/sub-496_lesionMask_AvgR_Fz.nii.gz</t>
  </si>
  <si>
    <t>/data/nimlab/symptom_causing_lesions_archive/20230516/symptom_datasets/mania_3d/conn-func_gsp1000MF/sub-496_lesionMask_T.nii.gz</t>
  </si>
  <si>
    <t>/data/nimlab/symptom_causing_lesions_archive/20230516/symptom_datasets/mania_3d/roi_orig/sub-500_lesionMask.nii.gz</t>
  </si>
  <si>
    <t>/data/nimlab/symptom_causing_lesions_archive/20230516/symptom_datasets/mania_3d/roi_1mm/sub-500_lesionMask.nii.gz</t>
  </si>
  <si>
    <t>/data/nimlab/symptom_causing_lesions_archive/20230516/symptom_datasets/mania_3d/roi_2mm/sub-500_lesionMask.nii.gz</t>
  </si>
  <si>
    <t>/data/nimlab/symptom_causing_lesions_archive/20230516/symptom_datasets/mania_3d/conn-func_yeo1000dil/sub-500_lesionMask_AvgR.nii.gz</t>
  </si>
  <si>
    <t>/data/nimlab/symptom_causing_lesions_archive/20230516/symptom_datasets/mania_3d/conn-func_yeo1000dil/sub-500_lesionMask_AvgR_Fz.nii.gz</t>
  </si>
  <si>
    <t>/data/nimlab/symptom_causing_lesions_archive/20230516/symptom_datasets/mania_3d/conn-func_yeo1000dil/sub-500_lesionMask_T.nii.gz</t>
  </si>
  <si>
    <t>/data/nimlab/symptom_causing_lesions_archive/20230516/symptom_datasets/mania_3d/conn-func_gsp1000MF/sub-500_lesionMask_AvgR.nii.gz</t>
  </si>
  <si>
    <t>/data/nimlab/symptom_causing_lesions_archive/20230516/symptom_datasets/mania_3d/conn-func_gsp1000MF/sub-500_lesionMask_AvgR_Fz.nii.gz</t>
  </si>
  <si>
    <t>/data/nimlab/symptom_causing_lesions_archive/20230516/symptom_datasets/mania_3d/conn-func_gsp1000MF/sub-500_lesionMask_T.nii.gz</t>
  </si>
  <si>
    <t>/data/nimlab/symptom_causing_lesions_archive/20230516/symptom_datasets/mania_3d/roi_orig/sub-533_lesionMask.nii.gz</t>
  </si>
  <si>
    <t>/data/nimlab/symptom_causing_lesions_archive/20230516/symptom_datasets/mania_3d/roi_1mm/sub-533_lesionMask.nii.gz</t>
  </si>
  <si>
    <t>/data/nimlab/symptom_causing_lesions_archive/20230516/symptom_datasets/mania_3d/roi_2mm/sub-533_lesionMask.nii.gz</t>
  </si>
  <si>
    <t>/data/nimlab/symptom_causing_lesions_archive/20230516/symptom_datasets/mania_3d/conn-func_yeo1000dil/sub-533_lesionMask_AvgR.nii.gz</t>
  </si>
  <si>
    <t>/data/nimlab/symptom_causing_lesions_archive/20230516/symptom_datasets/mania_3d/conn-func_yeo1000dil/sub-533_lesionMask_AvgR_Fz.nii.gz</t>
  </si>
  <si>
    <t>/data/nimlab/symptom_causing_lesions_archive/20230516/symptom_datasets/mania_3d/conn-func_yeo1000dil/sub-533_lesionMask_T.nii.gz</t>
  </si>
  <si>
    <t>/data/nimlab/symptom_causing_lesions_archive/20230516/symptom_datasets/mania_3d/conn-func_gsp1000MF/sub-533_lesionMask_AvgR.nii.gz</t>
  </si>
  <si>
    <t>/data/nimlab/symptom_causing_lesions_archive/20230516/symptom_datasets/mania_3d/conn-func_gsp1000MF/sub-533_lesionMask_AvgR_Fz.nii.gz</t>
  </si>
  <si>
    <t>/data/nimlab/symptom_causing_lesions_archive/20230516/symptom_datasets/mania_3d/conn-func_gsp1000MF/sub-533_lesionMask_T.nii.gz</t>
  </si>
  <si>
    <t>/data/nimlab/symptom_causing_lesions_archive/20230516/symptom_datasets/mania_3d/roi_orig/sub-617_lesionMask.nii.gz</t>
  </si>
  <si>
    <t>/data/nimlab/symptom_causing_lesions_archive/20230516/symptom_datasets/mania_3d/roi_1mm/sub-617_lesionMask.nii.gz</t>
  </si>
  <si>
    <t>/data/nimlab/symptom_causing_lesions_archive/20230516/symptom_datasets/mania_3d/roi_2mm/sub-617_lesionMask.nii.gz</t>
  </si>
  <si>
    <t>/data/nimlab/symptom_causing_lesions_archive/20230516/symptom_datasets/mania_3d/conn-func_yeo1000dil/sub-617_lesionMask_AvgR.nii.gz</t>
  </si>
  <si>
    <t>/data/nimlab/symptom_causing_lesions_archive/20230516/symptom_datasets/mania_3d/conn-func_yeo1000dil/sub-617_lesionMask_AvgR_Fz.nii.gz</t>
  </si>
  <si>
    <t>/data/nimlab/symptom_causing_lesions_archive/20230516/symptom_datasets/mania_3d/conn-func_yeo1000dil/sub-617_lesionMask_T.nii.gz</t>
  </si>
  <si>
    <t>/data/nimlab/symptom_causing_lesions_archive/20230516/symptom_datasets/mania_3d/conn-func_gsp1000MF/sub-617_lesionMask_AvgR.nii.gz</t>
  </si>
  <si>
    <t>/data/nimlab/symptom_causing_lesions_archive/20230516/symptom_datasets/mania_3d/conn-func_gsp1000MF/sub-617_lesionMask_AvgR_Fz.nii.gz</t>
  </si>
  <si>
    <t>/data/nimlab/symptom_causing_lesions_archive/20230516/symptom_datasets/mania_3d/conn-func_gsp1000MF/sub-617_lesionMask_T.nii.gz</t>
  </si>
  <si>
    <t>/data/nimlab/symptom_causing_lesions_archive/20230516/symptom_datasets/mania_3d/roi_orig/sub-856_lesionMask.nii.gz</t>
  </si>
  <si>
    <t>/data/nimlab/symptom_causing_lesions_archive/20230516/symptom_datasets/mania_3d/roi_1mm/sub-856_lesionMask.nii.gz</t>
  </si>
  <si>
    <t>/data/nimlab/symptom_causing_lesions_archive/20230516/symptom_datasets/mania_3d/roi_2mm/sub-856_lesionMask.nii.gz</t>
  </si>
  <si>
    <t>/data/nimlab/symptom_causing_lesions_archive/20230516/symptom_datasets/mania_3d/conn-func_yeo1000dil/sub-856_lesionMask_AvgR.nii.gz</t>
  </si>
  <si>
    <t>/data/nimlab/symptom_causing_lesions_archive/20230516/symptom_datasets/mania_3d/conn-func_yeo1000dil/sub-856_lesionMask_AvgR_Fz.nii.gz</t>
  </si>
  <si>
    <t>/data/nimlab/symptom_causing_lesions_archive/20230516/symptom_datasets/mania_3d/conn-func_yeo1000dil/sub-856_lesionMask_T.nii.gz</t>
  </si>
  <si>
    <t>/data/nimlab/symptom_causing_lesions_archive/20230516/symptom_datasets/mania_3d/conn-func_gsp1000MF/sub-856_lesionMask_AvgR.nii.gz</t>
  </si>
  <si>
    <t>/data/nimlab/symptom_causing_lesions_archive/20230516/symptom_datasets/mania_3d/conn-func_gsp1000MF/sub-856_lesionMask_AvgR_Fz.nii.gz</t>
  </si>
  <si>
    <t>/data/nimlab/symptom_causing_lesions_archive/20230516/symptom_datasets/mania_3d/conn-func_gsp1000MF/sub-856_lesionMask_T.nii.gz</t>
  </si>
  <si>
    <t>/data/nimlab/symptom_causing_lesions_archive/20230516/symptom_datasets/mania_3d/roi_orig/sub-870_lesionMask.nii.gz</t>
  </si>
  <si>
    <t>/data/nimlab/symptom_causing_lesions_archive/20230516/symptom_datasets/mania_3d/roi_1mm/sub-870_lesionMask.nii.gz</t>
  </si>
  <si>
    <t>/data/nimlab/symptom_causing_lesions_archive/20230516/symptom_datasets/mania_3d/roi_2mm/sub-870_lesionMask.nii.gz</t>
  </si>
  <si>
    <t>/data/nimlab/symptom_causing_lesions_archive/20230516/symptom_datasets/mania_3d/conn-func_yeo1000dil/sub-870_lesionMask_AvgR.nii.gz</t>
  </si>
  <si>
    <t>/data/nimlab/symptom_causing_lesions_archive/20230516/symptom_datasets/mania_3d/conn-func_yeo1000dil/sub-870_lesionMask_AvgR_Fz.nii.gz</t>
  </si>
  <si>
    <t>/data/nimlab/symptom_causing_lesions_archive/20230516/symptom_datasets/mania_3d/conn-func_yeo1000dil/sub-870_lesionMask_T.nii.gz</t>
  </si>
  <si>
    <t>/data/nimlab/symptom_causing_lesions_archive/20230516/symptom_datasets/mania_3d/conn-func_gsp1000MF/sub-870_lesionMask_AvgR.nii.gz</t>
  </si>
  <si>
    <t>/data/nimlab/symptom_causing_lesions_archive/20230516/symptom_datasets/mania_3d/conn-func_gsp1000MF/sub-870_lesionMask_AvgR_Fz.nii.gz</t>
  </si>
  <si>
    <t>/data/nimlab/symptom_causing_lesions_archive/20230516/symptom_datasets/mania_3d/conn-func_gsp1000MF/sub-870_lesionMask_T.nii.gz</t>
  </si>
  <si>
    <t>/data/nimlab/symptom_causing_lesions_archive/20230516/symptom_datasets/mania_3d/roi_orig/sub-926_lesionMask.nii.gz</t>
  </si>
  <si>
    <t>/data/nimlab/symptom_causing_lesions_archive/20230516/symptom_datasets/mania_3d/roi_1mm/sub-926_lesionMask.nii.gz</t>
  </si>
  <si>
    <t>/data/nimlab/symptom_causing_lesions_archive/20230516/symptom_datasets/mania_3d/roi_2mm/sub-926_lesionMask.nii.gz</t>
  </si>
  <si>
    <t>/data/nimlab/symptom_causing_lesions_archive/20230516/symptom_datasets/mania_3d/conn-func_yeo1000dil/sub-926_lesionMask_AvgR.nii.gz</t>
  </si>
  <si>
    <t>/data/nimlab/symptom_causing_lesions_archive/20230516/symptom_datasets/mania_3d/conn-func_yeo1000dil/sub-926_lesionMask_AvgR_Fz.nii.gz</t>
  </si>
  <si>
    <t>/data/nimlab/symptom_causing_lesions_archive/20230516/symptom_datasets/mania_3d/conn-func_yeo1000dil/sub-926_lesionMask_T.nii.gz</t>
  </si>
  <si>
    <t>/data/nimlab/symptom_causing_lesions_archive/20230516/symptom_datasets/mania_3d/conn-func_gsp1000MF/sub-926_lesionMask_AvgR.nii.gz</t>
  </si>
  <si>
    <t>/data/nimlab/symptom_causing_lesions_archive/20230516/symptom_datasets/mania_3d/conn-func_gsp1000MF/sub-926_lesionMask_AvgR_Fz.nii.gz</t>
  </si>
  <si>
    <t>/data/nimlab/symptom_causing_lesions_archive/20230516/symptom_datasets/mania_3d/conn-func_gsp1000MF/sub-926_lesionMask_T.nii.gz</t>
  </si>
  <si>
    <t>/data/nimlab/symptom_causing_lesions_archive/20230516/symptom_datasets/mania_3d/roi_orig/sub-933_lesionMask.nii.gz</t>
  </si>
  <si>
    <t>/data/nimlab/symptom_causing_lesions_archive/20230516/symptom_datasets/mania_3d/roi_1mm/sub-933_lesionMask.nii.gz</t>
  </si>
  <si>
    <t>/data/nimlab/symptom_causing_lesions_archive/20230516/symptom_datasets/mania_3d/roi_2mm/sub-933_lesionMask.nii.gz</t>
  </si>
  <si>
    <t>/data/nimlab/symptom_causing_lesions_archive/20230516/symptom_datasets/mania_3d/conn-func_yeo1000dil/sub-933_lesionMask_AvgR.nii.gz</t>
  </si>
  <si>
    <t>/data/nimlab/symptom_causing_lesions_archive/20230516/symptom_datasets/mania_3d/conn-func_yeo1000dil/sub-933_lesionMask_AvgR_Fz.nii.gz</t>
  </si>
  <si>
    <t>/data/nimlab/symptom_causing_lesions_archive/20230516/symptom_datasets/mania_3d/conn-func_yeo1000dil/sub-933_lesionMask_T.nii.gz</t>
  </si>
  <si>
    <t>/data/nimlab/symptom_causing_lesions_archive/20230516/symptom_datasets/mania_3d/conn-func_gsp1000MF/sub-933_lesionMask_AvgR.nii.gz</t>
  </si>
  <si>
    <t>/data/nimlab/symptom_causing_lesions_archive/20230516/symptom_datasets/mania_3d/conn-func_gsp1000MF/sub-933_lesionMask_AvgR_Fz.nii.gz</t>
  </si>
  <si>
    <t>/data/nimlab/symptom_causing_lesions_archive/20230516/symptom_datasets/mania_3d/conn-func_gsp1000MF/sub-933_lesionMask_T.nii.gz</t>
  </si>
  <si>
    <t>pain_central_poststroke</t>
  </si>
  <si>
    <t>Alstadhaug</t>
  </si>
  <si>
    <t>/data/nimlab/symptom_causing_lesions_archive/20230516/symptom_datasets/pain_central_poststroke/roi_orig/sub-Alstadhaug_lesionMask.nii.gz</t>
  </si>
  <si>
    <t>/data/nimlab/symptom_causing_lesions_archive/20230516/symptom_datasets/pain_central_poststroke/roi_1mm/sub-Alstadhaug_lesionMask.nii.gz</t>
  </si>
  <si>
    <t>/data/nimlab/symptom_causing_lesions_archive/20230516/symptom_datasets/pain_central_poststroke/roi_2mm/sub-Alstadhaug_lesionMask.nii.gz</t>
  </si>
  <si>
    <t>/data/nimlab/symptom_causing_lesions_archive/20230516/symptom_datasets/pain_central_poststroke/conn-func_yeo1000dil/sub-Alstadhaug_lesionMask_AvgR.nii.gz</t>
  </si>
  <si>
    <t>/data/nimlab/symptom_causing_lesions_archive/20230516/symptom_datasets/pain_central_poststroke/conn-func_yeo1000dil/sub-Alstadhaug_lesionMask_AvgR_Fz.nii.gz</t>
  </si>
  <si>
    <t>/data/nimlab/symptom_causing_lesions_archive/20230516/symptom_datasets/pain_central_poststroke/conn-func_yeo1000dil/sub-Alstadhaug_lesionMask_T.nii.gz</t>
  </si>
  <si>
    <t>/data/nimlab/symptom_causing_lesions_archive/20230516/symptom_datasets/pain_central_poststroke/conn-func_gsp1000MF/sub-Alstadhaug_lesionMask_AvgR.nii.gz</t>
  </si>
  <si>
    <t>/data/nimlab/symptom_causing_lesions_archive/20230516/symptom_datasets/pain_central_poststroke/conn-func_gsp1000MF/sub-Alstadhaug_lesionMask_AvgR_Fz.nii.gz</t>
  </si>
  <si>
    <t>/data/nimlab/symptom_causing_lesions_archive/20230516/symptom_datasets/pain_central_poststroke/conn-func_gsp1000MF/sub-Alstadhaug_lesionMask_T.nii.gz</t>
  </si>
  <si>
    <t>Bowsheru1</t>
  </si>
  <si>
    <t>/data/nimlab/symptom_causing_lesions_archive/20230516/symptom_datasets/pain_central_poststroke/roi_orig/sub-Bowsheru1_lesionMask.nii.gz</t>
  </si>
  <si>
    <t>/data/nimlab/symptom_causing_lesions_archive/20230516/symptom_datasets/pain_central_poststroke/roi_1mm/sub-Bowsheru1_lesionMask.nii.gz</t>
  </si>
  <si>
    <t>/data/nimlab/symptom_causing_lesions_archive/20230516/symptom_datasets/pain_central_poststroke/roi_2mm/sub-Bowsheru1_lesionMask.nii.gz</t>
  </si>
  <si>
    <t>/data/nimlab/symptom_causing_lesions_archive/20230516/symptom_datasets/pain_central_poststroke/conn-func_yeo1000dil/sub-Bowsheru1_lesionMask_AvgR.nii.gz</t>
  </si>
  <si>
    <t>/data/nimlab/symptom_causing_lesions_archive/20230516/symptom_datasets/pain_central_poststroke/conn-func_yeo1000dil/sub-Bowsheru1_lesionMask_AvgR_Fz.nii.gz</t>
  </si>
  <si>
    <t>/data/nimlab/symptom_causing_lesions_archive/20230516/symptom_datasets/pain_central_poststroke/conn-func_yeo1000dil/sub-Bowsheru1_lesionMask_T.nii.gz</t>
  </si>
  <si>
    <t>/data/nimlab/symptom_causing_lesions_archive/20230516/symptom_datasets/pain_central_poststroke/conn-func_gsp1000MF/sub-Bowsheru1_lesionMask_AvgR.nii.gz</t>
  </si>
  <si>
    <t>/data/nimlab/symptom_causing_lesions_archive/20230516/symptom_datasets/pain_central_poststroke/conn-func_gsp1000MF/sub-Bowsheru1_lesionMask_AvgR_Fz.nii.gz</t>
  </si>
  <si>
    <t>/data/nimlab/symptom_causing_lesions_archive/20230516/symptom_datasets/pain_central_poststroke/conn-func_gsp1000MF/sub-Bowsheru1_lesionMask_T.nii.gz</t>
  </si>
  <si>
    <t>Bowsheru2</t>
  </si>
  <si>
    <t>/data/nimlab/symptom_causing_lesions_archive/20230516/symptom_datasets/pain_central_poststroke/roi_orig/sub-Bowsheru2_lesionMask.nii.gz</t>
  </si>
  <si>
    <t>/data/nimlab/symptom_causing_lesions_archive/20230516/symptom_datasets/pain_central_poststroke/roi_1mm/sub-Bowsheru2_lesionMask.nii.gz</t>
  </si>
  <si>
    <t>/data/nimlab/symptom_causing_lesions_archive/20230516/symptom_datasets/pain_central_poststroke/roi_2mm/sub-Bowsheru2_lesionMask.nii.gz</t>
  </si>
  <si>
    <t>/data/nimlab/symptom_causing_lesions_archive/20230516/symptom_datasets/pain_central_poststroke/conn-func_yeo1000dil/sub-Bowsheru2_lesionMask_AvgR.nii.gz</t>
  </si>
  <si>
    <t>/data/nimlab/symptom_causing_lesions_archive/20230516/symptom_datasets/pain_central_poststroke/conn-func_yeo1000dil/sub-Bowsheru2_lesionMask_AvgR_Fz.nii.gz</t>
  </si>
  <si>
    <t>/data/nimlab/symptom_causing_lesions_archive/20230516/symptom_datasets/pain_central_poststroke/conn-func_yeo1000dil/sub-Bowsheru2_lesionMask_T.nii.gz</t>
  </si>
  <si>
    <t>/data/nimlab/symptom_causing_lesions_archive/20230516/symptom_datasets/pain_central_poststroke/conn-func_gsp1000MF/sub-Bowsheru2_lesionMask_AvgR.nii.gz</t>
  </si>
  <si>
    <t>/data/nimlab/symptom_causing_lesions_archive/20230516/symptom_datasets/pain_central_poststroke/conn-func_gsp1000MF/sub-Bowsheru2_lesionMask_AvgR_Fz.nii.gz</t>
  </si>
  <si>
    <t>/data/nimlab/symptom_causing_lesions_archive/20230516/symptom_datasets/pain_central_poststroke/conn-func_gsp1000MF/sub-Bowsheru2_lesionMask_T.nii.gz</t>
  </si>
  <si>
    <t>Bowsheru3</t>
  </si>
  <si>
    <t>/data/nimlab/symptom_causing_lesions_archive/20230516/symptom_datasets/pain_central_poststroke/roi_orig/sub-Bowsheru3_lesionMask.nii.gz</t>
  </si>
  <si>
    <t>/data/nimlab/symptom_causing_lesions_archive/20230516/symptom_datasets/pain_central_poststroke/roi_1mm/sub-Bowsheru3_lesionMask.nii.gz</t>
  </si>
  <si>
    <t>/data/nimlab/symptom_causing_lesions_archive/20230516/symptom_datasets/pain_central_poststroke/roi_2mm/sub-Bowsheru3_lesionMask.nii.gz</t>
  </si>
  <si>
    <t>/data/nimlab/symptom_causing_lesions_archive/20230516/symptom_datasets/pain_central_poststroke/conn-func_yeo1000dil/sub-Bowsheru3_lesionMask_AvgR.nii.gz</t>
  </si>
  <si>
    <t>/data/nimlab/symptom_causing_lesions_archive/20230516/symptom_datasets/pain_central_poststroke/conn-func_yeo1000dil/sub-Bowsheru3_lesionMask_AvgR_Fz.nii.gz</t>
  </si>
  <si>
    <t>/data/nimlab/symptom_causing_lesions_archive/20230516/symptom_datasets/pain_central_poststroke/conn-func_yeo1000dil/sub-Bowsheru3_lesionMask_T.nii.gz</t>
  </si>
  <si>
    <t>/data/nimlab/symptom_causing_lesions_archive/20230516/symptom_datasets/pain_central_poststroke/conn-func_gsp1000MF/sub-Bowsheru3_lesionMask_AvgR.nii.gz</t>
  </si>
  <si>
    <t>/data/nimlab/symptom_causing_lesions_archive/20230516/symptom_datasets/pain_central_poststroke/conn-func_gsp1000MF/sub-Bowsheru3_lesionMask_AvgR_Fz.nii.gz</t>
  </si>
  <si>
    <t>/data/nimlab/symptom_causing_lesions_archive/20230516/symptom_datasets/pain_central_poststroke/conn-func_gsp1000MF/sub-Bowsheru3_lesionMask_T.nii.gz</t>
  </si>
  <si>
    <t>Bowsheru4</t>
  </si>
  <si>
    <t>/data/nimlab/symptom_causing_lesions_archive/20230516/symptom_datasets/pain_central_poststroke/roi_orig/sub-Bowsheru4_lesionMask.nii.gz</t>
  </si>
  <si>
    <t>/data/nimlab/symptom_causing_lesions_archive/20230516/symptom_datasets/pain_central_poststroke/roi_1mm/sub-Bowsheru4_lesionMask.nii.gz</t>
  </si>
  <si>
    <t>/data/nimlab/symptom_causing_lesions_archive/20230516/symptom_datasets/pain_central_poststroke/roi_2mm/sub-Bowsheru4_lesionMask.nii.gz</t>
  </si>
  <si>
    <t>/data/nimlab/symptom_causing_lesions_archive/20230516/symptom_datasets/pain_central_poststroke/conn-func_yeo1000dil/sub-Bowsheru4_lesionMask_AvgR.nii.gz</t>
  </si>
  <si>
    <t>/data/nimlab/symptom_causing_lesions_archive/20230516/symptom_datasets/pain_central_poststroke/conn-func_yeo1000dil/sub-Bowsheru4_lesionMask_AvgR_Fz.nii.gz</t>
  </si>
  <si>
    <t>/data/nimlab/symptom_causing_lesions_archive/20230516/symptom_datasets/pain_central_poststroke/conn-func_yeo1000dil/sub-Bowsheru4_lesionMask_T.nii.gz</t>
  </si>
  <si>
    <t>/data/nimlab/symptom_causing_lesions_archive/20230516/symptom_datasets/pain_central_poststroke/conn-func_gsp1000MF/sub-Bowsheru4_lesionMask_AvgR.nii.gz</t>
  </si>
  <si>
    <t>/data/nimlab/symptom_causing_lesions_archive/20230516/symptom_datasets/pain_central_poststroke/conn-func_gsp1000MF/sub-Bowsheru4_lesionMask_AvgR_Fz.nii.gz</t>
  </si>
  <si>
    <t>/data/nimlab/symptom_causing_lesions_archive/20230516/symptom_datasets/pain_central_poststroke/conn-func_gsp1000MF/sub-Bowsheru4_lesionMask_T.nii.gz</t>
  </si>
  <si>
    <t>Bowsheru5</t>
  </si>
  <si>
    <t>/data/nimlab/symptom_causing_lesions_archive/20230516/symptom_datasets/pain_central_poststroke/roi_orig/sub-Bowsheru5_lesionMask.nii.gz</t>
  </si>
  <si>
    <t>/data/nimlab/symptom_causing_lesions_archive/20230516/symptom_datasets/pain_central_poststroke/roi_1mm/sub-Bowsheru5_lesionMask.nii.gz</t>
  </si>
  <si>
    <t>/data/nimlab/symptom_causing_lesions_archive/20230516/symptom_datasets/pain_central_poststroke/roi_2mm/sub-Bowsheru5_lesionMask.nii.gz</t>
  </si>
  <si>
    <t>/data/nimlab/symptom_causing_lesions_archive/20230516/symptom_datasets/pain_central_poststroke/conn-func_yeo1000dil/sub-Bowsheru5_lesionMask_AvgR.nii.gz</t>
  </si>
  <si>
    <t>/data/nimlab/symptom_causing_lesions_archive/20230516/symptom_datasets/pain_central_poststroke/conn-func_yeo1000dil/sub-Bowsheru5_lesionMask_AvgR_Fz.nii.gz</t>
  </si>
  <si>
    <t>/data/nimlab/symptom_causing_lesions_archive/20230516/symptom_datasets/pain_central_poststroke/conn-func_yeo1000dil/sub-Bowsheru5_lesionMask_T.nii.gz</t>
  </si>
  <si>
    <t>/data/nimlab/symptom_causing_lesions_archive/20230516/symptom_datasets/pain_central_poststroke/conn-func_gsp1000MF/sub-Bowsheru5_lesionMask_AvgR.nii.gz</t>
  </si>
  <si>
    <t>/data/nimlab/symptom_causing_lesions_archive/20230516/symptom_datasets/pain_central_poststroke/conn-func_gsp1000MF/sub-Bowsheru5_lesionMask_AvgR_Fz.nii.gz</t>
  </si>
  <si>
    <t>/data/nimlab/symptom_causing_lesions_archive/20230516/symptom_datasets/pain_central_poststroke/conn-func_gsp1000MF/sub-Bowsheru5_lesionMask_T.nii.gz</t>
  </si>
  <si>
    <t>Bowsheru6</t>
  </si>
  <si>
    <t>/data/nimlab/symptom_causing_lesions_archive/20230516/symptom_datasets/pain_central_poststroke/roi_orig/sub-Bowsheru6_lesionMask.nii.gz</t>
  </si>
  <si>
    <t>/data/nimlab/symptom_causing_lesions_archive/20230516/symptom_datasets/pain_central_poststroke/roi_1mm/sub-Bowsheru6_lesionMask.nii.gz</t>
  </si>
  <si>
    <t>/data/nimlab/symptom_causing_lesions_archive/20230516/symptom_datasets/pain_central_poststroke/roi_2mm/sub-Bowsheru6_lesionMask.nii.gz</t>
  </si>
  <si>
    <t>/data/nimlab/symptom_causing_lesions_archive/20230516/symptom_datasets/pain_central_poststroke/conn-func_yeo1000dil/sub-Bowsheru6_lesionMask_AvgR.nii.gz</t>
  </si>
  <si>
    <t>/data/nimlab/symptom_causing_lesions_archive/20230516/symptom_datasets/pain_central_poststroke/conn-func_yeo1000dil/sub-Bowsheru6_lesionMask_AvgR_Fz.nii.gz</t>
  </si>
  <si>
    <t>/data/nimlab/symptom_causing_lesions_archive/20230516/symptom_datasets/pain_central_poststroke/conn-func_yeo1000dil/sub-Bowsheru6_lesionMask_T.nii.gz</t>
  </si>
  <si>
    <t>/data/nimlab/symptom_causing_lesions_archive/20230516/symptom_datasets/pain_central_poststroke/conn-func_gsp1000MF/sub-Bowsheru6_lesionMask_AvgR.nii.gz</t>
  </si>
  <si>
    <t>/data/nimlab/symptom_causing_lesions_archive/20230516/symptom_datasets/pain_central_poststroke/conn-func_gsp1000MF/sub-Bowsheru6_lesionMask_AvgR_Fz.nii.gz</t>
  </si>
  <si>
    <t>/data/nimlab/symptom_causing_lesions_archive/20230516/symptom_datasets/pain_central_poststroke/conn-func_gsp1000MF/sub-Bowsheru6_lesionMask_T.nii.gz</t>
  </si>
  <si>
    <t>Bowsheru7</t>
  </si>
  <si>
    <t>/data/nimlab/symptom_causing_lesions_archive/20230516/symptom_datasets/pain_central_poststroke/roi_orig/sub-Bowsheru7_lesionMask.nii.gz</t>
  </si>
  <si>
    <t>/data/nimlab/symptom_causing_lesions_archive/20230516/symptom_datasets/pain_central_poststroke/roi_1mm/sub-Bowsheru7_lesionMask.nii.gz</t>
  </si>
  <si>
    <t>/data/nimlab/symptom_causing_lesions_archive/20230516/symptom_datasets/pain_central_poststroke/roi_2mm/sub-Bowsheru7_lesionMask.nii.gz</t>
  </si>
  <si>
    <t>/data/nimlab/symptom_causing_lesions_archive/20230516/symptom_datasets/pain_central_poststroke/conn-func_yeo1000dil/sub-Bowsheru7_lesionMask_AvgR.nii.gz</t>
  </si>
  <si>
    <t>/data/nimlab/symptom_causing_lesions_archive/20230516/symptom_datasets/pain_central_poststroke/conn-func_yeo1000dil/sub-Bowsheru7_lesionMask_AvgR_Fz.nii.gz</t>
  </si>
  <si>
    <t>/data/nimlab/symptom_causing_lesions_archive/20230516/symptom_datasets/pain_central_poststroke/conn-func_yeo1000dil/sub-Bowsheru7_lesionMask_T.nii.gz</t>
  </si>
  <si>
    <t>/data/nimlab/symptom_causing_lesions_archive/20230516/symptom_datasets/pain_central_poststroke/conn-func_gsp1000MF/sub-Bowsheru7_lesionMask_AvgR.nii.gz</t>
  </si>
  <si>
    <t>/data/nimlab/symptom_causing_lesions_archive/20230516/symptom_datasets/pain_central_poststroke/conn-func_gsp1000MF/sub-Bowsheru7_lesionMask_AvgR_Fz.nii.gz</t>
  </si>
  <si>
    <t>/data/nimlab/symptom_causing_lesions_archive/20230516/symptom_datasets/pain_central_poststroke/conn-func_gsp1000MF/sub-Bowsheru7_lesionMask_T.nii.gz</t>
  </si>
  <si>
    <t>Brigou1</t>
  </si>
  <si>
    <t>/data/nimlab/symptom_causing_lesions_archive/20230516/symptom_datasets/pain_central_poststroke/roi_orig/sub-Brigou1_lesionMask.nii.gz</t>
  </si>
  <si>
    <t>/data/nimlab/symptom_causing_lesions_archive/20230516/symptom_datasets/pain_central_poststroke/roi_1mm/sub-Brigou1_lesionMask.nii.gz</t>
  </si>
  <si>
    <t>/data/nimlab/symptom_causing_lesions_archive/20230516/symptom_datasets/pain_central_poststroke/roi_2mm/sub-Brigou1_lesionMask.nii.gz</t>
  </si>
  <si>
    <t>/data/nimlab/symptom_causing_lesions_archive/20230516/symptom_datasets/pain_central_poststroke/conn-func_yeo1000dil/sub-Brigou1_lesionMask_AvgR.nii.gz</t>
  </si>
  <si>
    <t>/data/nimlab/symptom_causing_lesions_archive/20230516/symptom_datasets/pain_central_poststroke/conn-func_yeo1000dil/sub-Brigou1_lesionMask_AvgR_Fz.nii.gz</t>
  </si>
  <si>
    <t>/data/nimlab/symptom_causing_lesions_archive/20230516/symptom_datasets/pain_central_poststroke/conn-func_yeo1000dil/sub-Brigou1_lesionMask_T.nii.gz</t>
  </si>
  <si>
    <t>/data/nimlab/symptom_causing_lesions_archive/20230516/symptom_datasets/pain_central_poststroke/conn-func_gsp1000MF/sub-Brigou1_lesionMask_AvgR.nii.gz</t>
  </si>
  <si>
    <t>/data/nimlab/symptom_causing_lesions_archive/20230516/symptom_datasets/pain_central_poststroke/conn-func_gsp1000MF/sub-Brigou1_lesionMask_AvgR_Fz.nii.gz</t>
  </si>
  <si>
    <t>/data/nimlab/symptom_causing_lesions_archive/20230516/symptom_datasets/pain_central_poststroke/conn-func_gsp1000MF/sub-Brigou1_lesionMask_T.nii.gz</t>
  </si>
  <si>
    <t>Kamano</t>
  </si>
  <si>
    <t>/data/nimlab/symptom_causing_lesions_archive/20230516/symptom_datasets/pain_central_poststroke/roi_orig/sub-Kamano_lesionMask.nii.gz</t>
  </si>
  <si>
    <t>/data/nimlab/symptom_causing_lesions_archive/20230516/symptom_datasets/pain_central_poststroke/roi_1mm/sub-Kamano_lesionMask.nii.gz</t>
  </si>
  <si>
    <t>/data/nimlab/symptom_causing_lesions_archive/20230516/symptom_datasets/pain_central_poststroke/roi_2mm/sub-Kamano_lesionMask.nii.gz</t>
  </si>
  <si>
    <t>/data/nimlab/symptom_causing_lesions_archive/20230516/symptom_datasets/pain_central_poststroke/conn-func_yeo1000dil/sub-Kamano_lesionMask_AvgR.nii.gz</t>
  </si>
  <si>
    <t>/data/nimlab/symptom_causing_lesions_archive/20230516/symptom_datasets/pain_central_poststroke/conn-func_yeo1000dil/sub-Kamano_lesionMask_AvgR_Fz.nii.gz</t>
  </si>
  <si>
    <t>/data/nimlab/symptom_causing_lesions_archive/20230516/symptom_datasets/pain_central_poststroke/conn-func_yeo1000dil/sub-Kamano_lesionMask_T.nii.gz</t>
  </si>
  <si>
    <t>/data/nimlab/symptom_causing_lesions_archive/20230516/symptom_datasets/pain_central_poststroke/conn-func_gsp1000MF/sub-Kamano_lesionMask_AvgR.nii.gz</t>
  </si>
  <si>
    <t>/data/nimlab/symptom_causing_lesions_archive/20230516/symptom_datasets/pain_central_poststroke/conn-func_gsp1000MF/sub-Kamano_lesionMask_AvgR_Fz.nii.gz</t>
  </si>
  <si>
    <t>/data/nimlab/symptom_causing_lesions_archive/20230516/symptom_datasets/pain_central_poststroke/conn-func_gsp1000MF/sub-Kamano_lesionMask_T.nii.gz</t>
  </si>
  <si>
    <t>Kimu1</t>
  </si>
  <si>
    <t>/data/nimlab/symptom_causing_lesions_archive/20230516/symptom_datasets/pain_central_poststroke/roi_orig/sub-Kimu1_lesionMask.nii.gz</t>
  </si>
  <si>
    <t>/data/nimlab/symptom_causing_lesions_archive/20230516/symptom_datasets/pain_central_poststroke/roi_1mm/sub-Kimu1_lesionMask.nii.gz</t>
  </si>
  <si>
    <t>/data/nimlab/symptom_causing_lesions_archive/20230516/symptom_datasets/pain_central_poststroke/roi_2mm/sub-Kimu1_lesionMask.nii.gz</t>
  </si>
  <si>
    <t>/data/nimlab/symptom_causing_lesions_archive/20230516/symptom_datasets/pain_central_poststroke/conn-func_yeo1000dil/sub-Kimu1_lesionMask_AvgR.nii.gz</t>
  </si>
  <si>
    <t>/data/nimlab/symptom_causing_lesions_archive/20230516/symptom_datasets/pain_central_poststroke/conn-func_yeo1000dil/sub-Kimu1_lesionMask_AvgR_Fz.nii.gz</t>
  </si>
  <si>
    <t>/data/nimlab/symptom_causing_lesions_archive/20230516/symptom_datasets/pain_central_poststroke/conn-func_yeo1000dil/sub-Kimu1_lesionMask_T.nii.gz</t>
  </si>
  <si>
    <t>/data/nimlab/symptom_causing_lesions_archive/20230516/symptom_datasets/pain_central_poststroke/conn-func_gsp1000MF/sub-Kimu1_lesionMask_AvgR.nii.gz</t>
  </si>
  <si>
    <t>/data/nimlab/symptom_causing_lesions_archive/20230516/symptom_datasets/pain_central_poststroke/conn-func_gsp1000MF/sub-Kimu1_lesionMask_AvgR_Fz.nii.gz</t>
  </si>
  <si>
    <t>/data/nimlab/symptom_causing_lesions_archive/20230516/symptom_datasets/pain_central_poststroke/conn-func_gsp1000MF/sub-Kimu1_lesionMask_T.nii.gz</t>
  </si>
  <si>
    <t>Kimu2</t>
  </si>
  <si>
    <t>/data/nimlab/symptom_causing_lesions_archive/20230516/symptom_datasets/pain_central_poststroke/roi_orig/sub-Kimu2_lesionMask.nii.gz</t>
  </si>
  <si>
    <t>/data/nimlab/symptom_causing_lesions_archive/20230516/symptom_datasets/pain_central_poststroke/roi_1mm/sub-Kimu2_lesionMask.nii.gz</t>
  </si>
  <si>
    <t>/data/nimlab/symptom_causing_lesions_archive/20230516/symptom_datasets/pain_central_poststroke/roi_2mm/sub-Kimu2_lesionMask.nii.gz</t>
  </si>
  <si>
    <t>/data/nimlab/symptom_causing_lesions_archive/20230516/symptom_datasets/pain_central_poststroke/conn-func_yeo1000dil/sub-Kimu2_lesionMask_AvgR.nii.gz</t>
  </si>
  <si>
    <t>/data/nimlab/symptom_causing_lesions_archive/20230516/symptom_datasets/pain_central_poststroke/conn-func_yeo1000dil/sub-Kimu2_lesionMask_AvgR_Fz.nii.gz</t>
  </si>
  <si>
    <t>/data/nimlab/symptom_causing_lesions_archive/20230516/symptom_datasets/pain_central_poststroke/conn-func_yeo1000dil/sub-Kimu2_lesionMask_T.nii.gz</t>
  </si>
  <si>
    <t>/data/nimlab/symptom_causing_lesions_archive/20230516/symptom_datasets/pain_central_poststroke/conn-func_gsp1000MF/sub-Kimu2_lesionMask_AvgR.nii.gz</t>
  </si>
  <si>
    <t>/data/nimlab/symptom_causing_lesions_archive/20230516/symptom_datasets/pain_central_poststroke/conn-func_gsp1000MF/sub-Kimu2_lesionMask_AvgR_Fz.nii.gz</t>
  </si>
  <si>
    <t>/data/nimlab/symptom_causing_lesions_archive/20230516/symptom_datasets/pain_central_poststroke/conn-func_gsp1000MF/sub-Kimu2_lesionMask_T.nii.gz</t>
  </si>
  <si>
    <t>Kimu3</t>
  </si>
  <si>
    <t>/data/nimlab/symptom_causing_lesions_archive/20230516/symptom_datasets/pain_central_poststroke/roi_orig/sub-Kimu3_lesionMask.nii.gz</t>
  </si>
  <si>
    <t>/data/nimlab/symptom_causing_lesions_archive/20230516/symptom_datasets/pain_central_poststroke/roi_1mm/sub-Kimu3_lesionMask.nii.gz</t>
  </si>
  <si>
    <t>/data/nimlab/symptom_causing_lesions_archive/20230516/symptom_datasets/pain_central_poststroke/roi_2mm/sub-Kimu3_lesionMask.nii.gz</t>
  </si>
  <si>
    <t>/data/nimlab/symptom_causing_lesions_archive/20230516/symptom_datasets/pain_central_poststroke/conn-func_yeo1000dil/sub-Kimu3_lesionMask_AvgR.nii.gz</t>
  </si>
  <si>
    <t>/data/nimlab/symptom_causing_lesions_archive/20230516/symptom_datasets/pain_central_poststroke/conn-func_yeo1000dil/sub-Kimu3_lesionMask_AvgR_Fz.nii.gz</t>
  </si>
  <si>
    <t>/data/nimlab/symptom_causing_lesions_archive/20230516/symptom_datasets/pain_central_poststroke/conn-func_yeo1000dil/sub-Kimu3_lesionMask_T.nii.gz</t>
  </si>
  <si>
    <t>/data/nimlab/symptom_causing_lesions_archive/20230516/symptom_datasets/pain_central_poststroke/conn-func_gsp1000MF/sub-Kimu3_lesionMask_AvgR.nii.gz</t>
  </si>
  <si>
    <t>/data/nimlab/symptom_causing_lesions_archive/20230516/symptom_datasets/pain_central_poststroke/conn-func_gsp1000MF/sub-Kimu3_lesionMask_AvgR_Fz.nii.gz</t>
  </si>
  <si>
    <t>/data/nimlab/symptom_causing_lesions_archive/20230516/symptom_datasets/pain_central_poststroke/conn-func_gsp1000MF/sub-Kimu3_lesionMask_T.nii.gz</t>
  </si>
  <si>
    <t>Kimu4</t>
  </si>
  <si>
    <t>/data/nimlab/symptom_causing_lesions_archive/20230516/symptom_datasets/pain_central_poststroke/roi_orig/sub-Kimu4_lesionMask.nii.gz</t>
  </si>
  <si>
    <t>/data/nimlab/symptom_causing_lesions_archive/20230516/symptom_datasets/pain_central_poststroke/roi_1mm/sub-Kimu4_lesionMask.nii.gz</t>
  </si>
  <si>
    <t>/data/nimlab/symptom_causing_lesions_archive/20230516/symptom_datasets/pain_central_poststroke/roi_2mm/sub-Kimu4_lesionMask.nii.gz</t>
  </si>
  <si>
    <t>/data/nimlab/symptom_causing_lesions_archive/20230516/symptom_datasets/pain_central_poststroke/conn-func_yeo1000dil/sub-Kimu4_lesionMask_AvgR.nii.gz</t>
  </si>
  <si>
    <t>/data/nimlab/symptom_causing_lesions_archive/20230516/symptom_datasets/pain_central_poststroke/conn-func_yeo1000dil/sub-Kimu4_lesionMask_AvgR_Fz.nii.gz</t>
  </si>
  <si>
    <t>/data/nimlab/symptom_causing_lesions_archive/20230516/symptom_datasets/pain_central_poststroke/conn-func_yeo1000dil/sub-Kimu4_lesionMask_T.nii.gz</t>
  </si>
  <si>
    <t>/data/nimlab/symptom_causing_lesions_archive/20230516/symptom_datasets/pain_central_poststroke/conn-func_gsp1000MF/sub-Kimu4_lesionMask_AvgR.nii.gz</t>
  </si>
  <si>
    <t>/data/nimlab/symptom_causing_lesions_archive/20230516/symptom_datasets/pain_central_poststroke/conn-func_gsp1000MF/sub-Kimu4_lesionMask_AvgR_Fz.nii.gz</t>
  </si>
  <si>
    <t>/data/nimlab/symptom_causing_lesions_archive/20230516/symptom_datasets/pain_central_poststroke/conn-func_gsp1000MF/sub-Kimu4_lesionMask_T.nii.gz</t>
  </si>
  <si>
    <t>Kumar</t>
  </si>
  <si>
    <t>/data/nimlab/symptom_causing_lesions_archive/20230516/symptom_datasets/pain_central_poststroke/roi_orig/sub-Kumar_lesionMask.nii.gz</t>
  </si>
  <si>
    <t>/data/nimlab/symptom_causing_lesions_archive/20230516/symptom_datasets/pain_central_poststroke/roi_1mm/sub-Kumar_lesionMask.nii.gz</t>
  </si>
  <si>
    <t>/data/nimlab/symptom_causing_lesions_archive/20230516/symptom_datasets/pain_central_poststroke/roi_2mm/sub-Kumar_lesionMask.nii.gz</t>
  </si>
  <si>
    <t>/data/nimlab/symptom_causing_lesions_archive/20230516/symptom_datasets/pain_central_poststroke/conn-func_yeo1000dil/sub-Kumar_lesionMask_AvgR.nii.gz</t>
  </si>
  <si>
    <t>/data/nimlab/symptom_causing_lesions_archive/20230516/symptom_datasets/pain_central_poststroke/conn-func_yeo1000dil/sub-Kumar_lesionMask_AvgR_Fz.nii.gz</t>
  </si>
  <si>
    <t>/data/nimlab/symptom_causing_lesions_archive/20230516/symptom_datasets/pain_central_poststroke/conn-func_yeo1000dil/sub-Kumar_lesionMask_T.nii.gz</t>
  </si>
  <si>
    <t>/data/nimlab/symptom_causing_lesions_archive/20230516/symptom_datasets/pain_central_poststroke/conn-func_gsp1000MF/sub-Kumar_lesionMask_AvgR.nii.gz</t>
  </si>
  <si>
    <t>/data/nimlab/symptom_causing_lesions_archive/20230516/symptom_datasets/pain_central_poststroke/conn-func_gsp1000MF/sub-Kumar_lesionMask_AvgR_Fz.nii.gz</t>
  </si>
  <si>
    <t>/data/nimlab/symptom_causing_lesions_archive/20230516/symptom_datasets/pain_central_poststroke/conn-func_gsp1000MF/sub-Kumar_lesionMask_T.nii.gz</t>
  </si>
  <si>
    <t>Lorenz</t>
  </si>
  <si>
    <t>/data/nimlab/symptom_causing_lesions_archive/20230516/symptom_datasets/pain_central_poststroke/roi_orig/sub-Lorenz_lesionMask.nii.gz</t>
  </si>
  <si>
    <t>/data/nimlab/symptom_causing_lesions_archive/20230516/symptom_datasets/pain_central_poststroke/roi_1mm/sub-Lorenz_lesionMask.nii.gz</t>
  </si>
  <si>
    <t>/data/nimlab/symptom_causing_lesions_archive/20230516/symptom_datasets/pain_central_poststroke/roi_2mm/sub-Lorenz_lesionMask.nii.gz</t>
  </si>
  <si>
    <t>/data/nimlab/symptom_causing_lesions_archive/20230516/symptom_datasets/pain_central_poststroke/conn-func_yeo1000dil/sub-Lorenz_lesionMask_AvgR.nii.gz</t>
  </si>
  <si>
    <t>/data/nimlab/symptom_causing_lesions_archive/20230516/symptom_datasets/pain_central_poststroke/conn-func_yeo1000dil/sub-Lorenz_lesionMask_AvgR_Fz.nii.gz</t>
  </si>
  <si>
    <t>/data/nimlab/symptom_causing_lesions_archive/20230516/symptom_datasets/pain_central_poststroke/conn-func_yeo1000dil/sub-Lorenz_lesionMask_T.nii.gz</t>
  </si>
  <si>
    <t>/data/nimlab/symptom_causing_lesions_archive/20230516/symptom_datasets/pain_central_poststroke/conn-func_gsp1000MF/sub-Lorenz_lesionMask_AvgR.nii.gz</t>
  </si>
  <si>
    <t>/data/nimlab/symptom_causing_lesions_archive/20230516/symptom_datasets/pain_central_poststroke/conn-func_gsp1000MF/sub-Lorenz_lesionMask_AvgR_Fz.nii.gz</t>
  </si>
  <si>
    <t>/data/nimlab/symptom_causing_lesions_archive/20230516/symptom_datasets/pain_central_poststroke/conn-func_gsp1000MF/sub-Lorenz_lesionMask_T.nii.gz</t>
  </si>
  <si>
    <t>McGeochu1</t>
  </si>
  <si>
    <t>/data/nimlab/symptom_causing_lesions_archive/20230516/symptom_datasets/pain_central_poststroke/roi_orig/sub-McGeochu1_lesionMask.nii.gz</t>
  </si>
  <si>
    <t>/data/nimlab/symptom_causing_lesions_archive/20230516/symptom_datasets/pain_central_poststroke/roi_1mm/sub-McGeochu1_lesionMask.nii.gz</t>
  </si>
  <si>
    <t>/data/nimlab/symptom_causing_lesions_archive/20230516/symptom_datasets/pain_central_poststroke/roi_2mm/sub-McGeochu1_lesionMask.nii.gz</t>
  </si>
  <si>
    <t>/data/nimlab/symptom_causing_lesions_archive/20230516/symptom_datasets/pain_central_poststroke/conn-func_yeo1000dil/sub-McGeochu1_lesionMask_AvgR.nii.gz</t>
  </si>
  <si>
    <t>/data/nimlab/symptom_causing_lesions_archive/20230516/symptom_datasets/pain_central_poststroke/conn-func_yeo1000dil/sub-McGeochu1_lesionMask_AvgR_Fz.nii.gz</t>
  </si>
  <si>
    <t>/data/nimlab/symptom_causing_lesions_archive/20230516/symptom_datasets/pain_central_poststroke/conn-func_yeo1000dil/sub-McGeochu1_lesionMask_T.nii.gz</t>
  </si>
  <si>
    <t>/data/nimlab/symptom_causing_lesions_archive/20230516/symptom_datasets/pain_central_poststroke/conn-func_gsp1000MF/sub-McGeochu1_lesionMask_AvgR.nii.gz</t>
  </si>
  <si>
    <t>/data/nimlab/symptom_causing_lesions_archive/20230516/symptom_datasets/pain_central_poststroke/conn-func_gsp1000MF/sub-McGeochu1_lesionMask_AvgR_Fz.nii.gz</t>
  </si>
  <si>
    <t>/data/nimlab/symptom_causing_lesions_archive/20230516/symptom_datasets/pain_central_poststroke/conn-func_gsp1000MF/sub-McGeochu1_lesionMask_T.nii.gz</t>
  </si>
  <si>
    <t>McGeochu2</t>
  </si>
  <si>
    <t>/data/nimlab/symptom_causing_lesions_archive/20230516/symptom_datasets/pain_central_poststroke/roi_orig/sub-McGeochu2_lesionMask.nii.gz</t>
  </si>
  <si>
    <t>/data/nimlab/symptom_causing_lesions_archive/20230516/symptom_datasets/pain_central_poststroke/roi_1mm/sub-McGeochu2_lesionMask.nii.gz</t>
  </si>
  <si>
    <t>/data/nimlab/symptom_causing_lesions_archive/20230516/symptom_datasets/pain_central_poststroke/roi_2mm/sub-McGeochu2_lesionMask.nii.gz</t>
  </si>
  <si>
    <t>/data/nimlab/symptom_causing_lesions_archive/20230516/symptom_datasets/pain_central_poststroke/conn-func_yeo1000dil/sub-McGeochu2_lesionMask_AvgR.nii.gz</t>
  </si>
  <si>
    <t>/data/nimlab/symptom_causing_lesions_archive/20230516/symptom_datasets/pain_central_poststroke/conn-func_yeo1000dil/sub-McGeochu2_lesionMask_AvgR_Fz.nii.gz</t>
  </si>
  <si>
    <t>/data/nimlab/symptom_causing_lesions_archive/20230516/symptom_datasets/pain_central_poststroke/conn-func_yeo1000dil/sub-McGeochu2_lesionMask_T.nii.gz</t>
  </si>
  <si>
    <t>/data/nimlab/symptom_causing_lesions_archive/20230516/symptom_datasets/pain_central_poststroke/conn-func_gsp1000MF/sub-McGeochu2_lesionMask_AvgR.nii.gz</t>
  </si>
  <si>
    <t>/data/nimlab/symptom_causing_lesions_archive/20230516/symptom_datasets/pain_central_poststroke/conn-func_gsp1000MF/sub-McGeochu2_lesionMask_AvgR_Fz.nii.gz</t>
  </si>
  <si>
    <t>/data/nimlab/symptom_causing_lesions_archive/20230516/symptom_datasets/pain_central_poststroke/conn-func_gsp1000MF/sub-McGeochu2_lesionMask_T.nii.gz</t>
  </si>
  <si>
    <t>Montes</t>
  </si>
  <si>
    <t>/data/nimlab/symptom_causing_lesions_archive/20230516/symptom_datasets/pain_central_poststroke/roi_orig/sub-Montes_lesionMask.nii.gz</t>
  </si>
  <si>
    <t>/data/nimlab/symptom_causing_lesions_archive/20230516/symptom_datasets/pain_central_poststroke/roi_1mm/sub-Montes_lesionMask.nii.gz</t>
  </si>
  <si>
    <t>/data/nimlab/symptom_causing_lesions_archive/20230516/symptom_datasets/pain_central_poststroke/roi_2mm/sub-Montes_lesionMask.nii.gz</t>
  </si>
  <si>
    <t>/data/nimlab/symptom_causing_lesions_archive/20230516/symptom_datasets/pain_central_poststroke/conn-func_yeo1000dil/sub-Montes_lesionMask_AvgR.nii.gz</t>
  </si>
  <si>
    <t>/data/nimlab/symptom_causing_lesions_archive/20230516/symptom_datasets/pain_central_poststroke/conn-func_yeo1000dil/sub-Montes_lesionMask_AvgR_Fz.nii.gz</t>
  </si>
  <si>
    <t>/data/nimlab/symptom_causing_lesions_archive/20230516/symptom_datasets/pain_central_poststroke/conn-func_yeo1000dil/sub-Montes_lesionMask_T.nii.gz</t>
  </si>
  <si>
    <t>/data/nimlab/symptom_causing_lesions_archive/20230516/symptom_datasets/pain_central_poststroke/conn-func_gsp1000MF/sub-Montes_lesionMask_AvgR.nii.gz</t>
  </si>
  <si>
    <t>/data/nimlab/symptom_causing_lesions_archive/20230516/symptom_datasets/pain_central_poststroke/conn-func_gsp1000MF/sub-Montes_lesionMask_AvgR_Fz.nii.gz</t>
  </si>
  <si>
    <t>/data/nimlab/symptom_causing_lesions_archive/20230516/symptom_datasets/pain_central_poststroke/conn-func_gsp1000MF/sub-Montes_lesionMask_T.nii.gz</t>
  </si>
  <si>
    <t>Spasoto</t>
  </si>
  <si>
    <t>/data/nimlab/symptom_causing_lesions_archive/20230516/symptom_datasets/pain_central_poststroke/roi_orig/sub-Spasoto_lesionMask.nii.gz</t>
  </si>
  <si>
    <t>/data/nimlab/symptom_causing_lesions_archive/20230516/symptom_datasets/pain_central_poststroke/roi_1mm/sub-Spasoto_lesionMask.nii.gz</t>
  </si>
  <si>
    <t>/data/nimlab/symptom_causing_lesions_archive/20230516/symptom_datasets/pain_central_poststroke/roi_2mm/sub-Spasoto_lesionMask.nii.gz</t>
  </si>
  <si>
    <t>/data/nimlab/symptom_causing_lesions_archive/20230516/symptom_datasets/pain_central_poststroke/conn-func_yeo1000dil/sub-Spasoto_lesionMask_AvgR.nii.gz</t>
  </si>
  <si>
    <t>/data/nimlab/symptom_causing_lesions_archive/20230516/symptom_datasets/pain_central_poststroke/conn-func_yeo1000dil/sub-Spasoto_lesionMask_AvgR_Fz.nii.gz</t>
  </si>
  <si>
    <t>/data/nimlab/symptom_causing_lesions_archive/20230516/symptom_datasets/pain_central_poststroke/conn-func_yeo1000dil/sub-Spasoto_lesionMask_T.nii.gz</t>
  </si>
  <si>
    <t>/data/nimlab/symptom_causing_lesions_archive/20230516/symptom_datasets/pain_central_poststroke/conn-func_gsp1000MF/sub-Spasoto_lesionMask_AvgR.nii.gz</t>
  </si>
  <si>
    <t>/data/nimlab/symptom_causing_lesions_archive/20230516/symptom_datasets/pain_central_poststroke/conn-func_gsp1000MF/sub-Spasoto_lesionMask_AvgR_Fz.nii.gz</t>
  </si>
  <si>
    <t>/data/nimlab/symptom_causing_lesions_archive/20230516/symptom_datasets/pain_central_poststroke/conn-func_gsp1000MF/sub-Spasoto_lesionMask_T.nii.gz</t>
  </si>
  <si>
    <t>Sprenger</t>
  </si>
  <si>
    <t>/data/nimlab/symptom_causing_lesions_archive/20230516/symptom_datasets/pain_central_poststroke/roi_orig/sub-Sprenger_lesionMask.nii.gz</t>
  </si>
  <si>
    <t>/data/nimlab/symptom_causing_lesions_archive/20230516/symptom_datasets/pain_central_poststroke/roi_1mm/sub-Sprenger_lesionMask.nii.gz</t>
  </si>
  <si>
    <t>/data/nimlab/symptom_causing_lesions_archive/20230516/symptom_datasets/pain_central_poststroke/roi_2mm/sub-Sprenger_lesionMask.nii.gz</t>
  </si>
  <si>
    <t>/data/nimlab/symptom_causing_lesions_archive/20230516/symptom_datasets/pain_central_poststroke/conn-func_yeo1000dil/sub-Sprenger_lesionMask_AvgR.nii.gz</t>
  </si>
  <si>
    <t>/data/nimlab/symptom_causing_lesions_archive/20230516/symptom_datasets/pain_central_poststroke/conn-func_yeo1000dil/sub-Sprenger_lesionMask_AvgR_Fz.nii.gz</t>
  </si>
  <si>
    <t>/data/nimlab/symptom_causing_lesions_archive/20230516/symptom_datasets/pain_central_poststroke/conn-func_yeo1000dil/sub-Sprenger_lesionMask_T.nii.gz</t>
  </si>
  <si>
    <t>/data/nimlab/symptom_causing_lesions_archive/20230516/symptom_datasets/pain_central_poststroke/conn-func_gsp1000MF/sub-Sprenger_lesionMask_AvgR.nii.gz</t>
  </si>
  <si>
    <t>/data/nimlab/symptom_causing_lesions_archive/20230516/symptom_datasets/pain_central_poststroke/conn-func_gsp1000MF/sub-Sprenger_lesionMask_AvgR_Fz.nii.gz</t>
  </si>
  <si>
    <t>/data/nimlab/symptom_causing_lesions_archive/20230516/symptom_datasets/pain_central_poststroke/conn-func_gsp1000MF/sub-Sprenger_lesionMask_T.nii.gz</t>
  </si>
  <si>
    <t>Yoshitau1</t>
  </si>
  <si>
    <t>/data/nimlab/symptom_causing_lesions_archive/20230516/symptom_datasets/pain_central_poststroke/roi_orig/sub-Yoshitau1_lesionMask.nii.gz</t>
  </si>
  <si>
    <t>/data/nimlab/symptom_causing_lesions_archive/20230516/symptom_datasets/pain_central_poststroke/roi_1mm/sub-Yoshitau1_lesionMask.nii.gz</t>
  </si>
  <si>
    <t>/data/nimlab/symptom_causing_lesions_archive/20230516/symptom_datasets/pain_central_poststroke/roi_2mm/sub-Yoshitau1_lesionMask.nii.gz</t>
  </si>
  <si>
    <t>/data/nimlab/symptom_causing_lesions_archive/20230516/symptom_datasets/pain_central_poststroke/conn-func_yeo1000dil/sub-Yoshitau1_lesionMask_AvgR.nii.gz</t>
  </si>
  <si>
    <t>/data/nimlab/symptom_causing_lesions_archive/20230516/symptom_datasets/pain_central_poststroke/conn-func_yeo1000dil/sub-Yoshitau1_lesionMask_AvgR_Fz.nii.gz</t>
  </si>
  <si>
    <t>/data/nimlab/symptom_causing_lesions_archive/20230516/symptom_datasets/pain_central_poststroke/conn-func_yeo1000dil/sub-Yoshitau1_lesionMask_T.nii.gz</t>
  </si>
  <si>
    <t>/data/nimlab/symptom_causing_lesions_archive/20230516/symptom_datasets/pain_central_poststroke/conn-func_gsp1000MF/sub-Yoshitau1_lesionMask_AvgR.nii.gz</t>
  </si>
  <si>
    <t>/data/nimlab/symptom_causing_lesions_archive/20230516/symptom_datasets/pain_central_poststroke/conn-func_gsp1000MF/sub-Yoshitau1_lesionMask_AvgR_Fz.nii.gz</t>
  </si>
  <si>
    <t>/data/nimlab/symptom_causing_lesions_archive/20230516/symptom_datasets/pain_central_poststroke/conn-func_gsp1000MF/sub-Yoshitau1_lesionMask_T.nii.gz</t>
  </si>
  <si>
    <t>Yoshitau2</t>
  </si>
  <si>
    <t>/data/nimlab/symptom_causing_lesions_archive/20230516/symptom_datasets/pain_central_poststroke/roi_orig/sub-Yoshitau2_lesionMask.nii.gz</t>
  </si>
  <si>
    <t>/data/nimlab/symptom_causing_lesions_archive/20230516/symptom_datasets/pain_central_poststroke/roi_1mm/sub-Yoshitau2_lesionMask.nii.gz</t>
  </si>
  <si>
    <t>/data/nimlab/symptom_causing_lesions_archive/20230516/symptom_datasets/pain_central_poststroke/roi_2mm/sub-Yoshitau2_lesionMask.nii.gz</t>
  </si>
  <si>
    <t>/data/nimlab/symptom_causing_lesions_archive/20230516/symptom_datasets/pain_central_poststroke/conn-func_yeo1000dil/sub-Yoshitau2_lesionMask_AvgR.nii.gz</t>
  </si>
  <si>
    <t>/data/nimlab/symptom_causing_lesions_archive/20230516/symptom_datasets/pain_central_poststroke/conn-func_yeo1000dil/sub-Yoshitau2_lesionMask_AvgR_Fz.nii.gz</t>
  </si>
  <si>
    <t>/data/nimlab/symptom_causing_lesions_archive/20230516/symptom_datasets/pain_central_poststroke/conn-func_yeo1000dil/sub-Yoshitau2_lesionMask_T.nii.gz</t>
  </si>
  <si>
    <t>/data/nimlab/symptom_causing_lesions_archive/20230516/symptom_datasets/pain_central_poststroke/conn-func_gsp1000MF/sub-Yoshitau2_lesionMask_AvgR.nii.gz</t>
  </si>
  <si>
    <t>/data/nimlab/symptom_causing_lesions_archive/20230516/symptom_datasets/pain_central_poststroke/conn-func_gsp1000MF/sub-Yoshitau2_lesionMask_AvgR_Fz.nii.gz</t>
  </si>
  <si>
    <t>/data/nimlab/symptom_causing_lesions_archive/20230516/symptom_datasets/pain_central_poststroke/conn-func_gsp1000MF/sub-Yoshitau2_lesionMask_T.nii.gz</t>
  </si>
  <si>
    <t>parkinsonism</t>
  </si>
  <si>
    <t>Abe</t>
  </si>
  <si>
    <t>/data/nimlab/symptom_causing_lesions_archive/20230516/symptom_datasets/parkinsonism/roi_orig/sub-Abe_lesionMask.nii.gz</t>
  </si>
  <si>
    <t>/data/nimlab/symptom_causing_lesions_archive/20230516/symptom_datasets/parkinsonism/roi_1mm/sub-Abe_lesionMask.nii.gz</t>
  </si>
  <si>
    <t>/data/nimlab/symptom_causing_lesions_archive/20230516/symptom_datasets/parkinsonism/roi_2mm/sub-Abe_lesionMask.nii.gz</t>
  </si>
  <si>
    <t>/data/nimlab/symptom_causing_lesions_archive/20230516/symptom_datasets/parkinsonism/conn-func_yeo1000dil/sub-Abe_lesionMask_AvgR.nii.gz</t>
  </si>
  <si>
    <t>/data/nimlab/symptom_causing_lesions_archive/20230516/symptom_datasets/parkinsonism/conn-func_yeo1000dil/sub-Abe_lesionMask_AvgR_Fz.nii.gz</t>
  </si>
  <si>
    <t>/data/nimlab/symptom_causing_lesions_archive/20230516/symptom_datasets/parkinsonism/conn-func_yeo1000dil/sub-Abe_lesionMask_T.nii.gz</t>
  </si>
  <si>
    <t>/data/nimlab/symptom_causing_lesions_archive/20230516/symptom_datasets/parkinsonism/conn-func_gsp1000MF/sub-Abe_lesionMask_AvgR.nii.gz</t>
  </si>
  <si>
    <t>/data/nimlab/symptom_causing_lesions_archive/20230516/symptom_datasets/parkinsonism/conn-func_gsp1000MF/sub-Abe_lesionMask_AvgR_Fz.nii.gz</t>
  </si>
  <si>
    <t>/data/nimlab/symptom_causing_lesions_archive/20230516/symptom_datasets/parkinsonism/conn-func_gsp1000MF/sub-Abe_lesionMask_T.nii.gz</t>
  </si>
  <si>
    <t>Akyolu2006</t>
  </si>
  <si>
    <t>/data/nimlab/symptom_causing_lesions_archive/20230516/symptom_datasets/parkinsonism/roi_orig/sub-Akyolu2006_lesionMask.nii.gz</t>
  </si>
  <si>
    <t>/data/nimlab/symptom_causing_lesions_archive/20230516/symptom_datasets/parkinsonism/roi_1mm/sub-Akyolu2006_lesionMask.nii.gz</t>
  </si>
  <si>
    <t>/data/nimlab/symptom_causing_lesions_archive/20230516/symptom_datasets/parkinsonism/roi_2mm/sub-Akyolu2006_lesionMask.nii.gz</t>
  </si>
  <si>
    <t>/data/nimlab/symptom_causing_lesions_archive/20230516/symptom_datasets/parkinsonism/conn-func_yeo1000dil/sub-Akyolu2006_lesionMask_AvgR.nii.gz</t>
  </si>
  <si>
    <t>/data/nimlab/symptom_causing_lesions_archive/20230516/symptom_datasets/parkinsonism/conn-func_yeo1000dil/sub-Akyolu2006_lesionMask_AvgR_Fz.nii.gz</t>
  </si>
  <si>
    <t>/data/nimlab/symptom_causing_lesions_archive/20230516/symptom_datasets/parkinsonism/conn-func_yeo1000dil/sub-Akyolu2006_lesionMask_T.nii.gz</t>
  </si>
  <si>
    <t>/data/nimlab/symptom_causing_lesions_archive/20230516/symptom_datasets/parkinsonism/conn-func_gsp1000MF/sub-Akyolu2006_lesionMask_AvgR.nii.gz</t>
  </si>
  <si>
    <t>/data/nimlab/symptom_causing_lesions_archive/20230516/symptom_datasets/parkinsonism/conn-func_gsp1000MF/sub-Akyolu2006_lesionMask_AvgR_Fz.nii.gz</t>
  </si>
  <si>
    <t>/data/nimlab/symptom_causing_lesions_archive/20230516/symptom_datasets/parkinsonism/conn-func_gsp1000MF/sub-Akyolu2006_lesionMask_T.nii.gz</t>
  </si>
  <si>
    <t>Aminu2011</t>
  </si>
  <si>
    <t>/data/nimlab/symptom_causing_lesions_archive/20230516/symptom_datasets/parkinsonism/roi_orig/sub-Aminu2011_lesionMask.nii.gz</t>
  </si>
  <si>
    <t>/data/nimlab/symptom_causing_lesions_archive/20230516/symptom_datasets/parkinsonism/roi_1mm/sub-Aminu2011_lesionMask.nii.gz</t>
  </si>
  <si>
    <t>/data/nimlab/symptom_causing_lesions_archive/20230516/symptom_datasets/parkinsonism/roi_2mm/sub-Aminu2011_lesionMask.nii.gz</t>
  </si>
  <si>
    <t>/data/nimlab/symptom_causing_lesions_archive/20230516/symptom_datasets/parkinsonism/conn-func_yeo1000dil/sub-Aminu2011_lesionMask_AvgR.nii.gz</t>
  </si>
  <si>
    <t>/data/nimlab/symptom_causing_lesions_archive/20230516/symptom_datasets/parkinsonism/conn-func_yeo1000dil/sub-Aminu2011_lesionMask_AvgR_Fz.nii.gz</t>
  </si>
  <si>
    <t>/data/nimlab/symptom_causing_lesions_archive/20230516/symptom_datasets/parkinsonism/conn-func_yeo1000dil/sub-Aminu2011_lesionMask_T.nii.gz</t>
  </si>
  <si>
    <t>/data/nimlab/symptom_causing_lesions_archive/20230516/symptom_datasets/parkinsonism/conn-func_gsp1000MF/sub-Aminu2011_lesionMask_AvgR.nii.gz</t>
  </si>
  <si>
    <t>/data/nimlab/symptom_causing_lesions_archive/20230516/symptom_datasets/parkinsonism/conn-func_gsp1000MF/sub-Aminu2011_lesionMask_AvgR_Fz.nii.gz</t>
  </si>
  <si>
    <t>/data/nimlab/symptom_causing_lesions_archive/20230516/symptom_datasets/parkinsonism/conn-func_gsp1000MF/sub-Aminu2011_lesionMask_T.nii.gz</t>
  </si>
  <si>
    <t>Bejr-kasem</t>
  </si>
  <si>
    <t>/data/nimlab/symptom_causing_lesions_archive/20230516/symptom_datasets/parkinsonism/roi_orig/sub-Bejr-kasem_lesionMask.nii.gz</t>
  </si>
  <si>
    <t>/data/nimlab/symptom_causing_lesions_archive/20230516/symptom_datasets/parkinsonism/roi_1mm/sub-Bejr-kasem_lesionMask.nii.gz</t>
  </si>
  <si>
    <t>/data/nimlab/symptom_causing_lesions_archive/20230516/symptom_datasets/parkinsonism/roi_2mm/sub-Bejr-kasem_lesionMask.nii.gz</t>
  </si>
  <si>
    <t>/data/nimlab/symptom_causing_lesions_archive/20230516/symptom_datasets/parkinsonism/conn-func_yeo1000dil/sub-Bejr-kasem_lesionMask_AvgR.nii.gz</t>
  </si>
  <si>
    <t>/data/nimlab/symptom_causing_lesions_archive/20230516/symptom_datasets/parkinsonism/conn-func_yeo1000dil/sub-Bejr-kasem_lesionMask_AvgR_Fz.nii.gz</t>
  </si>
  <si>
    <t>/data/nimlab/symptom_causing_lesions_archive/20230516/symptom_datasets/parkinsonism/conn-func_yeo1000dil/sub-Bejr-kasem_lesionMask_T.nii.gz</t>
  </si>
  <si>
    <t>/data/nimlab/symptom_causing_lesions_archive/20230516/symptom_datasets/parkinsonism/conn-func_gsp1000MF/sub-Bejr-kasem_lesionMask_AvgR.nii.gz</t>
  </si>
  <si>
    <t>/data/nimlab/symptom_causing_lesions_archive/20230516/symptom_datasets/parkinsonism/conn-func_gsp1000MF/sub-Bejr-kasem_lesionMask_AvgR_Fz.nii.gz</t>
  </si>
  <si>
    <t>/data/nimlab/symptom_causing_lesions_archive/20230516/symptom_datasets/parkinsonism/conn-func_gsp1000MF/sub-Bejr-kasem_lesionMask_T.nii.gz</t>
  </si>
  <si>
    <t>Bhattucase2</t>
  </si>
  <si>
    <t>/data/nimlab/symptom_causing_lesions_archive/20230516/symptom_datasets/parkinsonism/roi_orig/sub-Bhattucase2_lesionMask.nii.gz</t>
  </si>
  <si>
    <t>/data/nimlab/symptom_causing_lesions_archive/20230516/symptom_datasets/parkinsonism/roi_1mm/sub-Bhattucase2_lesionMask.nii.gz</t>
  </si>
  <si>
    <t>/data/nimlab/symptom_causing_lesions_archive/20230516/symptom_datasets/parkinsonism/roi_2mm/sub-Bhattucase2_lesionMask.nii.gz</t>
  </si>
  <si>
    <t>/data/nimlab/symptom_causing_lesions_archive/20230516/symptom_datasets/parkinsonism/conn-func_yeo1000dil/sub-Bhattucase2_lesionMask_AvgR.nii.gz</t>
  </si>
  <si>
    <t>/data/nimlab/symptom_causing_lesions_archive/20230516/symptom_datasets/parkinsonism/conn-func_yeo1000dil/sub-Bhattucase2_lesionMask_AvgR_Fz.nii.gz</t>
  </si>
  <si>
    <t>/data/nimlab/symptom_causing_lesions_archive/20230516/symptom_datasets/parkinsonism/conn-func_yeo1000dil/sub-Bhattucase2_lesionMask_T.nii.gz</t>
  </si>
  <si>
    <t>/data/nimlab/symptom_causing_lesions_archive/20230516/symptom_datasets/parkinsonism/conn-func_gsp1000MF/sub-Bhattucase2_lesionMask_AvgR.nii.gz</t>
  </si>
  <si>
    <t>/data/nimlab/symptom_causing_lesions_archive/20230516/symptom_datasets/parkinsonism/conn-func_gsp1000MF/sub-Bhattucase2_lesionMask_AvgR_Fz.nii.gz</t>
  </si>
  <si>
    <t>/data/nimlab/symptom_causing_lesions_archive/20230516/symptom_datasets/parkinsonism/conn-func_gsp1000MF/sub-Bhattucase2_lesionMask_T.nii.gz</t>
  </si>
  <si>
    <t>Bhattucase3</t>
  </si>
  <si>
    <t>/data/nimlab/symptom_causing_lesions_archive/20230516/symptom_datasets/parkinsonism/roi_orig/sub-Bhattucase3_lesionMask.nii.gz</t>
  </si>
  <si>
    <t>/data/nimlab/symptom_causing_lesions_archive/20230516/symptom_datasets/parkinsonism/roi_1mm/sub-Bhattucase3_lesionMask.nii.gz</t>
  </si>
  <si>
    <t>/data/nimlab/symptom_causing_lesions_archive/20230516/symptom_datasets/parkinsonism/roi_2mm/sub-Bhattucase3_lesionMask.nii.gz</t>
  </si>
  <si>
    <t>/data/nimlab/symptom_causing_lesions_archive/20230516/symptom_datasets/parkinsonism/conn-func_yeo1000dil/sub-Bhattucase3_lesionMask_AvgR.nii.gz</t>
  </si>
  <si>
    <t>/data/nimlab/symptom_causing_lesions_archive/20230516/symptom_datasets/parkinsonism/conn-func_yeo1000dil/sub-Bhattucase3_lesionMask_AvgR_Fz.nii.gz</t>
  </si>
  <si>
    <t>/data/nimlab/symptom_causing_lesions_archive/20230516/symptom_datasets/parkinsonism/conn-func_yeo1000dil/sub-Bhattucase3_lesionMask_T.nii.gz</t>
  </si>
  <si>
    <t>/data/nimlab/symptom_causing_lesions_archive/20230516/symptom_datasets/parkinsonism/conn-func_gsp1000MF/sub-Bhattucase3_lesionMask_AvgR.nii.gz</t>
  </si>
  <si>
    <t>/data/nimlab/symptom_causing_lesions_archive/20230516/symptom_datasets/parkinsonism/conn-func_gsp1000MF/sub-Bhattucase3_lesionMask_AvgR_Fz.nii.gz</t>
  </si>
  <si>
    <t>/data/nimlab/symptom_causing_lesions_archive/20230516/symptom_datasets/parkinsonism/conn-func_gsp1000MF/sub-Bhattucase3_lesionMask_T.nii.gz</t>
  </si>
  <si>
    <t>Chenu2012</t>
  </si>
  <si>
    <t>/data/nimlab/symptom_causing_lesions_archive/20230516/symptom_datasets/parkinsonism/roi_orig/sub-Chenu2012_lesionMask.nii.gz</t>
  </si>
  <si>
    <t>/data/nimlab/symptom_causing_lesions_archive/20230516/symptom_datasets/parkinsonism/roi_1mm/sub-Chenu2012_lesionMask.nii.gz</t>
  </si>
  <si>
    <t>/data/nimlab/symptom_causing_lesions_archive/20230516/symptom_datasets/parkinsonism/roi_2mm/sub-Chenu2012_lesionMask.nii.gz</t>
  </si>
  <si>
    <t>/data/nimlab/symptom_causing_lesions_archive/20230516/symptom_datasets/parkinsonism/conn-func_yeo1000dil/sub-Chenu2012_lesionMask_AvgR.nii.gz</t>
  </si>
  <si>
    <t>/data/nimlab/symptom_causing_lesions_archive/20230516/symptom_datasets/parkinsonism/conn-func_yeo1000dil/sub-Chenu2012_lesionMask_AvgR_Fz.nii.gz</t>
  </si>
  <si>
    <t>/data/nimlab/symptom_causing_lesions_archive/20230516/symptom_datasets/parkinsonism/conn-func_yeo1000dil/sub-Chenu2012_lesionMask_T.nii.gz</t>
  </si>
  <si>
    <t>/data/nimlab/symptom_causing_lesions_archive/20230516/symptom_datasets/parkinsonism/conn-func_gsp1000MF/sub-Chenu2012_lesionMask_AvgR.nii.gz</t>
  </si>
  <si>
    <t>/data/nimlab/symptom_causing_lesions_archive/20230516/symptom_datasets/parkinsonism/conn-func_gsp1000MF/sub-Chenu2012_lesionMask_AvgR_Fz.nii.gz</t>
  </si>
  <si>
    <t>/data/nimlab/symptom_causing_lesions_archive/20230516/symptom_datasets/parkinsonism/conn-func_gsp1000MF/sub-Chenu2012_lesionMask_T.nii.gz</t>
  </si>
  <si>
    <t>Cicarelli</t>
  </si>
  <si>
    <t>/data/nimlab/symptom_causing_lesions_archive/20230516/symptom_datasets/parkinsonism/roi_orig/sub-Cicarelli_lesionMask.nii.gz</t>
  </si>
  <si>
    <t>/data/nimlab/symptom_causing_lesions_archive/20230516/symptom_datasets/parkinsonism/roi_1mm/sub-Cicarelli_lesionMask.nii.gz</t>
  </si>
  <si>
    <t>/data/nimlab/symptom_causing_lesions_archive/20230516/symptom_datasets/parkinsonism/roi_2mm/sub-Cicarelli_lesionMask.nii.gz</t>
  </si>
  <si>
    <t>/data/nimlab/symptom_causing_lesions_archive/20230516/symptom_datasets/parkinsonism/conn-func_yeo1000dil/sub-Cicarelli_lesionMask_AvgR.nii.gz</t>
  </si>
  <si>
    <t>/data/nimlab/symptom_causing_lesions_archive/20230516/symptom_datasets/parkinsonism/conn-func_yeo1000dil/sub-Cicarelli_lesionMask_AvgR_Fz.nii.gz</t>
  </si>
  <si>
    <t>/data/nimlab/symptom_causing_lesions_archive/20230516/symptom_datasets/parkinsonism/conn-func_yeo1000dil/sub-Cicarelli_lesionMask_T.nii.gz</t>
  </si>
  <si>
    <t>/data/nimlab/symptom_causing_lesions_archive/20230516/symptom_datasets/parkinsonism/conn-func_gsp1000MF/sub-Cicarelli_lesionMask_AvgR.nii.gz</t>
  </si>
  <si>
    <t>/data/nimlab/symptom_causing_lesions_archive/20230516/symptom_datasets/parkinsonism/conn-func_gsp1000MF/sub-Cicarelli_lesionMask_AvgR_Fz.nii.gz</t>
  </si>
  <si>
    <t>/data/nimlab/symptom_causing_lesions_archive/20230516/symptom_datasets/parkinsonism/conn-func_gsp1000MF/sub-Cicarelli_lesionMask_T.nii.gz</t>
  </si>
  <si>
    <t>Doderu1999</t>
  </si>
  <si>
    <t>/data/nimlab/symptom_causing_lesions_archive/20230516/symptom_datasets/parkinsonism/roi_orig/sub-Doderu1999_lesionMask.nii.gz</t>
  </si>
  <si>
    <t>/data/nimlab/symptom_causing_lesions_archive/20230516/symptom_datasets/parkinsonism/roi_1mm/sub-Doderu1999_lesionMask.nii.gz</t>
  </si>
  <si>
    <t>/data/nimlab/symptom_causing_lesions_archive/20230516/symptom_datasets/parkinsonism/roi_2mm/sub-Doderu1999_lesionMask.nii.gz</t>
  </si>
  <si>
    <t>/data/nimlab/symptom_causing_lesions_archive/20230516/symptom_datasets/parkinsonism/conn-func_yeo1000dil/sub-Doderu1999_lesionMask_AvgR.nii.gz</t>
  </si>
  <si>
    <t>/data/nimlab/symptom_causing_lesions_archive/20230516/symptom_datasets/parkinsonism/conn-func_yeo1000dil/sub-Doderu1999_lesionMask_AvgR_Fz.nii.gz</t>
  </si>
  <si>
    <t>/data/nimlab/symptom_causing_lesions_archive/20230516/symptom_datasets/parkinsonism/conn-func_yeo1000dil/sub-Doderu1999_lesionMask_T.nii.gz</t>
  </si>
  <si>
    <t>/data/nimlab/symptom_causing_lesions_archive/20230516/symptom_datasets/parkinsonism/conn-func_gsp1000MF/sub-Doderu1999_lesionMask_AvgR.nii.gz</t>
  </si>
  <si>
    <t>/data/nimlab/symptom_causing_lesions_archive/20230516/symptom_datasets/parkinsonism/conn-func_gsp1000MF/sub-Doderu1999_lesionMask_AvgR_Fz.nii.gz</t>
  </si>
  <si>
    <t>/data/nimlab/symptom_causing_lesions_archive/20230516/symptom_datasets/parkinsonism/conn-func_gsp1000MF/sub-Doderu1999_lesionMask_T.nii.gz</t>
  </si>
  <si>
    <t>Frosiniu2009</t>
  </si>
  <si>
    <t>/data/nimlab/symptom_causing_lesions_archive/20230516/symptom_datasets/parkinsonism/roi_orig/sub-Frosiniu2009_lesionMask.nii.gz</t>
  </si>
  <si>
    <t>/data/nimlab/symptom_causing_lesions_archive/20230516/symptom_datasets/parkinsonism/roi_1mm/sub-Frosiniu2009_lesionMask.nii.gz</t>
  </si>
  <si>
    <t>/data/nimlab/symptom_causing_lesions_archive/20230516/symptom_datasets/parkinsonism/roi_2mm/sub-Frosiniu2009_lesionMask.nii.gz</t>
  </si>
  <si>
    <t>/data/nimlab/symptom_causing_lesions_archive/20230516/symptom_datasets/parkinsonism/conn-func_yeo1000dil/sub-Frosiniu2009_lesionMask_AvgR.nii.gz</t>
  </si>
  <si>
    <t>/data/nimlab/symptom_causing_lesions_archive/20230516/symptom_datasets/parkinsonism/conn-func_yeo1000dil/sub-Frosiniu2009_lesionMask_AvgR_Fz.nii.gz</t>
  </si>
  <si>
    <t>/data/nimlab/symptom_causing_lesions_archive/20230516/symptom_datasets/parkinsonism/conn-func_yeo1000dil/sub-Frosiniu2009_lesionMask_T.nii.gz</t>
  </si>
  <si>
    <t>/data/nimlab/symptom_causing_lesions_archive/20230516/symptom_datasets/parkinsonism/conn-func_gsp1000MF/sub-Frosiniu2009_lesionMask_AvgR.nii.gz</t>
  </si>
  <si>
    <t>/data/nimlab/symptom_causing_lesions_archive/20230516/symptom_datasets/parkinsonism/conn-func_gsp1000MF/sub-Frosiniu2009_lesionMask_AvgR_Fz.nii.gz</t>
  </si>
  <si>
    <t>/data/nimlab/symptom_causing_lesions_archive/20230516/symptom_datasets/parkinsonism/conn-func_gsp1000MF/sub-Frosiniu2009_lesionMask_T.nii.gz</t>
  </si>
  <si>
    <t>Ghaemi</t>
  </si>
  <si>
    <t>/data/nimlab/symptom_causing_lesions_archive/20230516/symptom_datasets/parkinsonism/roi_orig/sub-Ghaemi_lesionMask.nii.gz</t>
  </si>
  <si>
    <t>/data/nimlab/symptom_causing_lesions_archive/20230516/symptom_datasets/parkinsonism/roi_1mm/sub-Ghaemi_lesionMask.nii.gz</t>
  </si>
  <si>
    <t>/data/nimlab/symptom_causing_lesions_archive/20230516/symptom_datasets/parkinsonism/roi_2mm/sub-Ghaemi_lesionMask.nii.gz</t>
  </si>
  <si>
    <t>/data/nimlab/symptom_causing_lesions_archive/20230516/symptom_datasets/parkinsonism/conn-func_yeo1000dil/sub-Ghaemi_lesionMask_AvgR.nii.gz</t>
  </si>
  <si>
    <t>/data/nimlab/symptom_causing_lesions_archive/20230516/symptom_datasets/parkinsonism/conn-func_yeo1000dil/sub-Ghaemi_lesionMask_AvgR_Fz.nii.gz</t>
  </si>
  <si>
    <t>/data/nimlab/symptom_causing_lesions_archive/20230516/symptom_datasets/parkinsonism/conn-func_yeo1000dil/sub-Ghaemi_lesionMask_T.nii.gz</t>
  </si>
  <si>
    <t>/data/nimlab/symptom_causing_lesions_archive/20230516/symptom_datasets/parkinsonism/conn-func_gsp1000MF/sub-Ghaemi_lesionMask_AvgR.nii.gz</t>
  </si>
  <si>
    <t>/data/nimlab/symptom_causing_lesions_archive/20230516/symptom_datasets/parkinsonism/conn-func_gsp1000MF/sub-Ghaemi_lesionMask_AvgR_Fz.nii.gz</t>
  </si>
  <si>
    <t>/data/nimlab/symptom_causing_lesions_archive/20230516/symptom_datasets/parkinsonism/conn-func_gsp1000MF/sub-Ghaemi_lesionMask_T.nii.gz</t>
  </si>
  <si>
    <t>Haussermann</t>
  </si>
  <si>
    <t>/data/nimlab/symptom_causing_lesions_archive/20230516/symptom_datasets/parkinsonism/roi_orig/sub-Haussermann_lesionMask.nii.gz</t>
  </si>
  <si>
    <t>/data/nimlab/symptom_causing_lesions_archive/20230516/symptom_datasets/parkinsonism/roi_1mm/sub-Haussermann_lesionMask.nii.gz</t>
  </si>
  <si>
    <t>/data/nimlab/symptom_causing_lesions_archive/20230516/symptom_datasets/parkinsonism/roi_2mm/sub-Haussermann_lesionMask.nii.gz</t>
  </si>
  <si>
    <t>/data/nimlab/symptom_causing_lesions_archive/20230516/symptom_datasets/parkinsonism/conn-func_yeo1000dil/sub-Haussermann_lesionMask_AvgR.nii.gz</t>
  </si>
  <si>
    <t>/data/nimlab/symptom_causing_lesions_archive/20230516/symptom_datasets/parkinsonism/conn-func_yeo1000dil/sub-Haussermann_lesionMask_AvgR_Fz.nii.gz</t>
  </si>
  <si>
    <t>/data/nimlab/symptom_causing_lesions_archive/20230516/symptom_datasets/parkinsonism/conn-func_yeo1000dil/sub-Haussermann_lesionMask_T.nii.gz</t>
  </si>
  <si>
    <t>/data/nimlab/symptom_causing_lesions_archive/20230516/symptom_datasets/parkinsonism/conn-func_gsp1000MF/sub-Haussermann_lesionMask_AvgR.nii.gz</t>
  </si>
  <si>
    <t>/data/nimlab/symptom_causing_lesions_archive/20230516/symptom_datasets/parkinsonism/conn-func_gsp1000MF/sub-Haussermann_lesionMask_AvgR_Fz.nii.gz</t>
  </si>
  <si>
    <t>/data/nimlab/symptom_causing_lesions_archive/20230516/symptom_datasets/parkinsonism/conn-func_gsp1000MF/sub-Haussermann_lesionMask_T.nii.gz</t>
  </si>
  <si>
    <t>Ho</t>
  </si>
  <si>
    <t>/data/nimlab/symptom_causing_lesions_archive/20230516/symptom_datasets/parkinsonism/roi_orig/sub-Ho_lesionMask.nii.gz</t>
  </si>
  <si>
    <t>/data/nimlab/symptom_causing_lesions_archive/20230516/symptom_datasets/parkinsonism/roi_1mm/sub-Ho_lesionMask.nii.gz</t>
  </si>
  <si>
    <t>/data/nimlab/symptom_causing_lesions_archive/20230516/symptom_datasets/parkinsonism/roi_2mm/sub-Ho_lesionMask.nii.gz</t>
  </si>
  <si>
    <t>/data/nimlab/symptom_causing_lesions_archive/20230516/symptom_datasets/parkinsonism/conn-func_yeo1000dil/sub-Ho_lesionMask_AvgR.nii.gz</t>
  </si>
  <si>
    <t>/data/nimlab/symptom_causing_lesions_archive/20230516/symptom_datasets/parkinsonism/conn-func_yeo1000dil/sub-Ho_lesionMask_AvgR_Fz.nii.gz</t>
  </si>
  <si>
    <t>/data/nimlab/symptom_causing_lesions_archive/20230516/symptom_datasets/parkinsonism/conn-func_yeo1000dil/sub-Ho_lesionMask_T.nii.gz</t>
  </si>
  <si>
    <t>/data/nimlab/symptom_causing_lesions_archive/20230516/symptom_datasets/parkinsonism/conn-func_gsp1000MF/sub-Ho_lesionMask_AvgR.nii.gz</t>
  </si>
  <si>
    <t>/data/nimlab/symptom_causing_lesions_archive/20230516/symptom_datasets/parkinsonism/conn-func_gsp1000MF/sub-Ho_lesionMask_AvgR_Fz.nii.gz</t>
  </si>
  <si>
    <t>/data/nimlab/symptom_causing_lesions_archive/20230516/symptom_datasets/parkinsonism/conn-func_gsp1000MF/sub-Ho_lesionMask_T.nii.gz</t>
  </si>
  <si>
    <t>Kimu2001</t>
  </si>
  <si>
    <t>/data/nimlab/symptom_causing_lesions_archive/20230516/symptom_datasets/parkinsonism/roi_orig/sub-Kimu2001_lesionMask.nii.gz</t>
  </si>
  <si>
    <t>/data/nimlab/symptom_causing_lesions_archive/20230516/symptom_datasets/parkinsonism/roi_1mm/sub-Kimu2001_lesionMask.nii.gz</t>
  </si>
  <si>
    <t>/data/nimlab/symptom_causing_lesions_archive/20230516/symptom_datasets/parkinsonism/roi_2mm/sub-Kimu2001_lesionMask.nii.gz</t>
  </si>
  <si>
    <t>/data/nimlab/symptom_causing_lesions_archive/20230516/symptom_datasets/parkinsonism/conn-func_yeo1000dil/sub-Kimu2001_lesionMask_AvgR.nii.gz</t>
  </si>
  <si>
    <t>/data/nimlab/symptom_causing_lesions_archive/20230516/symptom_datasets/parkinsonism/conn-func_yeo1000dil/sub-Kimu2001_lesionMask_AvgR_Fz.nii.gz</t>
  </si>
  <si>
    <t>/data/nimlab/symptom_causing_lesions_archive/20230516/symptom_datasets/parkinsonism/conn-func_yeo1000dil/sub-Kimu2001_lesionMask_T.nii.gz</t>
  </si>
  <si>
    <t>/data/nimlab/symptom_causing_lesions_archive/20230516/symptom_datasets/parkinsonism/conn-func_gsp1000MF/sub-Kimu2001_lesionMask_AvgR.nii.gz</t>
  </si>
  <si>
    <t>/data/nimlab/symptom_causing_lesions_archive/20230516/symptom_datasets/parkinsonism/conn-func_gsp1000MF/sub-Kimu2001_lesionMask_AvgR_Fz.nii.gz</t>
  </si>
  <si>
    <t>/data/nimlab/symptom_causing_lesions_archive/20230516/symptom_datasets/parkinsonism/conn-func_gsp1000MF/sub-Kimu2001_lesionMask_T.nii.gz</t>
  </si>
  <si>
    <t>Kobayashiu2011ucase1</t>
  </si>
  <si>
    <t>/data/nimlab/symptom_causing_lesions_archive/20230516/symptom_datasets/parkinsonism/roi_orig/sub-Kobayashiu2011ucase1_lesionMask.nii.gz</t>
  </si>
  <si>
    <t>/data/nimlab/symptom_causing_lesions_archive/20230516/symptom_datasets/parkinsonism/roi_1mm/sub-Kobayashiu2011ucase1_lesionMask.nii.gz</t>
  </si>
  <si>
    <t>/data/nimlab/symptom_causing_lesions_archive/20230516/symptom_datasets/parkinsonism/roi_2mm/sub-Kobayashiu2011ucase1_lesionMask.nii.gz</t>
  </si>
  <si>
    <t>/data/nimlab/symptom_causing_lesions_archive/20230516/symptom_datasets/parkinsonism/conn-func_yeo1000dil/sub-Kobayashiu2011ucase1_lesionMask_AvgR.nii.gz</t>
  </si>
  <si>
    <t>/data/nimlab/symptom_causing_lesions_archive/20230516/symptom_datasets/parkinsonism/conn-func_yeo1000dil/sub-Kobayashiu2011ucase1_lesionMask_AvgR_Fz.nii.gz</t>
  </si>
  <si>
    <t>/data/nimlab/symptom_causing_lesions_archive/20230516/symptom_datasets/parkinsonism/conn-func_yeo1000dil/sub-Kobayashiu2011ucase1_lesionMask_T.nii.gz</t>
  </si>
  <si>
    <t>/data/nimlab/symptom_causing_lesions_archive/20230516/symptom_datasets/parkinsonism/conn-func_gsp1000MF/sub-Kobayashiu2011ucase1_lesionMask_AvgR.nii.gz</t>
  </si>
  <si>
    <t>/data/nimlab/symptom_causing_lesions_archive/20230516/symptom_datasets/parkinsonism/conn-func_gsp1000MF/sub-Kobayashiu2011ucase1_lesionMask_AvgR_Fz.nii.gz</t>
  </si>
  <si>
    <t>/data/nimlab/symptom_causing_lesions_archive/20230516/symptom_datasets/parkinsonism/conn-func_gsp1000MF/sub-Kobayashiu2011ucase1_lesionMask_T.nii.gz</t>
  </si>
  <si>
    <t>Li</t>
  </si>
  <si>
    <t>/data/nimlab/symptom_causing_lesions_archive/20230516/symptom_datasets/parkinsonism/roi_orig/sub-Li_lesionMask.nii.gz</t>
  </si>
  <si>
    <t>/data/nimlab/symptom_causing_lesions_archive/20230516/symptom_datasets/parkinsonism/roi_1mm/sub-Li_lesionMask.nii.gz</t>
  </si>
  <si>
    <t>/data/nimlab/symptom_causing_lesions_archive/20230516/symptom_datasets/parkinsonism/roi_2mm/sub-Li_lesionMask.nii.gz</t>
  </si>
  <si>
    <t>/data/nimlab/symptom_causing_lesions_archive/20230516/symptom_datasets/parkinsonism/conn-func_yeo1000dil/sub-Li_lesionMask_AvgR.nii.gz</t>
  </si>
  <si>
    <t>/data/nimlab/symptom_causing_lesions_archive/20230516/symptom_datasets/parkinsonism/conn-func_yeo1000dil/sub-Li_lesionMask_AvgR_Fz.nii.gz</t>
  </si>
  <si>
    <t>/data/nimlab/symptom_causing_lesions_archive/20230516/symptom_datasets/parkinsonism/conn-func_yeo1000dil/sub-Li_lesionMask_T.nii.gz</t>
  </si>
  <si>
    <t>/data/nimlab/symptom_causing_lesions_archive/20230516/symptom_datasets/parkinsonism/conn-func_gsp1000MF/sub-Li_lesionMask_AvgR.nii.gz</t>
  </si>
  <si>
    <t>/data/nimlab/symptom_causing_lesions_archive/20230516/symptom_datasets/parkinsonism/conn-func_gsp1000MF/sub-Li_lesionMask_AvgR_Fz.nii.gz</t>
  </si>
  <si>
    <t>/data/nimlab/symptom_causing_lesions_archive/20230516/symptom_datasets/parkinsonism/conn-func_gsp1000MF/sub-Li_lesionMask_T.nii.gz</t>
  </si>
  <si>
    <t>Ling</t>
  </si>
  <si>
    <t>/data/nimlab/symptom_causing_lesions_archive/20230516/symptom_datasets/parkinsonism/roi_orig/sub-Ling_lesionMask.nii.gz</t>
  </si>
  <si>
    <t>/data/nimlab/symptom_causing_lesions_archive/20230516/symptom_datasets/parkinsonism/roi_1mm/sub-Ling_lesionMask.nii.gz</t>
  </si>
  <si>
    <t>/data/nimlab/symptom_causing_lesions_archive/20230516/symptom_datasets/parkinsonism/roi_2mm/sub-Ling_lesionMask.nii.gz</t>
  </si>
  <si>
    <t>/data/nimlab/symptom_causing_lesions_archive/20230516/symptom_datasets/parkinsonism/conn-func_yeo1000dil/sub-Ling_lesionMask_AvgR.nii.gz</t>
  </si>
  <si>
    <t>/data/nimlab/symptom_causing_lesions_archive/20230516/symptom_datasets/parkinsonism/conn-func_yeo1000dil/sub-Ling_lesionMask_AvgR_Fz.nii.gz</t>
  </si>
  <si>
    <t>/data/nimlab/symptom_causing_lesions_archive/20230516/symptom_datasets/parkinsonism/conn-func_yeo1000dil/sub-Ling_lesionMask_T.nii.gz</t>
  </si>
  <si>
    <t>/data/nimlab/symptom_causing_lesions_archive/20230516/symptom_datasets/parkinsonism/conn-func_gsp1000MF/sub-Ling_lesionMask_AvgR.nii.gz</t>
  </si>
  <si>
    <t>/data/nimlab/symptom_causing_lesions_archive/20230516/symptom_datasets/parkinsonism/conn-func_gsp1000MF/sub-Ling_lesionMask_AvgR_Fz.nii.gz</t>
  </si>
  <si>
    <t>/data/nimlab/symptom_causing_lesions_archive/20230516/symptom_datasets/parkinsonism/conn-func_gsp1000MF/sub-Ling_lesionMask_T.nii.gz</t>
  </si>
  <si>
    <t>Miao</t>
  </si>
  <si>
    <t>/data/nimlab/symptom_causing_lesions_archive/20230516/symptom_datasets/parkinsonism/roi_orig/sub-Miao_lesionMask.nii.gz</t>
  </si>
  <si>
    <t>/data/nimlab/symptom_causing_lesions_archive/20230516/symptom_datasets/parkinsonism/roi_1mm/sub-Miao_lesionMask.nii.gz</t>
  </si>
  <si>
    <t>/data/nimlab/symptom_causing_lesions_archive/20230516/symptom_datasets/parkinsonism/roi_2mm/sub-Miao_lesionMask.nii.gz</t>
  </si>
  <si>
    <t>/data/nimlab/symptom_causing_lesions_archive/20230516/symptom_datasets/parkinsonism/conn-func_yeo1000dil/sub-Miao_lesionMask_AvgR.nii.gz</t>
  </si>
  <si>
    <t>/data/nimlab/symptom_causing_lesions_archive/20230516/symptom_datasets/parkinsonism/conn-func_yeo1000dil/sub-Miao_lesionMask_AvgR_Fz.nii.gz</t>
  </si>
  <si>
    <t>/data/nimlab/symptom_causing_lesions_archive/20230516/symptom_datasets/parkinsonism/conn-func_yeo1000dil/sub-Miao_lesionMask_T.nii.gz</t>
  </si>
  <si>
    <t>/data/nimlab/symptom_causing_lesions_archive/20230516/symptom_datasets/parkinsonism/conn-func_gsp1000MF/sub-Miao_lesionMask_AvgR.nii.gz</t>
  </si>
  <si>
    <t>/data/nimlab/symptom_causing_lesions_archive/20230516/symptom_datasets/parkinsonism/conn-func_gsp1000MF/sub-Miao_lesionMask_AvgR_Fz.nii.gz</t>
  </si>
  <si>
    <t>/data/nimlab/symptom_causing_lesions_archive/20230516/symptom_datasets/parkinsonism/conn-func_gsp1000MF/sub-Miao_lesionMask_T.nii.gz</t>
  </si>
  <si>
    <t>Morgan</t>
  </si>
  <si>
    <t>/data/nimlab/symptom_causing_lesions_archive/20230516/symptom_datasets/parkinsonism/roi_orig/sub-Morgan_lesionMask.nii.gz</t>
  </si>
  <si>
    <t>/data/nimlab/symptom_causing_lesions_archive/20230516/symptom_datasets/parkinsonism/roi_1mm/sub-Morgan_lesionMask.nii.gz</t>
  </si>
  <si>
    <t>/data/nimlab/symptom_causing_lesions_archive/20230516/symptom_datasets/parkinsonism/roi_2mm/sub-Morgan_lesionMask.nii.gz</t>
  </si>
  <si>
    <t>/data/nimlab/symptom_causing_lesions_archive/20230516/symptom_datasets/parkinsonism/conn-func_yeo1000dil/sub-Morgan_lesionMask_AvgR.nii.gz</t>
  </si>
  <si>
    <t>/data/nimlab/symptom_causing_lesions_archive/20230516/symptom_datasets/parkinsonism/conn-func_yeo1000dil/sub-Morgan_lesionMask_AvgR_Fz.nii.gz</t>
  </si>
  <si>
    <t>/data/nimlab/symptom_causing_lesions_archive/20230516/symptom_datasets/parkinsonism/conn-func_yeo1000dil/sub-Morgan_lesionMask_T.nii.gz</t>
  </si>
  <si>
    <t>/data/nimlab/symptom_causing_lesions_archive/20230516/symptom_datasets/parkinsonism/conn-func_gsp1000MF/sub-Morgan_lesionMask_AvgR.nii.gz</t>
  </si>
  <si>
    <t>/data/nimlab/symptom_causing_lesions_archive/20230516/symptom_datasets/parkinsonism/conn-func_gsp1000MF/sub-Morgan_lesionMask_AvgR_Fz.nii.gz</t>
  </si>
  <si>
    <t>/data/nimlab/symptom_causing_lesions_archive/20230516/symptom_datasets/parkinsonism/conn-func_gsp1000MF/sub-Morgan_lesionMask_T.nii.gz</t>
  </si>
  <si>
    <t>Morou1999</t>
  </si>
  <si>
    <t>/data/nimlab/symptom_causing_lesions_archive/20230516/symptom_datasets/parkinsonism/roi_orig/sub-Morou1999_lesionMask.nii.gz</t>
  </si>
  <si>
    <t>/data/nimlab/symptom_causing_lesions_archive/20230516/symptom_datasets/parkinsonism/roi_1mm/sub-Morou1999_lesionMask.nii.gz</t>
  </si>
  <si>
    <t>/data/nimlab/symptom_causing_lesions_archive/20230516/symptom_datasets/parkinsonism/roi_2mm/sub-Morou1999_lesionMask.nii.gz</t>
  </si>
  <si>
    <t>/data/nimlab/symptom_causing_lesions_archive/20230516/symptom_datasets/parkinsonism/conn-func_yeo1000dil/sub-Morou1999_lesionMask_AvgR.nii.gz</t>
  </si>
  <si>
    <t>/data/nimlab/symptom_causing_lesions_archive/20230516/symptom_datasets/parkinsonism/conn-func_yeo1000dil/sub-Morou1999_lesionMask_AvgR_Fz.nii.gz</t>
  </si>
  <si>
    <t>/data/nimlab/symptom_causing_lesions_archive/20230516/symptom_datasets/parkinsonism/conn-func_yeo1000dil/sub-Morou1999_lesionMask_T.nii.gz</t>
  </si>
  <si>
    <t>/data/nimlab/symptom_causing_lesions_archive/20230516/symptom_datasets/parkinsonism/conn-func_gsp1000MF/sub-Morou1999_lesionMask_AvgR.nii.gz</t>
  </si>
  <si>
    <t>/data/nimlab/symptom_causing_lesions_archive/20230516/symptom_datasets/parkinsonism/conn-func_gsp1000MF/sub-Morou1999_lesionMask_AvgR_Fz.nii.gz</t>
  </si>
  <si>
    <t>/data/nimlab/symptom_causing_lesions_archive/20230516/symptom_datasets/parkinsonism/conn-func_gsp1000MF/sub-Morou1999_lesionMask_T.nii.gz</t>
  </si>
  <si>
    <t>Orimou2004</t>
  </si>
  <si>
    <t>/data/nimlab/symptom_causing_lesions_archive/20230516/symptom_datasets/parkinsonism/roi_orig/sub-Orimou2004_lesionMask.nii.gz</t>
  </si>
  <si>
    <t>/data/nimlab/symptom_causing_lesions_archive/20230516/symptom_datasets/parkinsonism/roi_1mm/sub-Orimou2004_lesionMask.nii.gz</t>
  </si>
  <si>
    <t>/data/nimlab/symptom_causing_lesions_archive/20230516/symptom_datasets/parkinsonism/roi_2mm/sub-Orimou2004_lesionMask.nii.gz</t>
  </si>
  <si>
    <t>/data/nimlab/symptom_causing_lesions_archive/20230516/symptom_datasets/parkinsonism/conn-func_yeo1000dil/sub-Orimou2004_lesionMask_AvgR.nii.gz</t>
  </si>
  <si>
    <t>/data/nimlab/symptom_causing_lesions_archive/20230516/symptom_datasets/parkinsonism/conn-func_yeo1000dil/sub-Orimou2004_lesionMask_AvgR_Fz.nii.gz</t>
  </si>
  <si>
    <t>/data/nimlab/symptom_causing_lesions_archive/20230516/symptom_datasets/parkinsonism/conn-func_yeo1000dil/sub-Orimou2004_lesionMask_T.nii.gz</t>
  </si>
  <si>
    <t>/data/nimlab/symptom_causing_lesions_archive/20230516/symptom_datasets/parkinsonism/conn-func_gsp1000MF/sub-Orimou2004_lesionMask_AvgR.nii.gz</t>
  </si>
  <si>
    <t>/data/nimlab/symptom_causing_lesions_archive/20230516/symptom_datasets/parkinsonism/conn-func_gsp1000MF/sub-Orimou2004_lesionMask_AvgR_Fz.nii.gz</t>
  </si>
  <si>
    <t>/data/nimlab/symptom_causing_lesions_archive/20230516/symptom_datasets/parkinsonism/conn-func_gsp1000MF/sub-Orimou2004_lesionMask_T.nii.gz</t>
  </si>
  <si>
    <t>Peraltaucase6</t>
  </si>
  <si>
    <t>/data/nimlab/symptom_causing_lesions_archive/20230516/symptom_datasets/parkinsonism/roi_orig/sub-Peraltaucase6_lesionMask.nii.gz</t>
  </si>
  <si>
    <t>/data/nimlab/symptom_causing_lesions_archive/20230516/symptom_datasets/parkinsonism/roi_1mm/sub-Peraltaucase6_lesionMask.nii.gz</t>
  </si>
  <si>
    <t>/data/nimlab/symptom_causing_lesions_archive/20230516/symptom_datasets/parkinsonism/roi_2mm/sub-Peraltaucase6_lesionMask.nii.gz</t>
  </si>
  <si>
    <t>/data/nimlab/symptom_causing_lesions_archive/20230516/symptom_datasets/parkinsonism/conn-func_yeo1000dil/sub-Peraltaucase6_lesionMask_AvgR.nii.gz</t>
  </si>
  <si>
    <t>/data/nimlab/symptom_causing_lesions_archive/20230516/symptom_datasets/parkinsonism/conn-func_yeo1000dil/sub-Peraltaucase6_lesionMask_AvgR_Fz.nii.gz</t>
  </si>
  <si>
    <t>/data/nimlab/symptom_causing_lesions_archive/20230516/symptom_datasets/parkinsonism/conn-func_yeo1000dil/sub-Peraltaucase6_lesionMask_T.nii.gz</t>
  </si>
  <si>
    <t>/data/nimlab/symptom_causing_lesions_archive/20230516/symptom_datasets/parkinsonism/conn-func_gsp1000MF/sub-Peraltaucase6_lesionMask_AvgR.nii.gz</t>
  </si>
  <si>
    <t>/data/nimlab/symptom_causing_lesions_archive/20230516/symptom_datasets/parkinsonism/conn-func_gsp1000MF/sub-Peraltaucase6_lesionMask_AvgR_Fz.nii.gz</t>
  </si>
  <si>
    <t>/data/nimlab/symptom_causing_lesions_archive/20230516/symptom_datasets/parkinsonism/conn-func_gsp1000MF/sub-Peraltaucase6_lesionMask_T.nii.gz</t>
  </si>
  <si>
    <t>Peters</t>
  </si>
  <si>
    <t>/data/nimlab/symptom_causing_lesions_archive/20230516/symptom_datasets/parkinsonism/roi_orig/sub-Peters_lesionMask.nii.gz</t>
  </si>
  <si>
    <t>/data/nimlab/symptom_causing_lesions_archive/20230516/symptom_datasets/parkinsonism/roi_1mm/sub-Peters_lesionMask.nii.gz</t>
  </si>
  <si>
    <t>/data/nimlab/symptom_causing_lesions_archive/20230516/symptom_datasets/parkinsonism/roi_2mm/sub-Peters_lesionMask.nii.gz</t>
  </si>
  <si>
    <t>/data/nimlab/symptom_causing_lesions_archive/20230516/symptom_datasets/parkinsonism/conn-func_yeo1000dil/sub-Peters_lesionMask_AvgR.nii.gz</t>
  </si>
  <si>
    <t>/data/nimlab/symptom_causing_lesions_archive/20230516/symptom_datasets/parkinsonism/conn-func_yeo1000dil/sub-Peters_lesionMask_AvgR_Fz.nii.gz</t>
  </si>
  <si>
    <t>/data/nimlab/symptom_causing_lesions_archive/20230516/symptom_datasets/parkinsonism/conn-func_yeo1000dil/sub-Peters_lesionMask_T.nii.gz</t>
  </si>
  <si>
    <t>/data/nimlab/symptom_causing_lesions_archive/20230516/symptom_datasets/parkinsonism/conn-func_gsp1000MF/sub-Peters_lesionMask_AvgR.nii.gz</t>
  </si>
  <si>
    <t>/data/nimlab/symptom_causing_lesions_archive/20230516/symptom_datasets/parkinsonism/conn-func_gsp1000MF/sub-Peters_lesionMask_AvgR_Fz.nii.gz</t>
  </si>
  <si>
    <t>/data/nimlab/symptom_causing_lesions_archive/20230516/symptom_datasets/parkinsonism/conn-func_gsp1000MF/sub-Peters_lesionMask_T.nii.gz</t>
  </si>
  <si>
    <t>Robles</t>
  </si>
  <si>
    <t>/data/nimlab/symptom_causing_lesions_archive/20230516/symptom_datasets/parkinsonism/roi_orig/sub-Robles_lesionMask.nii.gz</t>
  </si>
  <si>
    <t>/data/nimlab/symptom_causing_lesions_archive/20230516/symptom_datasets/parkinsonism/roi_1mm/sub-Robles_lesionMask.nii.gz</t>
  </si>
  <si>
    <t>/data/nimlab/symptom_causing_lesions_archive/20230516/symptom_datasets/parkinsonism/roi_2mm/sub-Robles_lesionMask.nii.gz</t>
  </si>
  <si>
    <t>/data/nimlab/symptom_causing_lesions_archive/20230516/symptom_datasets/parkinsonism/conn-func_yeo1000dil/sub-Robles_lesionMask_AvgR.nii.gz</t>
  </si>
  <si>
    <t>/data/nimlab/symptom_causing_lesions_archive/20230516/symptom_datasets/parkinsonism/conn-func_yeo1000dil/sub-Robles_lesionMask_AvgR_Fz.nii.gz</t>
  </si>
  <si>
    <t>/data/nimlab/symptom_causing_lesions_archive/20230516/symptom_datasets/parkinsonism/conn-func_yeo1000dil/sub-Robles_lesionMask_T.nii.gz</t>
  </si>
  <si>
    <t>/data/nimlab/symptom_causing_lesions_archive/20230516/symptom_datasets/parkinsonism/conn-func_gsp1000MF/sub-Robles_lesionMask_AvgR.nii.gz</t>
  </si>
  <si>
    <t>/data/nimlab/symptom_causing_lesions_archive/20230516/symptom_datasets/parkinsonism/conn-func_gsp1000MF/sub-Robles_lesionMask_AvgR_Fz.nii.gz</t>
  </si>
  <si>
    <t>/data/nimlab/symptom_causing_lesions_archive/20230516/symptom_datasets/parkinsonism/conn-func_gsp1000MF/sub-Robles_lesionMask_T.nii.gz</t>
  </si>
  <si>
    <t>Schrammu2005</t>
  </si>
  <si>
    <t>/data/nimlab/symptom_causing_lesions_archive/20230516/symptom_datasets/parkinsonism/roi_orig/sub-Schrammu2005_lesionMask.nii.gz</t>
  </si>
  <si>
    <t>/data/nimlab/symptom_causing_lesions_archive/20230516/symptom_datasets/parkinsonism/roi_1mm/sub-Schrammu2005_lesionMask.nii.gz</t>
  </si>
  <si>
    <t>/data/nimlab/symptom_causing_lesions_archive/20230516/symptom_datasets/parkinsonism/roi_2mm/sub-Schrammu2005_lesionMask.nii.gz</t>
  </si>
  <si>
    <t>/data/nimlab/symptom_causing_lesions_archive/20230516/symptom_datasets/parkinsonism/conn-func_yeo1000dil/sub-Schrammu2005_lesionMask_AvgR.nii.gz</t>
  </si>
  <si>
    <t>/data/nimlab/symptom_causing_lesions_archive/20230516/symptom_datasets/parkinsonism/conn-func_yeo1000dil/sub-Schrammu2005_lesionMask_AvgR_Fz.nii.gz</t>
  </si>
  <si>
    <t>/data/nimlab/symptom_causing_lesions_archive/20230516/symptom_datasets/parkinsonism/conn-func_yeo1000dil/sub-Schrammu2005_lesionMask_T.nii.gz</t>
  </si>
  <si>
    <t>/data/nimlab/symptom_causing_lesions_archive/20230516/symptom_datasets/parkinsonism/conn-func_gsp1000MF/sub-Schrammu2005_lesionMask_AvgR.nii.gz</t>
  </si>
  <si>
    <t>/data/nimlab/symptom_causing_lesions_archive/20230516/symptom_datasets/parkinsonism/conn-func_gsp1000MF/sub-Schrammu2005_lesionMask_AvgR_Fz.nii.gz</t>
  </si>
  <si>
    <t>/data/nimlab/symptom_causing_lesions_archive/20230516/symptom_datasets/parkinsonism/conn-func_gsp1000MF/sub-Schrammu2005_lesionMask_T.nii.gz</t>
  </si>
  <si>
    <t>Straubeu1988</t>
  </si>
  <si>
    <t>/data/nimlab/symptom_causing_lesions_archive/20230516/symptom_datasets/parkinsonism/roi_orig/sub-Straubeu1988_lesionMask.nii.gz</t>
  </si>
  <si>
    <t>/data/nimlab/symptom_causing_lesions_archive/20230516/symptom_datasets/parkinsonism/roi_1mm/sub-Straubeu1988_lesionMask.nii.gz</t>
  </si>
  <si>
    <t>/data/nimlab/symptom_causing_lesions_archive/20230516/symptom_datasets/parkinsonism/roi_2mm/sub-Straubeu1988_lesionMask.nii.gz</t>
  </si>
  <si>
    <t>/data/nimlab/symptom_causing_lesions_archive/20230516/symptom_datasets/parkinsonism/conn-func_yeo1000dil/sub-Straubeu1988_lesionMask_AvgR.nii.gz</t>
  </si>
  <si>
    <t>/data/nimlab/symptom_causing_lesions_archive/20230516/symptom_datasets/parkinsonism/conn-func_yeo1000dil/sub-Straubeu1988_lesionMask_AvgR_Fz.nii.gz</t>
  </si>
  <si>
    <t>/data/nimlab/symptom_causing_lesions_archive/20230516/symptom_datasets/parkinsonism/conn-func_yeo1000dil/sub-Straubeu1988_lesionMask_T.nii.gz</t>
  </si>
  <si>
    <t>/data/nimlab/symptom_causing_lesions_archive/20230516/symptom_datasets/parkinsonism/conn-func_gsp1000MF/sub-Straubeu1988_lesionMask_AvgR.nii.gz</t>
  </si>
  <si>
    <t>/data/nimlab/symptom_causing_lesions_archive/20230516/symptom_datasets/parkinsonism/conn-func_gsp1000MF/sub-Straubeu1988_lesionMask_AvgR_Fz.nii.gz</t>
  </si>
  <si>
    <t>/data/nimlab/symptom_causing_lesions_archive/20230516/symptom_datasets/parkinsonism/conn-func_gsp1000MF/sub-Straubeu1988_lesionMask_T.nii.gz</t>
  </si>
  <si>
    <t>Wachteru2011</t>
  </si>
  <si>
    <t>/data/nimlab/symptom_causing_lesions_archive/20230516/symptom_datasets/parkinsonism/roi_orig/sub-Wachteru2011_lesionMask.nii.gz</t>
  </si>
  <si>
    <t>/data/nimlab/symptom_causing_lesions_archive/20230516/symptom_datasets/parkinsonism/roi_1mm/sub-Wachteru2011_lesionMask.nii.gz</t>
  </si>
  <si>
    <t>/data/nimlab/symptom_causing_lesions_archive/20230516/symptom_datasets/parkinsonism/roi_2mm/sub-Wachteru2011_lesionMask.nii.gz</t>
  </si>
  <si>
    <t>/data/nimlab/symptom_causing_lesions_archive/20230516/symptom_datasets/parkinsonism/conn-func_yeo1000dil/sub-Wachteru2011_lesionMask_AvgR.nii.gz</t>
  </si>
  <si>
    <t>/data/nimlab/symptom_causing_lesions_archive/20230516/symptom_datasets/parkinsonism/conn-func_yeo1000dil/sub-Wachteru2011_lesionMask_AvgR_Fz.nii.gz</t>
  </si>
  <si>
    <t>/data/nimlab/symptom_causing_lesions_archive/20230516/symptom_datasets/parkinsonism/conn-func_yeo1000dil/sub-Wachteru2011_lesionMask_T.nii.gz</t>
  </si>
  <si>
    <t>/data/nimlab/symptom_causing_lesions_archive/20230516/symptom_datasets/parkinsonism/conn-func_gsp1000MF/sub-Wachteru2011_lesionMask_AvgR.nii.gz</t>
  </si>
  <si>
    <t>/data/nimlab/symptom_causing_lesions_archive/20230516/symptom_datasets/parkinsonism/conn-func_gsp1000MF/sub-Wachteru2011_lesionMask_AvgR_Fz.nii.gz</t>
  </si>
  <si>
    <t>/data/nimlab/symptom_causing_lesions_archive/20230516/symptom_datasets/parkinsonism/conn-func_gsp1000MF/sub-Wachteru2011_lesionMask_T.nii.gz</t>
  </si>
  <si>
    <t>Yoshiiu1998</t>
  </si>
  <si>
    <t>/data/nimlab/symptom_causing_lesions_archive/20230516/symptom_datasets/parkinsonism/roi_orig/sub-Yoshiiu1998_lesionMask.nii.gz</t>
  </si>
  <si>
    <t>/data/nimlab/symptom_causing_lesions_archive/20230516/symptom_datasets/parkinsonism/roi_1mm/sub-Yoshiiu1998_lesionMask.nii.gz</t>
  </si>
  <si>
    <t>/data/nimlab/symptom_causing_lesions_archive/20230516/symptom_datasets/parkinsonism/roi_2mm/sub-Yoshiiu1998_lesionMask.nii.gz</t>
  </si>
  <si>
    <t>/data/nimlab/symptom_causing_lesions_archive/20230516/symptom_datasets/parkinsonism/conn-func_yeo1000dil/sub-Yoshiiu1998_lesionMask_AvgR.nii.gz</t>
  </si>
  <si>
    <t>/data/nimlab/symptom_causing_lesions_archive/20230516/symptom_datasets/parkinsonism/conn-func_yeo1000dil/sub-Yoshiiu1998_lesionMask_AvgR_Fz.nii.gz</t>
  </si>
  <si>
    <t>/data/nimlab/symptom_causing_lesions_archive/20230516/symptom_datasets/parkinsonism/conn-func_yeo1000dil/sub-Yoshiiu1998_lesionMask_T.nii.gz</t>
  </si>
  <si>
    <t>/data/nimlab/symptom_causing_lesions_archive/20230516/symptom_datasets/parkinsonism/conn-func_gsp1000MF/sub-Yoshiiu1998_lesionMask_AvgR.nii.gz</t>
  </si>
  <si>
    <t>/data/nimlab/symptom_causing_lesions_archive/20230516/symptom_datasets/parkinsonism/conn-func_gsp1000MF/sub-Yoshiiu1998_lesionMask_AvgR_Fz.nii.gz</t>
  </si>
  <si>
    <t>/data/nimlab/symptom_causing_lesions_archive/20230516/symptom_datasets/parkinsonism/conn-func_gsp1000MF/sub-Yoshiiu1998_lesionMask_T.nii.gz</t>
  </si>
  <si>
    <t>Yoshimura</t>
  </si>
  <si>
    <t>/data/nimlab/symptom_causing_lesions_archive/20230516/symptom_datasets/parkinsonism/roi_orig/sub-Yoshimura_lesionMask.nii.gz</t>
  </si>
  <si>
    <t>/data/nimlab/symptom_causing_lesions_archive/20230516/symptom_datasets/parkinsonism/roi_1mm/sub-Yoshimura_lesionMask.nii.gz</t>
  </si>
  <si>
    <t>/data/nimlab/symptom_causing_lesions_archive/20230516/symptom_datasets/parkinsonism/roi_2mm/sub-Yoshimura_lesionMask.nii.gz</t>
  </si>
  <si>
    <t>/data/nimlab/symptom_causing_lesions_archive/20230516/symptom_datasets/parkinsonism/conn-func_yeo1000dil/sub-Yoshimura_lesionMask_AvgR.nii.gz</t>
  </si>
  <si>
    <t>/data/nimlab/symptom_causing_lesions_archive/20230516/symptom_datasets/parkinsonism/conn-func_yeo1000dil/sub-Yoshimura_lesionMask_AvgR_Fz.nii.gz</t>
  </si>
  <si>
    <t>/data/nimlab/symptom_causing_lesions_archive/20230516/symptom_datasets/parkinsonism/conn-func_yeo1000dil/sub-Yoshimura_lesionMask_T.nii.gz</t>
  </si>
  <si>
    <t>/data/nimlab/symptom_causing_lesions_archive/20230516/symptom_datasets/parkinsonism/conn-func_gsp1000MF/sub-Yoshimura_lesionMask_AvgR.nii.gz</t>
  </si>
  <si>
    <t>/data/nimlab/symptom_causing_lesions_archive/20230516/symptom_datasets/parkinsonism/conn-func_gsp1000MF/sub-Yoshimura_lesionMask_AvgR_Fz.nii.gz</t>
  </si>
  <si>
    <t>/data/nimlab/symptom_causing_lesions_archive/20230516/symptom_datasets/parkinsonism/conn-func_gsp1000MF/sub-Yoshimura_lesionMask_T.nii.gz</t>
  </si>
  <si>
    <t>prosopagnosia</t>
  </si>
  <si>
    <t>Barton2008au015</t>
  </si>
  <si>
    <t>/data/nimlab/symptom_causing_lesions_archive/20230516/symptom_datasets/prosopagnosia/roi_orig/sub-Barton2008au015_lesionMask.nii.gz</t>
  </si>
  <si>
    <t>/data/nimlab/symptom_causing_lesions_archive/20230516/symptom_datasets/prosopagnosia/roi_1mm/sub-Barton2008au015_lesionMask.nii.gz</t>
  </si>
  <si>
    <t>/data/nimlab/symptom_causing_lesions_archive/20230516/symptom_datasets/prosopagnosia/roi_2mm/sub-Barton2008au015_lesionMask.nii.gz</t>
  </si>
  <si>
    <t>/data/nimlab/symptom_causing_lesions_archive/20230516/symptom_datasets/prosopagnosia/conn-func_yeo1000dil/sub-Barton2008au015_lesionMask_AvgR.nii.gz</t>
  </si>
  <si>
    <t>/data/nimlab/symptom_causing_lesions_archive/20230516/symptom_datasets/prosopagnosia/conn-func_yeo1000dil/sub-Barton2008au015_lesionMask_AvgR_Fz.nii.gz</t>
  </si>
  <si>
    <t>/data/nimlab/symptom_causing_lesions_archive/20230516/symptom_datasets/prosopagnosia/conn-func_yeo1000dil/sub-Barton2008au015_lesionMask_T.nii.gz</t>
  </si>
  <si>
    <t>/data/nimlab/symptom_causing_lesions_archive/20230516/symptom_datasets/prosopagnosia/conn-func_gsp1000MF/sub-Barton2008au015_lesionMask_AvgR.nii.gz</t>
  </si>
  <si>
    <t>/data/nimlab/symptom_causing_lesions_archive/20230516/symptom_datasets/prosopagnosia/conn-func_gsp1000MF/sub-Barton2008au015_lesionMask_AvgR_Fz.nii.gz</t>
  </si>
  <si>
    <t>/data/nimlab/symptom_causing_lesions_archive/20230516/symptom_datasets/prosopagnosia/conn-func_gsp1000MF/sub-Barton2008au015_lesionMask_T.nii.gz</t>
  </si>
  <si>
    <t>Barton2008u004</t>
  </si>
  <si>
    <t>/data/nimlab/symptom_causing_lesions_archive/20230516/symptom_datasets/prosopagnosia/roi_orig/sub-Barton2008u004_lesionMask.nii.gz</t>
  </si>
  <si>
    <t>/data/nimlab/symptom_causing_lesions_archive/20230516/symptom_datasets/prosopagnosia/roi_1mm/sub-Barton2008u004_lesionMask.nii.gz</t>
  </si>
  <si>
    <t>/data/nimlab/symptom_causing_lesions_archive/20230516/symptom_datasets/prosopagnosia/roi_2mm/sub-Barton2008u004_lesionMask.nii.gz</t>
  </si>
  <si>
    <t>/data/nimlab/symptom_causing_lesions_archive/20230516/symptom_datasets/prosopagnosia/conn-func_yeo1000dil/sub-Barton2008u004_lesionMask_AvgR.nii.gz</t>
  </si>
  <si>
    <t>/data/nimlab/symptom_causing_lesions_archive/20230516/symptom_datasets/prosopagnosia/conn-func_yeo1000dil/sub-Barton2008u004_lesionMask_AvgR_Fz.nii.gz</t>
  </si>
  <si>
    <t>/data/nimlab/symptom_causing_lesions_archive/20230516/symptom_datasets/prosopagnosia/conn-func_yeo1000dil/sub-Barton2008u004_lesionMask_T.nii.gz</t>
  </si>
  <si>
    <t>/data/nimlab/symptom_causing_lesions_archive/20230516/symptom_datasets/prosopagnosia/conn-func_gsp1000MF/sub-Barton2008u004_lesionMask_AvgR.nii.gz</t>
  </si>
  <si>
    <t>/data/nimlab/symptom_causing_lesions_archive/20230516/symptom_datasets/prosopagnosia/conn-func_gsp1000MF/sub-Barton2008u004_lesionMask_AvgR_Fz.nii.gz</t>
  </si>
  <si>
    <t>/data/nimlab/symptom_causing_lesions_archive/20230516/symptom_datasets/prosopagnosia/conn-func_gsp1000MF/sub-Barton2008u004_lesionMask_T.nii.gz</t>
  </si>
  <si>
    <t>Barton2008u005</t>
  </si>
  <si>
    <t>/data/nimlab/symptom_causing_lesions_archive/20230516/symptom_datasets/prosopagnosia/roi_orig/sub-Barton2008u005_lesionMask.nii.gz</t>
  </si>
  <si>
    <t>/data/nimlab/symptom_causing_lesions_archive/20230516/symptom_datasets/prosopagnosia/roi_1mm/sub-Barton2008u005_lesionMask.nii.gz</t>
  </si>
  <si>
    <t>/data/nimlab/symptom_causing_lesions_archive/20230516/symptom_datasets/prosopagnosia/roi_2mm/sub-Barton2008u005_lesionMask.nii.gz</t>
  </si>
  <si>
    <t>/data/nimlab/symptom_causing_lesions_archive/20230516/symptom_datasets/prosopagnosia/conn-func_yeo1000dil/sub-Barton2008u005_lesionMask_AvgR.nii.gz</t>
  </si>
  <si>
    <t>/data/nimlab/symptom_causing_lesions_archive/20230516/symptom_datasets/prosopagnosia/conn-func_yeo1000dil/sub-Barton2008u005_lesionMask_AvgR_Fz.nii.gz</t>
  </si>
  <si>
    <t>/data/nimlab/symptom_causing_lesions_archive/20230516/symptom_datasets/prosopagnosia/conn-func_yeo1000dil/sub-Barton2008u005_lesionMask_T.nii.gz</t>
  </si>
  <si>
    <t>/data/nimlab/symptom_causing_lesions_archive/20230516/symptom_datasets/prosopagnosia/conn-func_gsp1000MF/sub-Barton2008u005_lesionMask_AvgR.nii.gz</t>
  </si>
  <si>
    <t>/data/nimlab/symptom_causing_lesions_archive/20230516/symptom_datasets/prosopagnosia/conn-func_gsp1000MF/sub-Barton2008u005_lesionMask_AvgR_Fz.nii.gz</t>
  </si>
  <si>
    <t>/data/nimlab/symptom_causing_lesions_archive/20230516/symptom_datasets/prosopagnosia/conn-func_gsp1000MF/sub-Barton2008u005_lesionMask_T.nii.gz</t>
  </si>
  <si>
    <t>Barton2008u006</t>
  </si>
  <si>
    <t>/data/nimlab/symptom_causing_lesions_archive/20230516/symptom_datasets/prosopagnosia/roi_orig/sub-Barton2008u006_lesionMask.nii.gz</t>
  </si>
  <si>
    <t>/data/nimlab/symptom_causing_lesions_archive/20230516/symptom_datasets/prosopagnosia/roi_1mm/sub-Barton2008u006_lesionMask.nii.gz</t>
  </si>
  <si>
    <t>/data/nimlab/symptom_causing_lesions_archive/20230516/symptom_datasets/prosopagnosia/roi_2mm/sub-Barton2008u006_lesionMask.nii.gz</t>
  </si>
  <si>
    <t>/data/nimlab/symptom_causing_lesions_archive/20230516/symptom_datasets/prosopagnosia/conn-func_yeo1000dil/sub-Barton2008u006_lesionMask_AvgR.nii.gz</t>
  </si>
  <si>
    <t>/data/nimlab/symptom_causing_lesions_archive/20230516/symptom_datasets/prosopagnosia/conn-func_yeo1000dil/sub-Barton2008u006_lesionMask_AvgR_Fz.nii.gz</t>
  </si>
  <si>
    <t>/data/nimlab/symptom_causing_lesions_archive/20230516/symptom_datasets/prosopagnosia/conn-func_yeo1000dil/sub-Barton2008u006_lesionMask_T.nii.gz</t>
  </si>
  <si>
    <t>/data/nimlab/symptom_causing_lesions_archive/20230516/symptom_datasets/prosopagnosia/conn-func_gsp1000MF/sub-Barton2008u006_lesionMask_AvgR.nii.gz</t>
  </si>
  <si>
    <t>/data/nimlab/symptom_causing_lesions_archive/20230516/symptom_datasets/prosopagnosia/conn-func_gsp1000MF/sub-Barton2008u006_lesionMask_AvgR_Fz.nii.gz</t>
  </si>
  <si>
    <t>/data/nimlab/symptom_causing_lesions_archive/20230516/symptom_datasets/prosopagnosia/conn-func_gsp1000MF/sub-Barton2008u006_lesionMask_T.nii.gz</t>
  </si>
  <si>
    <t>Barton2008u007</t>
  </si>
  <si>
    <t>/data/nimlab/symptom_causing_lesions_archive/20230516/symptom_datasets/prosopagnosia/roi_orig/sub-Barton2008u007_lesionMask.nii.gz</t>
  </si>
  <si>
    <t>/data/nimlab/symptom_causing_lesions_archive/20230516/symptom_datasets/prosopagnosia/roi_1mm/sub-Barton2008u007_lesionMask.nii.gz</t>
  </si>
  <si>
    <t>/data/nimlab/symptom_causing_lesions_archive/20230516/symptom_datasets/prosopagnosia/roi_2mm/sub-Barton2008u007_lesionMask.nii.gz</t>
  </si>
  <si>
    <t>/data/nimlab/symptom_causing_lesions_archive/20230516/symptom_datasets/prosopagnosia/conn-func_yeo1000dil/sub-Barton2008u007_lesionMask_AvgR.nii.gz</t>
  </si>
  <si>
    <t>/data/nimlab/symptom_causing_lesions_archive/20230516/symptom_datasets/prosopagnosia/conn-func_yeo1000dil/sub-Barton2008u007_lesionMask_AvgR_Fz.nii.gz</t>
  </si>
  <si>
    <t>/data/nimlab/symptom_causing_lesions_archive/20230516/symptom_datasets/prosopagnosia/conn-func_yeo1000dil/sub-Barton2008u007_lesionMask_T.nii.gz</t>
  </si>
  <si>
    <t>/data/nimlab/symptom_causing_lesions_archive/20230516/symptom_datasets/prosopagnosia/conn-func_gsp1000MF/sub-Barton2008u007_lesionMask_AvgR.nii.gz</t>
  </si>
  <si>
    <t>/data/nimlab/symptom_causing_lesions_archive/20230516/symptom_datasets/prosopagnosia/conn-func_gsp1000MF/sub-Barton2008u007_lesionMask_AvgR_Fz.nii.gz</t>
  </si>
  <si>
    <t>/data/nimlab/symptom_causing_lesions_archive/20230516/symptom_datasets/prosopagnosia/conn-func_gsp1000MF/sub-Barton2008u007_lesionMask_T.nii.gz</t>
  </si>
  <si>
    <t>Barton2008u009</t>
  </si>
  <si>
    <t>/data/nimlab/symptom_causing_lesions_archive/20230516/symptom_datasets/prosopagnosia/roi_orig/sub-Barton2008u009_lesionMask.nii.gz</t>
  </si>
  <si>
    <t>/data/nimlab/symptom_causing_lesions_archive/20230516/symptom_datasets/prosopagnosia/roi_1mm/sub-Barton2008u009_lesionMask.nii.gz</t>
  </si>
  <si>
    <t>/data/nimlab/symptom_causing_lesions_archive/20230516/symptom_datasets/prosopagnosia/roi_2mm/sub-Barton2008u009_lesionMask.nii.gz</t>
  </si>
  <si>
    <t>/data/nimlab/symptom_causing_lesions_archive/20230516/symptom_datasets/prosopagnosia/conn-func_yeo1000dil/sub-Barton2008u009_lesionMask_AvgR.nii.gz</t>
  </si>
  <si>
    <t>/data/nimlab/symptom_causing_lesions_archive/20230516/symptom_datasets/prosopagnosia/conn-func_yeo1000dil/sub-Barton2008u009_lesionMask_AvgR_Fz.nii.gz</t>
  </si>
  <si>
    <t>/data/nimlab/symptom_causing_lesions_archive/20230516/symptom_datasets/prosopagnosia/conn-func_yeo1000dil/sub-Barton2008u009_lesionMask_T.nii.gz</t>
  </si>
  <si>
    <t>/data/nimlab/symptom_causing_lesions_archive/20230516/symptom_datasets/prosopagnosia/conn-func_gsp1000MF/sub-Barton2008u009_lesionMask_AvgR.nii.gz</t>
  </si>
  <si>
    <t>/data/nimlab/symptom_causing_lesions_archive/20230516/symptom_datasets/prosopagnosia/conn-func_gsp1000MF/sub-Barton2008u009_lesionMask_AvgR_Fz.nii.gz</t>
  </si>
  <si>
    <t>/data/nimlab/symptom_causing_lesions_archive/20230516/symptom_datasets/prosopagnosia/conn-func_gsp1000MF/sub-Barton2008u009_lesionMask_T.nii.gz</t>
  </si>
  <si>
    <t>Barton2008u010</t>
  </si>
  <si>
    <t>/data/nimlab/symptom_causing_lesions_archive/20230516/symptom_datasets/prosopagnosia/roi_orig/sub-Barton2008u010_lesionMask.nii.gz</t>
  </si>
  <si>
    <t>/data/nimlab/symptom_causing_lesions_archive/20230516/symptom_datasets/prosopagnosia/roi_1mm/sub-Barton2008u010_lesionMask.nii.gz</t>
  </si>
  <si>
    <t>/data/nimlab/symptom_causing_lesions_archive/20230516/symptom_datasets/prosopagnosia/roi_2mm/sub-Barton2008u010_lesionMask.nii.gz</t>
  </si>
  <si>
    <t>/data/nimlab/symptom_causing_lesions_archive/20230516/symptom_datasets/prosopagnosia/conn-func_yeo1000dil/sub-Barton2008u010_lesionMask_AvgR.nii.gz</t>
  </si>
  <si>
    <t>/data/nimlab/symptom_causing_lesions_archive/20230516/symptom_datasets/prosopagnosia/conn-func_yeo1000dil/sub-Barton2008u010_lesionMask_AvgR_Fz.nii.gz</t>
  </si>
  <si>
    <t>/data/nimlab/symptom_causing_lesions_archive/20230516/symptom_datasets/prosopagnosia/conn-func_yeo1000dil/sub-Barton2008u010_lesionMask_T.nii.gz</t>
  </si>
  <si>
    <t>/data/nimlab/symptom_causing_lesions_archive/20230516/symptom_datasets/prosopagnosia/conn-func_gsp1000MF/sub-Barton2008u010_lesionMask_AvgR.nii.gz</t>
  </si>
  <si>
    <t>/data/nimlab/symptom_causing_lesions_archive/20230516/symptom_datasets/prosopagnosia/conn-func_gsp1000MF/sub-Barton2008u010_lesionMask_AvgR_Fz.nii.gz</t>
  </si>
  <si>
    <t>/data/nimlab/symptom_causing_lesions_archive/20230516/symptom_datasets/prosopagnosia/conn-func_gsp1000MF/sub-Barton2008u010_lesionMask_T.nii.gz</t>
  </si>
  <si>
    <t>Barton2008u011</t>
  </si>
  <si>
    <t>/data/nimlab/symptom_causing_lesions_archive/20230516/symptom_datasets/prosopagnosia/roi_orig/sub-Barton2008u011_lesionMask.nii.gz</t>
  </si>
  <si>
    <t>/data/nimlab/symptom_causing_lesions_archive/20230516/symptom_datasets/prosopagnosia/roi_1mm/sub-Barton2008u011_lesionMask.nii.gz</t>
  </si>
  <si>
    <t>/data/nimlab/symptom_causing_lesions_archive/20230516/symptom_datasets/prosopagnosia/roi_2mm/sub-Barton2008u011_lesionMask.nii.gz</t>
  </si>
  <si>
    <t>/data/nimlab/symptom_causing_lesions_archive/20230516/symptom_datasets/prosopagnosia/conn-func_yeo1000dil/sub-Barton2008u011_lesionMask_AvgR.nii.gz</t>
  </si>
  <si>
    <t>/data/nimlab/symptom_causing_lesions_archive/20230516/symptom_datasets/prosopagnosia/conn-func_yeo1000dil/sub-Barton2008u011_lesionMask_AvgR_Fz.nii.gz</t>
  </si>
  <si>
    <t>/data/nimlab/symptom_causing_lesions_archive/20230516/symptom_datasets/prosopagnosia/conn-func_yeo1000dil/sub-Barton2008u011_lesionMask_T.nii.gz</t>
  </si>
  <si>
    <t>/data/nimlab/symptom_causing_lesions_archive/20230516/symptom_datasets/prosopagnosia/conn-func_gsp1000MF/sub-Barton2008u011_lesionMask_AvgR.nii.gz</t>
  </si>
  <si>
    <t>/data/nimlab/symptom_causing_lesions_archive/20230516/symptom_datasets/prosopagnosia/conn-func_gsp1000MF/sub-Barton2008u011_lesionMask_AvgR_Fz.nii.gz</t>
  </si>
  <si>
    <t>/data/nimlab/symptom_causing_lesions_archive/20230516/symptom_datasets/prosopagnosia/conn-func_gsp1000MF/sub-Barton2008u011_lesionMask_T.nii.gz</t>
  </si>
  <si>
    <t>Barton2008u012</t>
  </si>
  <si>
    <t>/data/nimlab/symptom_causing_lesions_archive/20230516/symptom_datasets/prosopagnosia/roi_orig/sub-Barton2008u012_lesionMask.nii.gz</t>
  </si>
  <si>
    <t>/data/nimlab/symptom_causing_lesions_archive/20230516/symptom_datasets/prosopagnosia/roi_1mm/sub-Barton2008u012_lesionMask.nii.gz</t>
  </si>
  <si>
    <t>/data/nimlab/symptom_causing_lesions_archive/20230516/symptom_datasets/prosopagnosia/roi_2mm/sub-Barton2008u012_lesionMask.nii.gz</t>
  </si>
  <si>
    <t>/data/nimlab/symptom_causing_lesions_archive/20230516/symptom_datasets/prosopagnosia/conn-func_yeo1000dil/sub-Barton2008u012_lesionMask_AvgR.nii.gz</t>
  </si>
  <si>
    <t>/data/nimlab/symptom_causing_lesions_archive/20230516/symptom_datasets/prosopagnosia/conn-func_yeo1000dil/sub-Barton2008u012_lesionMask_AvgR_Fz.nii.gz</t>
  </si>
  <si>
    <t>/data/nimlab/symptom_causing_lesions_archive/20230516/symptom_datasets/prosopagnosia/conn-func_yeo1000dil/sub-Barton2008u012_lesionMask_T.nii.gz</t>
  </si>
  <si>
    <t>/data/nimlab/symptom_causing_lesions_archive/20230516/symptom_datasets/prosopagnosia/conn-func_gsp1000MF/sub-Barton2008u012_lesionMask_AvgR.nii.gz</t>
  </si>
  <si>
    <t>/data/nimlab/symptom_causing_lesions_archive/20230516/symptom_datasets/prosopagnosia/conn-func_gsp1000MF/sub-Barton2008u012_lesionMask_AvgR_Fz.nii.gz</t>
  </si>
  <si>
    <t>/data/nimlab/symptom_causing_lesions_archive/20230516/symptom_datasets/prosopagnosia/conn-func_gsp1000MF/sub-Barton2008u012_lesionMask_T.nii.gz</t>
  </si>
  <si>
    <t>Barton2008u013</t>
  </si>
  <si>
    <t>/data/nimlab/symptom_causing_lesions_archive/20230516/symptom_datasets/prosopagnosia/roi_orig/sub-Barton2008u013_lesionMask.nii.gz</t>
  </si>
  <si>
    <t>/data/nimlab/symptom_causing_lesions_archive/20230516/symptom_datasets/prosopagnosia/roi_1mm/sub-Barton2008u013_lesionMask.nii.gz</t>
  </si>
  <si>
    <t>/data/nimlab/symptom_causing_lesions_archive/20230516/symptom_datasets/prosopagnosia/roi_2mm/sub-Barton2008u013_lesionMask.nii.gz</t>
  </si>
  <si>
    <t>/data/nimlab/symptom_causing_lesions_archive/20230516/symptom_datasets/prosopagnosia/conn-func_yeo1000dil/sub-Barton2008u013_lesionMask_AvgR.nii.gz</t>
  </si>
  <si>
    <t>/data/nimlab/symptom_causing_lesions_archive/20230516/symptom_datasets/prosopagnosia/conn-func_yeo1000dil/sub-Barton2008u013_lesionMask_AvgR_Fz.nii.gz</t>
  </si>
  <si>
    <t>/data/nimlab/symptom_causing_lesions_archive/20230516/symptom_datasets/prosopagnosia/conn-func_yeo1000dil/sub-Barton2008u013_lesionMask_T.nii.gz</t>
  </si>
  <si>
    <t>/data/nimlab/symptom_causing_lesions_archive/20230516/symptom_datasets/prosopagnosia/conn-func_gsp1000MF/sub-Barton2008u013_lesionMask_AvgR.nii.gz</t>
  </si>
  <si>
    <t>/data/nimlab/symptom_causing_lesions_archive/20230516/symptom_datasets/prosopagnosia/conn-func_gsp1000MF/sub-Barton2008u013_lesionMask_AvgR_Fz.nii.gz</t>
  </si>
  <si>
    <t>/data/nimlab/symptom_causing_lesions_archive/20230516/symptom_datasets/prosopagnosia/conn-func_gsp1000MF/sub-Barton2008u013_lesionMask_T.nii.gz</t>
  </si>
  <si>
    <t>Barton2016uRAT1</t>
  </si>
  <si>
    <t>/data/nimlab/symptom_causing_lesions_archive/20230516/symptom_datasets/prosopagnosia/roi_orig/sub-Barton2016uRAT1_lesionMask.nii.gz</t>
  </si>
  <si>
    <t>/data/nimlab/symptom_causing_lesions_archive/20230516/symptom_datasets/prosopagnosia/roi_1mm/sub-Barton2016uRAT1_lesionMask.nii.gz</t>
  </si>
  <si>
    <t>/data/nimlab/symptom_causing_lesions_archive/20230516/symptom_datasets/prosopagnosia/roi_2mm/sub-Barton2016uRAT1_lesionMask.nii.gz</t>
  </si>
  <si>
    <t>/data/nimlab/symptom_causing_lesions_archive/20230516/symptom_datasets/prosopagnosia/conn-func_yeo1000dil/sub-Barton2016uRAT1_lesionMask_AvgR.nii.gz</t>
  </si>
  <si>
    <t>/data/nimlab/symptom_causing_lesions_archive/20230516/symptom_datasets/prosopagnosia/conn-func_yeo1000dil/sub-Barton2016uRAT1_lesionMask_AvgR_Fz.nii.gz</t>
  </si>
  <si>
    <t>/data/nimlab/symptom_causing_lesions_archive/20230516/symptom_datasets/prosopagnosia/conn-func_yeo1000dil/sub-Barton2016uRAT1_lesionMask_T.nii.gz</t>
  </si>
  <si>
    <t>/data/nimlab/symptom_causing_lesions_archive/20230516/symptom_datasets/prosopagnosia/conn-func_gsp1000MF/sub-Barton2016uRAT1_lesionMask_AvgR.nii.gz</t>
  </si>
  <si>
    <t>/data/nimlab/symptom_causing_lesions_archive/20230516/symptom_datasets/prosopagnosia/conn-func_gsp1000MF/sub-Barton2016uRAT1_lesionMask_AvgR_Fz.nii.gz</t>
  </si>
  <si>
    <t>/data/nimlab/symptom_causing_lesions_archive/20230516/symptom_datasets/prosopagnosia/conn-func_gsp1000MF/sub-Barton2016uRAT1_lesionMask_T.nii.gz</t>
  </si>
  <si>
    <t>Barton2016uRIOT3</t>
  </si>
  <si>
    <t>/data/nimlab/symptom_causing_lesions_archive/20230516/symptom_datasets/prosopagnosia/roi_orig/sub-Barton2016uRIOT3_lesionMask.nii.gz</t>
  </si>
  <si>
    <t>/data/nimlab/symptom_causing_lesions_archive/20230516/symptom_datasets/prosopagnosia/roi_1mm/sub-Barton2016uRIOT3_lesionMask.nii.gz</t>
  </si>
  <si>
    <t>/data/nimlab/symptom_causing_lesions_archive/20230516/symptom_datasets/prosopagnosia/roi_2mm/sub-Barton2016uRIOT3_lesionMask.nii.gz</t>
  </si>
  <si>
    <t>/data/nimlab/symptom_causing_lesions_archive/20230516/symptom_datasets/prosopagnosia/conn-func_yeo1000dil/sub-Barton2016uRIOT3_lesionMask_AvgR.nii.gz</t>
  </si>
  <si>
    <t>/data/nimlab/symptom_causing_lesions_archive/20230516/symptom_datasets/prosopagnosia/conn-func_yeo1000dil/sub-Barton2016uRIOT3_lesionMask_AvgR_Fz.nii.gz</t>
  </si>
  <si>
    <t>/data/nimlab/symptom_causing_lesions_archive/20230516/symptom_datasets/prosopagnosia/conn-func_yeo1000dil/sub-Barton2016uRIOT3_lesionMask_T.nii.gz</t>
  </si>
  <si>
    <t>/data/nimlab/symptom_causing_lesions_archive/20230516/symptom_datasets/prosopagnosia/conn-func_gsp1000MF/sub-Barton2016uRIOT3_lesionMask_AvgR.nii.gz</t>
  </si>
  <si>
    <t>/data/nimlab/symptom_causing_lesions_archive/20230516/symptom_datasets/prosopagnosia/conn-func_gsp1000MF/sub-Barton2016uRIOT3_lesionMask_AvgR_Fz.nii.gz</t>
  </si>
  <si>
    <t>/data/nimlab/symptom_causing_lesions_archive/20230516/symptom_datasets/prosopagnosia/conn-func_gsp1000MF/sub-Barton2016uRIOT3_lesionMask_T.nii.gz</t>
  </si>
  <si>
    <t>Bate2015uEM</t>
  </si>
  <si>
    <t>/data/nimlab/symptom_causing_lesions_archive/20230516/symptom_datasets/prosopagnosia/roi_orig/sub-Bate2015uEM_lesionMask.nii.gz</t>
  </si>
  <si>
    <t>/data/nimlab/symptom_causing_lesions_archive/20230516/symptom_datasets/prosopagnosia/roi_1mm/sub-Bate2015uEM_lesionMask.nii.gz</t>
  </si>
  <si>
    <t>/data/nimlab/symptom_causing_lesions_archive/20230516/symptom_datasets/prosopagnosia/roi_2mm/sub-Bate2015uEM_lesionMask.nii.gz</t>
  </si>
  <si>
    <t>/data/nimlab/symptom_causing_lesions_archive/20230516/symptom_datasets/prosopagnosia/conn-func_yeo1000dil/sub-Bate2015uEM_lesionMask_AvgR.nii.gz</t>
  </si>
  <si>
    <t>/data/nimlab/symptom_causing_lesions_archive/20230516/symptom_datasets/prosopagnosia/conn-func_yeo1000dil/sub-Bate2015uEM_lesionMask_AvgR_Fz.nii.gz</t>
  </si>
  <si>
    <t>/data/nimlab/symptom_causing_lesions_archive/20230516/symptom_datasets/prosopagnosia/conn-func_yeo1000dil/sub-Bate2015uEM_lesionMask_T.nii.gz</t>
  </si>
  <si>
    <t>/data/nimlab/symptom_causing_lesions_archive/20230516/symptom_datasets/prosopagnosia/conn-func_gsp1000MF/sub-Bate2015uEM_lesionMask_AvgR.nii.gz</t>
  </si>
  <si>
    <t>/data/nimlab/symptom_causing_lesions_archive/20230516/symptom_datasets/prosopagnosia/conn-func_gsp1000MF/sub-Bate2015uEM_lesionMask_AvgR_Fz.nii.gz</t>
  </si>
  <si>
    <t>/data/nimlab/symptom_causing_lesions_archive/20230516/symptom_datasets/prosopagnosia/conn-func_gsp1000MF/sub-Bate2015uEM_lesionMask_T.nii.gz</t>
  </si>
  <si>
    <t>Bukach2006uLR</t>
  </si>
  <si>
    <t>/data/nimlab/symptom_causing_lesions_archive/20230516/symptom_datasets/prosopagnosia/roi_orig/sub-Bukach2006uLR_lesionMask.nii.gz</t>
  </si>
  <si>
    <t>/data/nimlab/symptom_causing_lesions_archive/20230516/symptom_datasets/prosopagnosia/roi_1mm/sub-Bukach2006uLR_lesionMask.nii.gz</t>
  </si>
  <si>
    <t>/data/nimlab/symptom_causing_lesions_archive/20230516/symptom_datasets/prosopagnosia/roi_2mm/sub-Bukach2006uLR_lesionMask.nii.gz</t>
  </si>
  <si>
    <t>/data/nimlab/symptom_causing_lesions_archive/20230516/symptom_datasets/prosopagnosia/conn-func_yeo1000dil/sub-Bukach2006uLR_lesionMask_AvgR.nii.gz</t>
  </si>
  <si>
    <t>/data/nimlab/symptom_causing_lesions_archive/20230516/symptom_datasets/prosopagnosia/conn-func_yeo1000dil/sub-Bukach2006uLR_lesionMask_AvgR_Fz.nii.gz</t>
  </si>
  <si>
    <t>/data/nimlab/symptom_causing_lesions_archive/20230516/symptom_datasets/prosopagnosia/conn-func_yeo1000dil/sub-Bukach2006uLR_lesionMask_T.nii.gz</t>
  </si>
  <si>
    <t>/data/nimlab/symptom_causing_lesions_archive/20230516/symptom_datasets/prosopagnosia/conn-func_gsp1000MF/sub-Bukach2006uLR_lesionMask_AvgR.nii.gz</t>
  </si>
  <si>
    <t>/data/nimlab/symptom_causing_lesions_archive/20230516/symptom_datasets/prosopagnosia/conn-func_gsp1000MF/sub-Bukach2006uLR_lesionMask_AvgR_Fz.nii.gz</t>
  </si>
  <si>
    <t>/data/nimlab/symptom_causing_lesions_archive/20230516/symptom_datasets/prosopagnosia/conn-func_gsp1000MF/sub-Bukach2006uLR_lesionMask_T.nii.gz</t>
  </si>
  <si>
    <t>DaviesThompson2014uBIOT3</t>
  </si>
  <si>
    <t>/data/nimlab/symptom_causing_lesions_archive/20230516/symptom_datasets/prosopagnosia/roi_orig/sub-DaviesThompson2014uBIOT3_lesionMask.nii.gz</t>
  </si>
  <si>
    <t>/data/nimlab/symptom_causing_lesions_archive/20230516/symptom_datasets/prosopagnosia/roi_1mm/sub-DaviesThompson2014uBIOT3_lesionMask.nii.gz</t>
  </si>
  <si>
    <t>/data/nimlab/symptom_causing_lesions_archive/20230516/symptom_datasets/prosopagnosia/roi_2mm/sub-DaviesThompson2014uBIOT3_lesionMask.nii.gz</t>
  </si>
  <si>
    <t>/data/nimlab/symptom_causing_lesions_archive/20230516/symptom_datasets/prosopagnosia/conn-func_yeo1000dil/sub-DaviesThompson2014uBIOT3_lesionMask_AvgR.nii.gz</t>
  </si>
  <si>
    <t>/data/nimlab/symptom_causing_lesions_archive/20230516/symptom_datasets/prosopagnosia/conn-func_yeo1000dil/sub-DaviesThompson2014uBIOT3_lesionMask_AvgR_Fz.nii.gz</t>
  </si>
  <si>
    <t>/data/nimlab/symptom_causing_lesions_archive/20230516/symptom_datasets/prosopagnosia/conn-func_yeo1000dil/sub-DaviesThompson2014uBIOT3_lesionMask_T.nii.gz</t>
  </si>
  <si>
    <t>/data/nimlab/symptom_causing_lesions_archive/20230516/symptom_datasets/prosopagnosia/conn-func_gsp1000MF/sub-DaviesThompson2014uBIOT3_lesionMask_AvgR.nii.gz</t>
  </si>
  <si>
    <t>/data/nimlab/symptom_causing_lesions_archive/20230516/symptom_datasets/prosopagnosia/conn-func_gsp1000MF/sub-DaviesThompson2014uBIOT3_lesionMask_AvgR_Fz.nii.gz</t>
  </si>
  <si>
    <t>/data/nimlab/symptom_causing_lesions_archive/20230516/symptom_datasets/prosopagnosia/conn-func_gsp1000MF/sub-DaviesThompson2014uBIOT3_lesionMask_T.nii.gz</t>
  </si>
  <si>
    <t>DaviesThompson2017uBATOT3</t>
  </si>
  <si>
    <t>/data/nimlab/symptom_causing_lesions_archive/20230516/symptom_datasets/prosopagnosia/roi_orig/sub-DaviesThompson2017uBATOT3_lesionMask.nii.gz</t>
  </si>
  <si>
    <t>/data/nimlab/symptom_causing_lesions_archive/20230516/symptom_datasets/prosopagnosia/roi_1mm/sub-DaviesThompson2017uBATOT3_lesionMask.nii.gz</t>
  </si>
  <si>
    <t>/data/nimlab/symptom_causing_lesions_archive/20230516/symptom_datasets/prosopagnosia/roi_2mm/sub-DaviesThompson2017uBATOT3_lesionMask.nii.gz</t>
  </si>
  <si>
    <t>/data/nimlab/symptom_causing_lesions_archive/20230516/symptom_datasets/prosopagnosia/conn-func_yeo1000dil/sub-DaviesThompson2017uBATOT3_lesionMask_AvgR.nii.gz</t>
  </si>
  <si>
    <t>/data/nimlab/symptom_causing_lesions_archive/20230516/symptom_datasets/prosopagnosia/conn-func_yeo1000dil/sub-DaviesThompson2017uBATOT3_lesionMask_AvgR_Fz.nii.gz</t>
  </si>
  <si>
    <t>/data/nimlab/symptom_causing_lesions_archive/20230516/symptom_datasets/prosopagnosia/conn-func_yeo1000dil/sub-DaviesThompson2017uBATOT3_lesionMask_T.nii.gz</t>
  </si>
  <si>
    <t>/data/nimlab/symptom_causing_lesions_archive/20230516/symptom_datasets/prosopagnosia/conn-func_gsp1000MF/sub-DaviesThompson2017uBATOT3_lesionMask_AvgR.nii.gz</t>
  </si>
  <si>
    <t>/data/nimlab/symptom_causing_lesions_archive/20230516/symptom_datasets/prosopagnosia/conn-func_gsp1000MF/sub-DaviesThompson2017uBATOT3_lesionMask_AvgR_Fz.nii.gz</t>
  </si>
  <si>
    <t>/data/nimlab/symptom_causing_lesions_archive/20230516/symptom_datasets/prosopagnosia/conn-func_gsp1000MF/sub-DaviesThompson2017uBATOT3_lesionMask_T.nii.gz</t>
  </si>
  <si>
    <t>DeRenzi1986uCase1</t>
  </si>
  <si>
    <t>/data/nimlab/symptom_causing_lesions_archive/20230516/symptom_datasets/prosopagnosia/roi_orig/sub-DeRenzi1986uCase1_lesionMask.nii.gz</t>
  </si>
  <si>
    <t>/data/nimlab/symptom_causing_lesions_archive/20230516/symptom_datasets/prosopagnosia/roi_1mm/sub-DeRenzi1986uCase1_lesionMask.nii.gz</t>
  </si>
  <si>
    <t>/data/nimlab/symptom_causing_lesions_archive/20230516/symptom_datasets/prosopagnosia/roi_2mm/sub-DeRenzi1986uCase1_lesionMask.nii.gz</t>
  </si>
  <si>
    <t>/data/nimlab/symptom_causing_lesions_archive/20230516/symptom_datasets/prosopagnosia/conn-func_yeo1000dil/sub-DeRenzi1986uCase1_lesionMask_AvgR.nii.gz</t>
  </si>
  <si>
    <t>/data/nimlab/symptom_causing_lesions_archive/20230516/symptom_datasets/prosopagnosia/conn-func_yeo1000dil/sub-DeRenzi1986uCase1_lesionMask_AvgR_Fz.nii.gz</t>
  </si>
  <si>
    <t>/data/nimlab/symptom_causing_lesions_archive/20230516/symptom_datasets/prosopagnosia/conn-func_yeo1000dil/sub-DeRenzi1986uCase1_lesionMask_T.nii.gz</t>
  </si>
  <si>
    <t>/data/nimlab/symptom_causing_lesions_archive/20230516/symptom_datasets/prosopagnosia/conn-func_gsp1000MF/sub-DeRenzi1986uCase1_lesionMask_AvgR.nii.gz</t>
  </si>
  <si>
    <t>/data/nimlab/symptom_causing_lesions_archive/20230516/symptom_datasets/prosopagnosia/conn-func_gsp1000MF/sub-DeRenzi1986uCase1_lesionMask_AvgR_Fz.nii.gz</t>
  </si>
  <si>
    <t>/data/nimlab/symptom_causing_lesions_archive/20230516/symptom_datasets/prosopagnosia/conn-func_gsp1000MF/sub-DeRenzi1986uCase1_lesionMask_T.nii.gz</t>
  </si>
  <si>
    <t>DeRenzi1986uCase2</t>
  </si>
  <si>
    <t>/data/nimlab/symptom_causing_lesions_archive/20230516/symptom_datasets/prosopagnosia/roi_orig/sub-DeRenzi1986uCase2_lesionMask.nii.gz</t>
  </si>
  <si>
    <t>/data/nimlab/symptom_causing_lesions_archive/20230516/symptom_datasets/prosopagnosia/roi_1mm/sub-DeRenzi1986uCase2_lesionMask.nii.gz</t>
  </si>
  <si>
    <t>/data/nimlab/symptom_causing_lesions_archive/20230516/symptom_datasets/prosopagnosia/roi_2mm/sub-DeRenzi1986uCase2_lesionMask.nii.gz</t>
  </si>
  <si>
    <t>/data/nimlab/symptom_causing_lesions_archive/20230516/symptom_datasets/prosopagnosia/conn-func_yeo1000dil/sub-DeRenzi1986uCase2_lesionMask_AvgR.nii.gz</t>
  </si>
  <si>
    <t>/data/nimlab/symptom_causing_lesions_archive/20230516/symptom_datasets/prosopagnosia/conn-func_yeo1000dil/sub-DeRenzi1986uCase2_lesionMask_AvgR_Fz.nii.gz</t>
  </si>
  <si>
    <t>/data/nimlab/symptom_causing_lesions_archive/20230516/symptom_datasets/prosopagnosia/conn-func_yeo1000dil/sub-DeRenzi1986uCase2_lesionMask_T.nii.gz</t>
  </si>
  <si>
    <t>/data/nimlab/symptom_causing_lesions_archive/20230516/symptom_datasets/prosopagnosia/conn-func_gsp1000MF/sub-DeRenzi1986uCase2_lesionMask_AvgR.nii.gz</t>
  </si>
  <si>
    <t>/data/nimlab/symptom_causing_lesions_archive/20230516/symptom_datasets/prosopagnosia/conn-func_gsp1000MF/sub-DeRenzi1986uCase2_lesionMask_AvgR_Fz.nii.gz</t>
  </si>
  <si>
    <t>/data/nimlab/symptom_causing_lesions_archive/20230516/symptom_datasets/prosopagnosia/conn-func_gsp1000MF/sub-DeRenzi1986uCase2_lesionMask_T.nii.gz</t>
  </si>
  <si>
    <t>DeRenzi1994uLM</t>
  </si>
  <si>
    <t>/data/nimlab/symptom_causing_lesions_archive/20230516/symptom_datasets/prosopagnosia/roi_orig/sub-DeRenzi1994uLM_lesionMask.nii.gz</t>
  </si>
  <si>
    <t>/data/nimlab/symptom_causing_lesions_archive/20230516/symptom_datasets/prosopagnosia/roi_1mm/sub-DeRenzi1994uLM_lesionMask.nii.gz</t>
  </si>
  <si>
    <t>/data/nimlab/symptom_causing_lesions_archive/20230516/symptom_datasets/prosopagnosia/roi_2mm/sub-DeRenzi1994uLM_lesionMask.nii.gz</t>
  </si>
  <si>
    <t>/data/nimlab/symptom_causing_lesions_archive/20230516/symptom_datasets/prosopagnosia/conn-func_yeo1000dil/sub-DeRenzi1994uLM_lesionMask_AvgR.nii.gz</t>
  </si>
  <si>
    <t>/data/nimlab/symptom_causing_lesions_archive/20230516/symptom_datasets/prosopagnosia/conn-func_yeo1000dil/sub-DeRenzi1994uLM_lesionMask_AvgR_Fz.nii.gz</t>
  </si>
  <si>
    <t>/data/nimlab/symptom_causing_lesions_archive/20230516/symptom_datasets/prosopagnosia/conn-func_yeo1000dil/sub-DeRenzi1994uLM_lesionMask_T.nii.gz</t>
  </si>
  <si>
    <t>/data/nimlab/symptom_causing_lesions_archive/20230516/symptom_datasets/prosopagnosia/conn-func_gsp1000MF/sub-DeRenzi1994uLM_lesionMask_AvgR.nii.gz</t>
  </si>
  <si>
    <t>/data/nimlab/symptom_causing_lesions_archive/20230516/symptom_datasets/prosopagnosia/conn-func_gsp1000MF/sub-DeRenzi1994uLM_lesionMask_AvgR_Fz.nii.gz</t>
  </si>
  <si>
    <t>/data/nimlab/symptom_causing_lesions_archive/20230516/symptom_datasets/prosopagnosia/conn-func_gsp1000MF/sub-DeRenzi1994uLM_lesionMask_T.nii.gz</t>
  </si>
  <si>
    <t>DeRenzi1994uOR</t>
  </si>
  <si>
    <t>/data/nimlab/symptom_causing_lesions_archive/20230516/symptom_datasets/prosopagnosia/roi_orig/sub-DeRenzi1994uOR_lesionMask.nii.gz</t>
  </si>
  <si>
    <t>/data/nimlab/symptom_causing_lesions_archive/20230516/symptom_datasets/prosopagnosia/roi_1mm/sub-DeRenzi1994uOR_lesionMask.nii.gz</t>
  </si>
  <si>
    <t>/data/nimlab/symptom_causing_lesions_archive/20230516/symptom_datasets/prosopagnosia/roi_2mm/sub-DeRenzi1994uOR_lesionMask.nii.gz</t>
  </si>
  <si>
    <t>/data/nimlab/symptom_causing_lesions_archive/20230516/symptom_datasets/prosopagnosia/conn-func_yeo1000dil/sub-DeRenzi1994uOR_lesionMask_AvgR.nii.gz</t>
  </si>
  <si>
    <t>/data/nimlab/symptom_causing_lesions_archive/20230516/symptom_datasets/prosopagnosia/conn-func_yeo1000dil/sub-DeRenzi1994uOR_lesionMask_AvgR_Fz.nii.gz</t>
  </si>
  <si>
    <t>/data/nimlab/symptom_causing_lesions_archive/20230516/symptom_datasets/prosopagnosia/conn-func_yeo1000dil/sub-DeRenzi1994uOR_lesionMask_T.nii.gz</t>
  </si>
  <si>
    <t>/data/nimlab/symptom_causing_lesions_archive/20230516/symptom_datasets/prosopagnosia/conn-func_gsp1000MF/sub-DeRenzi1994uOR_lesionMask_AvgR.nii.gz</t>
  </si>
  <si>
    <t>/data/nimlab/symptom_causing_lesions_archive/20230516/symptom_datasets/prosopagnosia/conn-func_gsp1000MF/sub-DeRenzi1994uOR_lesionMask_AvgR_Fz.nii.gz</t>
  </si>
  <si>
    <t>/data/nimlab/symptom_causing_lesions_archive/20230516/symptom_datasets/prosopagnosia/conn-func_gsp1000MF/sub-DeRenzi1994uOR_lesionMask_T.nii.gz</t>
  </si>
  <si>
    <t>DeRenzi1994uPA</t>
  </si>
  <si>
    <t>/data/nimlab/symptom_causing_lesions_archive/20230516/symptom_datasets/prosopagnosia/roi_orig/sub-DeRenzi1994uPA_lesionMask.nii.gz</t>
  </si>
  <si>
    <t>/data/nimlab/symptom_causing_lesions_archive/20230516/symptom_datasets/prosopagnosia/roi_1mm/sub-DeRenzi1994uPA_lesionMask.nii.gz</t>
  </si>
  <si>
    <t>/data/nimlab/symptom_causing_lesions_archive/20230516/symptom_datasets/prosopagnosia/roi_2mm/sub-DeRenzi1994uPA_lesionMask.nii.gz</t>
  </si>
  <si>
    <t>/data/nimlab/symptom_causing_lesions_archive/20230516/symptom_datasets/prosopagnosia/conn-func_yeo1000dil/sub-DeRenzi1994uPA_lesionMask_AvgR.nii.gz</t>
  </si>
  <si>
    <t>/data/nimlab/symptom_causing_lesions_archive/20230516/symptom_datasets/prosopagnosia/conn-func_yeo1000dil/sub-DeRenzi1994uPA_lesionMask_AvgR_Fz.nii.gz</t>
  </si>
  <si>
    <t>/data/nimlab/symptom_causing_lesions_archive/20230516/symptom_datasets/prosopagnosia/conn-func_yeo1000dil/sub-DeRenzi1994uPA_lesionMask_T.nii.gz</t>
  </si>
  <si>
    <t>/data/nimlab/symptom_causing_lesions_archive/20230516/symptom_datasets/prosopagnosia/conn-func_gsp1000MF/sub-DeRenzi1994uPA_lesionMask_AvgR.nii.gz</t>
  </si>
  <si>
    <t>/data/nimlab/symptom_causing_lesions_archive/20230516/symptom_datasets/prosopagnosia/conn-func_gsp1000MF/sub-DeRenzi1994uPA_lesionMask_AvgR_Fz.nii.gz</t>
  </si>
  <si>
    <t>/data/nimlab/symptom_causing_lesions_archive/20230516/symptom_datasets/prosopagnosia/conn-func_gsp1000MF/sub-DeRenzi1994uPA_lesionMask_T.nii.gz</t>
  </si>
  <si>
    <t>Mattson2000uDN</t>
  </si>
  <si>
    <t>/data/nimlab/symptom_causing_lesions_archive/20230516/symptom_datasets/prosopagnosia/roi_orig/sub-Mattson2000uDN_lesionMask.nii.gz</t>
  </si>
  <si>
    <t>/data/nimlab/symptom_causing_lesions_archive/20230516/symptom_datasets/prosopagnosia/roi_1mm/sub-Mattson2000uDN_lesionMask.nii.gz</t>
  </si>
  <si>
    <t>/data/nimlab/symptom_causing_lesions_archive/20230516/symptom_datasets/prosopagnosia/roi_2mm/sub-Mattson2000uDN_lesionMask.nii.gz</t>
  </si>
  <si>
    <t>/data/nimlab/symptom_causing_lesions_archive/20230516/symptom_datasets/prosopagnosia/conn-func_yeo1000dil/sub-Mattson2000uDN_lesionMask_AvgR.nii.gz</t>
  </si>
  <si>
    <t>/data/nimlab/symptom_causing_lesions_archive/20230516/symptom_datasets/prosopagnosia/conn-func_yeo1000dil/sub-Mattson2000uDN_lesionMask_AvgR_Fz.nii.gz</t>
  </si>
  <si>
    <t>/data/nimlab/symptom_causing_lesions_archive/20230516/symptom_datasets/prosopagnosia/conn-func_yeo1000dil/sub-Mattson2000uDN_lesionMask_T.nii.gz</t>
  </si>
  <si>
    <t>/data/nimlab/symptom_causing_lesions_archive/20230516/symptom_datasets/prosopagnosia/conn-func_gsp1000MF/sub-Mattson2000uDN_lesionMask_AvgR.nii.gz</t>
  </si>
  <si>
    <t>/data/nimlab/symptom_causing_lesions_archive/20230516/symptom_datasets/prosopagnosia/conn-func_gsp1000MF/sub-Mattson2000uDN_lesionMask_AvgR_Fz.nii.gz</t>
  </si>
  <si>
    <t>/data/nimlab/symptom_causing_lesions_archive/20230516/symptom_datasets/prosopagnosia/conn-func_gsp1000MF/sub-Mattson2000uDN_lesionMask_T.nii.gz</t>
  </si>
  <si>
    <t>Moroz2016uBIOT1</t>
  </si>
  <si>
    <t>/data/nimlab/symptom_causing_lesions_archive/20230516/symptom_datasets/prosopagnosia/roi_orig/sub-Moroz2016uBIOT1_lesionMask.nii.gz</t>
  </si>
  <si>
    <t>/data/nimlab/symptom_causing_lesions_archive/20230516/symptom_datasets/prosopagnosia/roi_1mm/sub-Moroz2016uBIOT1_lesionMask.nii.gz</t>
  </si>
  <si>
    <t>/data/nimlab/symptom_causing_lesions_archive/20230516/symptom_datasets/prosopagnosia/roi_2mm/sub-Moroz2016uBIOT1_lesionMask.nii.gz</t>
  </si>
  <si>
    <t>/data/nimlab/symptom_causing_lesions_archive/20230516/symptom_datasets/prosopagnosia/conn-func_yeo1000dil/sub-Moroz2016uBIOT1_lesionMask_AvgR.nii.gz</t>
  </si>
  <si>
    <t>/data/nimlab/symptom_causing_lesions_archive/20230516/symptom_datasets/prosopagnosia/conn-func_yeo1000dil/sub-Moroz2016uBIOT1_lesionMask_AvgR_Fz.nii.gz</t>
  </si>
  <si>
    <t>/data/nimlab/symptom_causing_lesions_archive/20230516/symptom_datasets/prosopagnosia/conn-func_yeo1000dil/sub-Moroz2016uBIOT1_lesionMask_T.nii.gz</t>
  </si>
  <si>
    <t>/data/nimlab/symptom_causing_lesions_archive/20230516/symptom_datasets/prosopagnosia/conn-func_gsp1000MF/sub-Moroz2016uBIOT1_lesionMask_AvgR.nii.gz</t>
  </si>
  <si>
    <t>/data/nimlab/symptom_causing_lesions_archive/20230516/symptom_datasets/prosopagnosia/conn-func_gsp1000MF/sub-Moroz2016uBIOT1_lesionMask_AvgR_Fz.nii.gz</t>
  </si>
  <si>
    <t>/data/nimlab/symptom_causing_lesions_archive/20230516/symptom_datasets/prosopagnosia/conn-func_gsp1000MF/sub-Moroz2016uBIOT1_lesionMask_T.nii.gz</t>
  </si>
  <si>
    <t>Pancaroglu2016uBAT1</t>
  </si>
  <si>
    <t>/data/nimlab/symptom_causing_lesions_archive/20230516/symptom_datasets/prosopagnosia/roi_orig/sub-Pancaroglu2016uBAT1_lesionMask.nii.gz</t>
  </si>
  <si>
    <t>/data/nimlab/symptom_causing_lesions_archive/20230516/symptom_datasets/prosopagnosia/roi_1mm/sub-Pancaroglu2016uBAT1_lesionMask.nii.gz</t>
  </si>
  <si>
    <t>/data/nimlab/symptom_causing_lesions_archive/20230516/symptom_datasets/prosopagnosia/roi_2mm/sub-Pancaroglu2016uBAT1_lesionMask.nii.gz</t>
  </si>
  <si>
    <t>/data/nimlab/symptom_causing_lesions_archive/20230516/symptom_datasets/prosopagnosia/conn-func_yeo1000dil/sub-Pancaroglu2016uBAT1_lesionMask_AvgR.nii.gz</t>
  </si>
  <si>
    <t>/data/nimlab/symptom_causing_lesions_archive/20230516/symptom_datasets/prosopagnosia/conn-func_yeo1000dil/sub-Pancaroglu2016uBAT1_lesionMask_AvgR_Fz.nii.gz</t>
  </si>
  <si>
    <t>/data/nimlab/symptom_causing_lesions_archive/20230516/symptom_datasets/prosopagnosia/conn-func_yeo1000dil/sub-Pancaroglu2016uBAT1_lesionMask_T.nii.gz</t>
  </si>
  <si>
    <t>/data/nimlab/symptom_causing_lesions_archive/20230516/symptom_datasets/prosopagnosia/conn-func_gsp1000MF/sub-Pancaroglu2016uBAT1_lesionMask_AvgR.nii.gz</t>
  </si>
  <si>
    <t>/data/nimlab/symptom_causing_lesions_archive/20230516/symptom_datasets/prosopagnosia/conn-func_gsp1000MF/sub-Pancaroglu2016uBAT1_lesionMask_AvgR_Fz.nii.gz</t>
  </si>
  <si>
    <t>/data/nimlab/symptom_causing_lesions_archive/20230516/symptom_datasets/prosopagnosia/conn-func_gsp1000MF/sub-Pancaroglu2016uBAT1_lesionMask_T.nii.gz</t>
  </si>
  <si>
    <t>Pancaroglu2016uBAT2</t>
  </si>
  <si>
    <t>/data/nimlab/symptom_causing_lesions_archive/20230516/symptom_datasets/prosopagnosia/roi_orig/sub-Pancaroglu2016uBAT2_lesionMask.nii.gz</t>
  </si>
  <si>
    <t>/data/nimlab/symptom_causing_lesions_archive/20230516/symptom_datasets/prosopagnosia/roi_1mm/sub-Pancaroglu2016uBAT2_lesionMask.nii.gz</t>
  </si>
  <si>
    <t>/data/nimlab/symptom_causing_lesions_archive/20230516/symptom_datasets/prosopagnosia/roi_2mm/sub-Pancaroglu2016uBAT2_lesionMask.nii.gz</t>
  </si>
  <si>
    <t>/data/nimlab/symptom_causing_lesions_archive/20230516/symptom_datasets/prosopagnosia/conn-func_yeo1000dil/sub-Pancaroglu2016uBAT2_lesionMask_AvgR.nii.gz</t>
  </si>
  <si>
    <t>/data/nimlab/symptom_causing_lesions_archive/20230516/symptom_datasets/prosopagnosia/conn-func_yeo1000dil/sub-Pancaroglu2016uBAT2_lesionMask_AvgR_Fz.nii.gz</t>
  </si>
  <si>
    <t>/data/nimlab/symptom_causing_lesions_archive/20230516/symptom_datasets/prosopagnosia/conn-func_yeo1000dil/sub-Pancaroglu2016uBAT2_lesionMask_T.nii.gz</t>
  </si>
  <si>
    <t>/data/nimlab/symptom_causing_lesions_archive/20230516/symptom_datasets/prosopagnosia/conn-func_gsp1000MF/sub-Pancaroglu2016uBAT2_lesionMask_AvgR.nii.gz</t>
  </si>
  <si>
    <t>/data/nimlab/symptom_causing_lesions_archive/20230516/symptom_datasets/prosopagnosia/conn-func_gsp1000MF/sub-Pancaroglu2016uBAT2_lesionMask_AvgR_Fz.nii.gz</t>
  </si>
  <si>
    <t>/data/nimlab/symptom_causing_lesions_archive/20230516/symptom_datasets/prosopagnosia/conn-func_gsp1000MF/sub-Pancaroglu2016uBAT2_lesionMask_T.nii.gz</t>
  </si>
  <si>
    <t>Pancaroglu2016uBATOT1</t>
  </si>
  <si>
    <t>/data/nimlab/symptom_causing_lesions_archive/20230516/symptom_datasets/prosopagnosia/roi_orig/sub-Pancaroglu2016uBATOT1_lesionMask.nii.gz</t>
  </si>
  <si>
    <t>/data/nimlab/symptom_causing_lesions_archive/20230516/symptom_datasets/prosopagnosia/roi_1mm/sub-Pancaroglu2016uBATOT1_lesionMask.nii.gz</t>
  </si>
  <si>
    <t>/data/nimlab/symptom_causing_lesions_archive/20230516/symptom_datasets/prosopagnosia/roi_2mm/sub-Pancaroglu2016uBATOT1_lesionMask.nii.gz</t>
  </si>
  <si>
    <t>/data/nimlab/symptom_causing_lesions_archive/20230516/symptom_datasets/prosopagnosia/conn-func_yeo1000dil/sub-Pancaroglu2016uBATOT1_lesionMask_AvgR.nii.gz</t>
  </si>
  <si>
    <t>/data/nimlab/symptom_causing_lesions_archive/20230516/symptom_datasets/prosopagnosia/conn-func_yeo1000dil/sub-Pancaroglu2016uBATOT1_lesionMask_AvgR_Fz.nii.gz</t>
  </si>
  <si>
    <t>/data/nimlab/symptom_causing_lesions_archive/20230516/symptom_datasets/prosopagnosia/conn-func_yeo1000dil/sub-Pancaroglu2016uBATOT1_lesionMask_T.nii.gz</t>
  </si>
  <si>
    <t>/data/nimlab/symptom_causing_lesions_archive/20230516/symptom_datasets/prosopagnosia/conn-func_gsp1000MF/sub-Pancaroglu2016uBATOT1_lesionMask_AvgR.nii.gz</t>
  </si>
  <si>
    <t>/data/nimlab/symptom_causing_lesions_archive/20230516/symptom_datasets/prosopagnosia/conn-func_gsp1000MF/sub-Pancaroglu2016uBATOT1_lesionMask_AvgR_Fz.nii.gz</t>
  </si>
  <si>
    <t>/data/nimlab/symptom_causing_lesions_archive/20230516/symptom_datasets/prosopagnosia/conn-func_gsp1000MF/sub-Pancaroglu2016uBATOT1_lesionMask_T.nii.gz</t>
  </si>
  <si>
    <t>Pancaroglu2016uBATOT2</t>
  </si>
  <si>
    <t>/data/nimlab/symptom_causing_lesions_archive/20230516/symptom_datasets/prosopagnosia/roi_orig/sub-Pancaroglu2016uBATOT2_lesionMask.nii.gz</t>
  </si>
  <si>
    <t>/data/nimlab/symptom_causing_lesions_archive/20230516/symptom_datasets/prosopagnosia/roi_1mm/sub-Pancaroglu2016uBATOT2_lesionMask.nii.gz</t>
  </si>
  <si>
    <t>/data/nimlab/symptom_causing_lesions_archive/20230516/symptom_datasets/prosopagnosia/roi_2mm/sub-Pancaroglu2016uBATOT2_lesionMask.nii.gz</t>
  </si>
  <si>
    <t>/data/nimlab/symptom_causing_lesions_archive/20230516/symptom_datasets/prosopagnosia/conn-func_yeo1000dil/sub-Pancaroglu2016uBATOT2_lesionMask_AvgR.nii.gz</t>
  </si>
  <si>
    <t>/data/nimlab/symptom_causing_lesions_archive/20230516/symptom_datasets/prosopagnosia/conn-func_yeo1000dil/sub-Pancaroglu2016uBATOT2_lesionMask_AvgR_Fz.nii.gz</t>
  </si>
  <si>
    <t>/data/nimlab/symptom_causing_lesions_archive/20230516/symptom_datasets/prosopagnosia/conn-func_yeo1000dil/sub-Pancaroglu2016uBATOT2_lesionMask_T.nii.gz</t>
  </si>
  <si>
    <t>/data/nimlab/symptom_causing_lesions_archive/20230516/symptom_datasets/prosopagnosia/conn-func_gsp1000MF/sub-Pancaroglu2016uBATOT2_lesionMask_AvgR.nii.gz</t>
  </si>
  <si>
    <t>/data/nimlab/symptom_causing_lesions_archive/20230516/symptom_datasets/prosopagnosia/conn-func_gsp1000MF/sub-Pancaroglu2016uBATOT2_lesionMask_AvgR_Fz.nii.gz</t>
  </si>
  <si>
    <t>/data/nimlab/symptom_causing_lesions_archive/20230516/symptom_datasets/prosopagnosia/conn-func_gsp1000MF/sub-Pancaroglu2016uBATOT2_lesionMask_T.nii.gz</t>
  </si>
  <si>
    <t>Pancaroglu2016uBIOT2</t>
  </si>
  <si>
    <t>/data/nimlab/symptom_causing_lesions_archive/20230516/symptom_datasets/prosopagnosia/roi_orig/sub-Pancaroglu2016uBIOT2_lesionMask.nii.gz</t>
  </si>
  <si>
    <t>/data/nimlab/symptom_causing_lesions_archive/20230516/symptom_datasets/prosopagnosia/roi_1mm/sub-Pancaroglu2016uBIOT2_lesionMask.nii.gz</t>
  </si>
  <si>
    <t>/data/nimlab/symptom_causing_lesions_archive/20230516/symptom_datasets/prosopagnosia/roi_2mm/sub-Pancaroglu2016uBIOT2_lesionMask.nii.gz</t>
  </si>
  <si>
    <t>/data/nimlab/symptom_causing_lesions_archive/20230516/symptom_datasets/prosopagnosia/conn-func_yeo1000dil/sub-Pancaroglu2016uBIOT2_lesionMask_AvgR.nii.gz</t>
  </si>
  <si>
    <t>/data/nimlab/symptom_causing_lesions_archive/20230516/symptom_datasets/prosopagnosia/conn-func_yeo1000dil/sub-Pancaroglu2016uBIOT2_lesionMask_AvgR_Fz.nii.gz</t>
  </si>
  <si>
    <t>/data/nimlab/symptom_causing_lesions_archive/20230516/symptom_datasets/prosopagnosia/conn-func_yeo1000dil/sub-Pancaroglu2016uBIOT2_lesionMask_T.nii.gz</t>
  </si>
  <si>
    <t>/data/nimlab/symptom_causing_lesions_archive/20230516/symptom_datasets/prosopagnosia/conn-func_gsp1000MF/sub-Pancaroglu2016uBIOT2_lesionMask_AvgR.nii.gz</t>
  </si>
  <si>
    <t>/data/nimlab/symptom_causing_lesions_archive/20230516/symptom_datasets/prosopagnosia/conn-func_gsp1000MF/sub-Pancaroglu2016uBIOT2_lesionMask_AvgR_Fz.nii.gz</t>
  </si>
  <si>
    <t>/data/nimlab/symptom_causing_lesions_archive/20230516/symptom_datasets/prosopagnosia/conn-func_gsp1000MF/sub-Pancaroglu2016uBIOT2_lesionMask_T.nii.gz</t>
  </si>
  <si>
    <t>Pancaroglu2016uLIOT2</t>
  </si>
  <si>
    <t>/data/nimlab/symptom_causing_lesions_archive/20230516/symptom_datasets/prosopagnosia/roi_orig/sub-Pancaroglu2016uLIOT2_lesionMask.nii.gz</t>
  </si>
  <si>
    <t>/data/nimlab/symptom_causing_lesions_archive/20230516/symptom_datasets/prosopagnosia/roi_1mm/sub-Pancaroglu2016uLIOT2_lesionMask.nii.gz</t>
  </si>
  <si>
    <t>/data/nimlab/symptom_causing_lesions_archive/20230516/symptom_datasets/prosopagnosia/roi_2mm/sub-Pancaroglu2016uLIOT2_lesionMask.nii.gz</t>
  </si>
  <si>
    <t>/data/nimlab/symptom_causing_lesions_archive/20230516/symptom_datasets/prosopagnosia/conn-func_yeo1000dil/sub-Pancaroglu2016uLIOT2_lesionMask_AvgR.nii.gz</t>
  </si>
  <si>
    <t>/data/nimlab/symptom_causing_lesions_archive/20230516/symptom_datasets/prosopagnosia/conn-func_yeo1000dil/sub-Pancaroglu2016uLIOT2_lesionMask_AvgR_Fz.nii.gz</t>
  </si>
  <si>
    <t>/data/nimlab/symptom_causing_lesions_archive/20230516/symptom_datasets/prosopagnosia/conn-func_yeo1000dil/sub-Pancaroglu2016uLIOT2_lesionMask_T.nii.gz</t>
  </si>
  <si>
    <t>/data/nimlab/symptom_causing_lesions_archive/20230516/symptom_datasets/prosopagnosia/conn-func_gsp1000MF/sub-Pancaroglu2016uLIOT2_lesionMask_AvgR.nii.gz</t>
  </si>
  <si>
    <t>/data/nimlab/symptom_causing_lesions_archive/20230516/symptom_datasets/prosopagnosia/conn-func_gsp1000MF/sub-Pancaroglu2016uLIOT2_lesionMask_AvgR_Fz.nii.gz</t>
  </si>
  <si>
    <t>/data/nimlab/symptom_causing_lesions_archive/20230516/symptom_datasets/prosopagnosia/conn-func_gsp1000MF/sub-Pancaroglu2016uLIOT2_lesionMask_T.nii.gz</t>
  </si>
  <si>
    <t>Pancaroglu2016uRAT2</t>
  </si>
  <si>
    <t>/data/nimlab/symptom_causing_lesions_archive/20230516/symptom_datasets/prosopagnosia/roi_orig/sub-Pancaroglu2016uRAT2_lesionMask.nii.gz</t>
  </si>
  <si>
    <t>/data/nimlab/symptom_causing_lesions_archive/20230516/symptom_datasets/prosopagnosia/roi_1mm/sub-Pancaroglu2016uRAT2_lesionMask.nii.gz</t>
  </si>
  <si>
    <t>/data/nimlab/symptom_causing_lesions_archive/20230516/symptom_datasets/prosopagnosia/roi_2mm/sub-Pancaroglu2016uRAT2_lesionMask.nii.gz</t>
  </si>
  <si>
    <t>/data/nimlab/symptom_causing_lesions_archive/20230516/symptom_datasets/prosopagnosia/conn-func_yeo1000dil/sub-Pancaroglu2016uRAT2_lesionMask_AvgR.nii.gz</t>
  </si>
  <si>
    <t>/data/nimlab/symptom_causing_lesions_archive/20230516/symptom_datasets/prosopagnosia/conn-func_yeo1000dil/sub-Pancaroglu2016uRAT2_lesionMask_AvgR_Fz.nii.gz</t>
  </si>
  <si>
    <t>/data/nimlab/symptom_causing_lesions_archive/20230516/symptom_datasets/prosopagnosia/conn-func_yeo1000dil/sub-Pancaroglu2016uRAT2_lesionMask_T.nii.gz</t>
  </si>
  <si>
    <t>/data/nimlab/symptom_causing_lesions_archive/20230516/symptom_datasets/prosopagnosia/conn-func_gsp1000MF/sub-Pancaroglu2016uRAT2_lesionMask_AvgR.nii.gz</t>
  </si>
  <si>
    <t>/data/nimlab/symptom_causing_lesions_archive/20230516/symptom_datasets/prosopagnosia/conn-func_gsp1000MF/sub-Pancaroglu2016uRAT2_lesionMask_AvgR_Fz.nii.gz</t>
  </si>
  <si>
    <t>/data/nimlab/symptom_causing_lesions_archive/20230516/symptom_datasets/prosopagnosia/conn-func_gsp1000MF/sub-Pancaroglu2016uRAT2_lesionMask_T.nii.gz</t>
  </si>
  <si>
    <t>Pancaroglu2016uRAT3</t>
  </si>
  <si>
    <t>/data/nimlab/symptom_causing_lesions_archive/20230516/symptom_datasets/prosopagnosia/roi_orig/sub-Pancaroglu2016uRAT3_lesionMask.nii.gz</t>
  </si>
  <si>
    <t>/data/nimlab/symptom_causing_lesions_archive/20230516/symptom_datasets/prosopagnosia/roi_1mm/sub-Pancaroglu2016uRAT3_lesionMask.nii.gz</t>
  </si>
  <si>
    <t>/data/nimlab/symptom_causing_lesions_archive/20230516/symptom_datasets/prosopagnosia/roi_2mm/sub-Pancaroglu2016uRAT3_lesionMask.nii.gz</t>
  </si>
  <si>
    <t>/data/nimlab/symptom_causing_lesions_archive/20230516/symptom_datasets/prosopagnosia/conn-func_yeo1000dil/sub-Pancaroglu2016uRAT3_lesionMask_AvgR.nii.gz</t>
  </si>
  <si>
    <t>/data/nimlab/symptom_causing_lesions_archive/20230516/symptom_datasets/prosopagnosia/conn-func_yeo1000dil/sub-Pancaroglu2016uRAT3_lesionMask_AvgR_Fz.nii.gz</t>
  </si>
  <si>
    <t>/data/nimlab/symptom_causing_lesions_archive/20230516/symptom_datasets/prosopagnosia/conn-func_yeo1000dil/sub-Pancaroglu2016uRAT3_lesionMask_T.nii.gz</t>
  </si>
  <si>
    <t>/data/nimlab/symptom_causing_lesions_archive/20230516/symptom_datasets/prosopagnosia/conn-func_gsp1000MF/sub-Pancaroglu2016uRAT3_lesionMask_AvgR.nii.gz</t>
  </si>
  <si>
    <t>/data/nimlab/symptom_causing_lesions_archive/20230516/symptom_datasets/prosopagnosia/conn-func_gsp1000MF/sub-Pancaroglu2016uRAT3_lesionMask_AvgR_Fz.nii.gz</t>
  </si>
  <si>
    <t>/data/nimlab/symptom_causing_lesions_archive/20230516/symptom_datasets/prosopagnosia/conn-func_gsp1000MF/sub-Pancaroglu2016uRAT3_lesionMask_T.nii.gz</t>
  </si>
  <si>
    <t>Pancaroglu2016uRAT5</t>
  </si>
  <si>
    <t>/data/nimlab/symptom_causing_lesions_archive/20230516/symptom_datasets/prosopagnosia/roi_orig/sub-Pancaroglu2016uRAT5_lesionMask.nii.gz</t>
  </si>
  <si>
    <t>/data/nimlab/symptom_causing_lesions_archive/20230516/symptom_datasets/prosopagnosia/roi_1mm/sub-Pancaroglu2016uRAT5_lesionMask.nii.gz</t>
  </si>
  <si>
    <t>/data/nimlab/symptom_causing_lesions_archive/20230516/symptom_datasets/prosopagnosia/roi_2mm/sub-Pancaroglu2016uRAT5_lesionMask.nii.gz</t>
  </si>
  <si>
    <t>/data/nimlab/symptom_causing_lesions_archive/20230516/symptom_datasets/prosopagnosia/conn-func_yeo1000dil/sub-Pancaroglu2016uRAT5_lesionMask_AvgR.nii.gz</t>
  </si>
  <si>
    <t>/data/nimlab/symptom_causing_lesions_archive/20230516/symptom_datasets/prosopagnosia/conn-func_yeo1000dil/sub-Pancaroglu2016uRAT5_lesionMask_AvgR_Fz.nii.gz</t>
  </si>
  <si>
    <t>/data/nimlab/symptom_causing_lesions_archive/20230516/symptom_datasets/prosopagnosia/conn-func_yeo1000dil/sub-Pancaroglu2016uRAT5_lesionMask_T.nii.gz</t>
  </si>
  <si>
    <t>/data/nimlab/symptom_causing_lesions_archive/20230516/symptom_datasets/prosopagnosia/conn-func_gsp1000MF/sub-Pancaroglu2016uRAT5_lesionMask_AvgR.nii.gz</t>
  </si>
  <si>
    <t>/data/nimlab/symptom_causing_lesions_archive/20230516/symptom_datasets/prosopagnosia/conn-func_gsp1000MF/sub-Pancaroglu2016uRAT5_lesionMask_AvgR_Fz.nii.gz</t>
  </si>
  <si>
    <t>/data/nimlab/symptom_causing_lesions_archive/20230516/symptom_datasets/prosopagnosia/conn-func_gsp1000MF/sub-Pancaroglu2016uRAT5_lesionMask_T.nii.gz</t>
  </si>
  <si>
    <t>Pancaroglu2016uRIOT1</t>
  </si>
  <si>
    <t>/data/nimlab/symptom_causing_lesions_archive/20230516/symptom_datasets/prosopagnosia/roi_orig/sub-Pancaroglu2016uRIOT1_lesionMask.nii.gz</t>
  </si>
  <si>
    <t>/data/nimlab/symptom_causing_lesions_archive/20230516/symptom_datasets/prosopagnosia/roi_1mm/sub-Pancaroglu2016uRIOT1_lesionMask.nii.gz</t>
  </si>
  <si>
    <t>/data/nimlab/symptom_causing_lesions_archive/20230516/symptom_datasets/prosopagnosia/roi_2mm/sub-Pancaroglu2016uRIOT1_lesionMask.nii.gz</t>
  </si>
  <si>
    <t>/data/nimlab/symptom_causing_lesions_archive/20230516/symptom_datasets/prosopagnosia/conn-func_yeo1000dil/sub-Pancaroglu2016uRIOT1_lesionMask_AvgR.nii.gz</t>
  </si>
  <si>
    <t>/data/nimlab/symptom_causing_lesions_archive/20230516/symptom_datasets/prosopagnosia/conn-func_yeo1000dil/sub-Pancaroglu2016uRIOT1_lesionMask_AvgR_Fz.nii.gz</t>
  </si>
  <si>
    <t>/data/nimlab/symptom_causing_lesions_archive/20230516/symptom_datasets/prosopagnosia/conn-func_yeo1000dil/sub-Pancaroglu2016uRIOT1_lesionMask_T.nii.gz</t>
  </si>
  <si>
    <t>/data/nimlab/symptom_causing_lesions_archive/20230516/symptom_datasets/prosopagnosia/conn-func_gsp1000MF/sub-Pancaroglu2016uRIOT1_lesionMask_AvgR.nii.gz</t>
  </si>
  <si>
    <t>/data/nimlab/symptom_causing_lesions_archive/20230516/symptom_datasets/prosopagnosia/conn-func_gsp1000MF/sub-Pancaroglu2016uRIOT1_lesionMask_AvgR_Fz.nii.gz</t>
  </si>
  <si>
    <t>/data/nimlab/symptom_causing_lesions_archive/20230516/symptom_datasets/prosopagnosia/conn-func_gsp1000MF/sub-Pancaroglu2016uRIOT1_lesionMask_T.nii.gz</t>
  </si>
  <si>
    <t>Pancaroglu2016uRIOT4</t>
  </si>
  <si>
    <t>/data/nimlab/symptom_causing_lesions_archive/20230516/symptom_datasets/prosopagnosia/roi_orig/sub-Pancaroglu2016uRIOT4_lesionMask.nii.gz</t>
  </si>
  <si>
    <t>/data/nimlab/symptom_causing_lesions_archive/20230516/symptom_datasets/prosopagnosia/roi_1mm/sub-Pancaroglu2016uRIOT4_lesionMask.nii.gz</t>
  </si>
  <si>
    <t>/data/nimlab/symptom_causing_lesions_archive/20230516/symptom_datasets/prosopagnosia/roi_2mm/sub-Pancaroglu2016uRIOT4_lesionMask.nii.gz</t>
  </si>
  <si>
    <t>/data/nimlab/symptom_causing_lesions_archive/20230516/symptom_datasets/prosopagnosia/conn-func_yeo1000dil/sub-Pancaroglu2016uRIOT4_lesionMask_AvgR.nii.gz</t>
  </si>
  <si>
    <t>/data/nimlab/symptom_causing_lesions_archive/20230516/symptom_datasets/prosopagnosia/conn-func_yeo1000dil/sub-Pancaroglu2016uRIOT4_lesionMask_AvgR_Fz.nii.gz</t>
  </si>
  <si>
    <t>/data/nimlab/symptom_causing_lesions_archive/20230516/symptom_datasets/prosopagnosia/conn-func_yeo1000dil/sub-Pancaroglu2016uRIOT4_lesionMask_T.nii.gz</t>
  </si>
  <si>
    <t>/data/nimlab/symptom_causing_lesions_archive/20230516/symptom_datasets/prosopagnosia/conn-func_gsp1000MF/sub-Pancaroglu2016uRIOT4_lesionMask_AvgR.nii.gz</t>
  </si>
  <si>
    <t>/data/nimlab/symptom_causing_lesions_archive/20230516/symptom_datasets/prosopagnosia/conn-func_gsp1000MF/sub-Pancaroglu2016uRIOT4_lesionMask_AvgR_Fz.nii.gz</t>
  </si>
  <si>
    <t>/data/nimlab/symptom_causing_lesions_archive/20230516/symptom_datasets/prosopagnosia/conn-func_gsp1000MF/sub-Pancaroglu2016uRIOT4_lesionMask_T.nii.gz</t>
  </si>
  <si>
    <t>Rezlescu2014uFlorence</t>
  </si>
  <si>
    <t>/data/nimlab/symptom_causing_lesions_archive/20230516/symptom_datasets/prosopagnosia/roi_orig/sub-Rezlescu2014uFlorence_lesionMask.nii.gz</t>
  </si>
  <si>
    <t>/data/nimlab/symptom_causing_lesions_archive/20230516/symptom_datasets/prosopagnosia/roi_1mm/sub-Rezlescu2014uFlorence_lesionMask.nii.gz</t>
  </si>
  <si>
    <t>/data/nimlab/symptom_causing_lesions_archive/20230516/symptom_datasets/prosopagnosia/roi_2mm/sub-Rezlescu2014uFlorence_lesionMask.nii.gz</t>
  </si>
  <si>
    <t>/data/nimlab/symptom_causing_lesions_archive/20230516/symptom_datasets/prosopagnosia/conn-func_yeo1000dil/sub-Rezlescu2014uFlorence_lesionMask_AvgR.nii.gz</t>
  </si>
  <si>
    <t>/data/nimlab/symptom_causing_lesions_archive/20230516/symptom_datasets/prosopagnosia/conn-func_yeo1000dil/sub-Rezlescu2014uFlorence_lesionMask_AvgR_Fz.nii.gz</t>
  </si>
  <si>
    <t>/data/nimlab/symptom_causing_lesions_archive/20230516/symptom_datasets/prosopagnosia/conn-func_yeo1000dil/sub-Rezlescu2014uFlorence_lesionMask_T.nii.gz</t>
  </si>
  <si>
    <t>/data/nimlab/symptom_causing_lesions_archive/20230516/symptom_datasets/prosopagnosia/conn-func_gsp1000MF/sub-Rezlescu2014uFlorence_lesionMask_AvgR.nii.gz</t>
  </si>
  <si>
    <t>/data/nimlab/symptom_causing_lesions_archive/20230516/symptom_datasets/prosopagnosia/conn-func_gsp1000MF/sub-Rezlescu2014uFlorence_lesionMask_AvgR_Fz.nii.gz</t>
  </si>
  <si>
    <t>/data/nimlab/symptom_causing_lesions_archive/20230516/symptom_datasets/prosopagnosia/conn-func_gsp1000MF/sub-Rezlescu2014uFlorence_lesionMask_T.nii.gz</t>
  </si>
  <si>
    <t>Rezlescu2014uHerschel</t>
  </si>
  <si>
    <t>/data/nimlab/symptom_causing_lesions_archive/20230516/symptom_datasets/prosopagnosia/roi_orig/sub-Rezlescu2014uHerschel_lesionMask.nii.gz</t>
  </si>
  <si>
    <t>/data/nimlab/symptom_causing_lesions_archive/20230516/symptom_datasets/prosopagnosia/roi_1mm/sub-Rezlescu2014uHerschel_lesionMask.nii.gz</t>
  </si>
  <si>
    <t>/data/nimlab/symptom_causing_lesions_archive/20230516/symptom_datasets/prosopagnosia/roi_2mm/sub-Rezlescu2014uHerschel_lesionMask.nii.gz</t>
  </si>
  <si>
    <t>/data/nimlab/symptom_causing_lesions_archive/20230516/symptom_datasets/prosopagnosia/conn-func_yeo1000dil/sub-Rezlescu2014uHerschel_lesionMask_AvgR.nii.gz</t>
  </si>
  <si>
    <t>/data/nimlab/symptom_causing_lesions_archive/20230516/symptom_datasets/prosopagnosia/conn-func_yeo1000dil/sub-Rezlescu2014uHerschel_lesionMask_AvgR_Fz.nii.gz</t>
  </si>
  <si>
    <t>/data/nimlab/symptom_causing_lesions_archive/20230516/symptom_datasets/prosopagnosia/conn-func_yeo1000dil/sub-Rezlescu2014uHerschel_lesionMask_T.nii.gz</t>
  </si>
  <si>
    <t>/data/nimlab/symptom_causing_lesions_archive/20230516/symptom_datasets/prosopagnosia/conn-func_gsp1000MF/sub-Rezlescu2014uHerschel_lesionMask_AvgR.nii.gz</t>
  </si>
  <si>
    <t>/data/nimlab/symptom_causing_lesions_archive/20230516/symptom_datasets/prosopagnosia/conn-func_gsp1000MF/sub-Rezlescu2014uHerschel_lesionMask_AvgR_Fz.nii.gz</t>
  </si>
  <si>
    <t>/data/nimlab/symptom_causing_lesions_archive/20230516/symptom_datasets/prosopagnosia/conn-func_gsp1000MF/sub-Rezlescu2014uHerschel_lesionMask_T.nii.gz</t>
  </si>
  <si>
    <t>Riddoch2008uFB</t>
  </si>
  <si>
    <t>/data/nimlab/symptom_causing_lesions_archive/20230516/symptom_datasets/prosopagnosia/roi_orig/sub-Riddoch2008uFB_lesionMask.nii.gz</t>
  </si>
  <si>
    <t>/data/nimlab/symptom_causing_lesions_archive/20230516/symptom_datasets/prosopagnosia/roi_1mm/sub-Riddoch2008uFB_lesionMask.nii.gz</t>
  </si>
  <si>
    <t>/data/nimlab/symptom_causing_lesions_archive/20230516/symptom_datasets/prosopagnosia/roi_2mm/sub-Riddoch2008uFB_lesionMask.nii.gz</t>
  </si>
  <si>
    <t>/data/nimlab/symptom_causing_lesions_archive/20230516/symptom_datasets/prosopagnosia/conn-func_yeo1000dil/sub-Riddoch2008uFB_lesionMask_AvgR.nii.gz</t>
  </si>
  <si>
    <t>/data/nimlab/symptom_causing_lesions_archive/20230516/symptom_datasets/prosopagnosia/conn-func_yeo1000dil/sub-Riddoch2008uFB_lesionMask_AvgR_Fz.nii.gz</t>
  </si>
  <si>
    <t>/data/nimlab/symptom_causing_lesions_archive/20230516/symptom_datasets/prosopagnosia/conn-func_yeo1000dil/sub-Riddoch2008uFB_lesionMask_T.nii.gz</t>
  </si>
  <si>
    <t>/data/nimlab/symptom_causing_lesions_archive/20230516/symptom_datasets/prosopagnosia/conn-func_gsp1000MF/sub-Riddoch2008uFB_lesionMask_AvgR.nii.gz</t>
  </si>
  <si>
    <t>/data/nimlab/symptom_causing_lesions_archive/20230516/symptom_datasets/prosopagnosia/conn-func_gsp1000MF/sub-Riddoch2008uFB_lesionMask_AvgR_Fz.nii.gz</t>
  </si>
  <si>
    <t>/data/nimlab/symptom_causing_lesions_archive/20230516/symptom_datasets/prosopagnosia/conn-func_gsp1000MF/sub-Riddoch2008uFB_lesionMask_T.nii.gz</t>
  </si>
  <si>
    <t>Rivest2009uDC</t>
  </si>
  <si>
    <t>/data/nimlab/symptom_causing_lesions_archive/20230516/symptom_datasets/prosopagnosia/roi_orig/sub-Rivest2009uDC_lesionMask.nii.gz</t>
  </si>
  <si>
    <t>/data/nimlab/symptom_causing_lesions_archive/20230516/symptom_datasets/prosopagnosia/roi_1mm/sub-Rivest2009uDC_lesionMask.nii.gz</t>
  </si>
  <si>
    <t>/data/nimlab/symptom_causing_lesions_archive/20230516/symptom_datasets/prosopagnosia/roi_2mm/sub-Rivest2009uDC_lesionMask.nii.gz</t>
  </si>
  <si>
    <t>/data/nimlab/symptom_causing_lesions_archive/20230516/symptom_datasets/prosopagnosia/conn-func_yeo1000dil/sub-Rivest2009uDC_lesionMask_AvgR.nii.gz</t>
  </si>
  <si>
    <t>/data/nimlab/symptom_causing_lesions_archive/20230516/symptom_datasets/prosopagnosia/conn-func_yeo1000dil/sub-Rivest2009uDC_lesionMask_AvgR_Fz.nii.gz</t>
  </si>
  <si>
    <t>/data/nimlab/symptom_causing_lesions_archive/20230516/symptom_datasets/prosopagnosia/conn-func_yeo1000dil/sub-Rivest2009uDC_lesionMask_T.nii.gz</t>
  </si>
  <si>
    <t>/data/nimlab/symptom_causing_lesions_archive/20230516/symptom_datasets/prosopagnosia/conn-func_gsp1000MF/sub-Rivest2009uDC_lesionMask_AvgR.nii.gz</t>
  </si>
  <si>
    <t>/data/nimlab/symptom_causing_lesions_archive/20230516/symptom_datasets/prosopagnosia/conn-func_gsp1000MF/sub-Rivest2009uDC_lesionMask_AvgR_Fz.nii.gz</t>
  </si>
  <si>
    <t>/data/nimlab/symptom_causing_lesions_archive/20230516/symptom_datasets/prosopagnosia/conn-func_gsp1000MF/sub-Rivest2009uDC_lesionMask_T.nii.gz</t>
  </si>
  <si>
    <t>Schweinberger1995uMT</t>
  </si>
  <si>
    <t>/data/nimlab/symptom_causing_lesions_archive/20230516/symptom_datasets/prosopagnosia/roi_orig/sub-Schweinberger1995uMT_lesionMask.nii.gz</t>
  </si>
  <si>
    <t>/data/nimlab/symptom_causing_lesions_archive/20230516/symptom_datasets/prosopagnosia/roi_1mm/sub-Schweinberger1995uMT_lesionMask.nii.gz</t>
  </si>
  <si>
    <t>/data/nimlab/symptom_causing_lesions_archive/20230516/symptom_datasets/prosopagnosia/roi_2mm/sub-Schweinberger1995uMT_lesionMask.nii.gz</t>
  </si>
  <si>
    <t>/data/nimlab/symptom_causing_lesions_archive/20230516/symptom_datasets/prosopagnosia/conn-func_yeo1000dil/sub-Schweinberger1995uMT_lesionMask_AvgR.nii.gz</t>
  </si>
  <si>
    <t>/data/nimlab/symptom_causing_lesions_archive/20230516/symptom_datasets/prosopagnosia/conn-func_yeo1000dil/sub-Schweinberger1995uMT_lesionMask_AvgR_Fz.nii.gz</t>
  </si>
  <si>
    <t>/data/nimlab/symptom_causing_lesions_archive/20230516/symptom_datasets/prosopagnosia/conn-func_yeo1000dil/sub-Schweinberger1995uMT_lesionMask_T.nii.gz</t>
  </si>
  <si>
    <t>/data/nimlab/symptom_causing_lesions_archive/20230516/symptom_datasets/prosopagnosia/conn-func_gsp1000MF/sub-Schweinberger1995uMT_lesionMask_AvgR.nii.gz</t>
  </si>
  <si>
    <t>/data/nimlab/symptom_causing_lesions_archive/20230516/symptom_datasets/prosopagnosia/conn-func_gsp1000MF/sub-Schweinberger1995uMT_lesionMask_AvgR_Fz.nii.gz</t>
  </si>
  <si>
    <t>/data/nimlab/symptom_causing_lesions_archive/20230516/symptom_datasets/prosopagnosia/conn-func_gsp1000MF/sub-Schweinberger1995uMT_lesionMask_T.nii.gz</t>
  </si>
  <si>
    <t>Sorger2007uPS</t>
  </si>
  <si>
    <t>/data/nimlab/symptom_causing_lesions_archive/20230516/symptom_datasets/prosopagnosia/roi_orig/sub-Sorger2007uPS_lesionMask.nii.gz</t>
  </si>
  <si>
    <t>/data/nimlab/symptom_causing_lesions_archive/20230516/symptom_datasets/prosopagnosia/roi_1mm/sub-Sorger2007uPS_lesionMask.nii.gz</t>
  </si>
  <si>
    <t>/data/nimlab/symptom_causing_lesions_archive/20230516/symptom_datasets/prosopagnosia/roi_2mm/sub-Sorger2007uPS_lesionMask.nii.gz</t>
  </si>
  <si>
    <t>/data/nimlab/symptom_causing_lesions_archive/20230516/symptom_datasets/prosopagnosia/conn-func_yeo1000dil/sub-Sorger2007uPS_lesionMask_AvgR.nii.gz</t>
  </si>
  <si>
    <t>/data/nimlab/symptom_causing_lesions_archive/20230516/symptom_datasets/prosopagnosia/conn-func_yeo1000dil/sub-Sorger2007uPS_lesionMask_AvgR_Fz.nii.gz</t>
  </si>
  <si>
    <t>/data/nimlab/symptom_causing_lesions_archive/20230516/symptom_datasets/prosopagnosia/conn-func_yeo1000dil/sub-Sorger2007uPS_lesionMask_T.nii.gz</t>
  </si>
  <si>
    <t>/data/nimlab/symptom_causing_lesions_archive/20230516/symptom_datasets/prosopagnosia/conn-func_gsp1000MF/sub-Sorger2007uPS_lesionMask_AvgR.nii.gz</t>
  </si>
  <si>
    <t>/data/nimlab/symptom_causing_lesions_archive/20230516/symptom_datasets/prosopagnosia/conn-func_gsp1000MF/sub-Sorger2007uPS_lesionMask_AvgR_Fz.nii.gz</t>
  </si>
  <si>
    <t>/data/nimlab/symptom_causing_lesions_archive/20230516/symptom_datasets/prosopagnosia/conn-func_gsp1000MF/sub-Sorger2007uPS_lesionMask_T.nii.gz</t>
  </si>
  <si>
    <t>Takahashi1995uCase1</t>
  </si>
  <si>
    <t>/data/nimlab/symptom_causing_lesions_archive/20230516/symptom_datasets/prosopagnosia/roi_orig/sub-Takahashi1995uCase1_lesionMask.nii.gz</t>
  </si>
  <si>
    <t>/data/nimlab/symptom_causing_lesions_archive/20230516/symptom_datasets/prosopagnosia/roi_1mm/sub-Takahashi1995uCase1_lesionMask.nii.gz</t>
  </si>
  <si>
    <t>/data/nimlab/symptom_causing_lesions_archive/20230516/symptom_datasets/prosopagnosia/roi_2mm/sub-Takahashi1995uCase1_lesionMask.nii.gz</t>
  </si>
  <si>
    <t>/data/nimlab/symptom_causing_lesions_archive/20230516/symptom_datasets/prosopagnosia/conn-func_yeo1000dil/sub-Takahashi1995uCase1_lesionMask_AvgR.nii.gz</t>
  </si>
  <si>
    <t>/data/nimlab/symptom_causing_lesions_archive/20230516/symptom_datasets/prosopagnosia/conn-func_yeo1000dil/sub-Takahashi1995uCase1_lesionMask_AvgR_Fz.nii.gz</t>
  </si>
  <si>
    <t>/data/nimlab/symptom_causing_lesions_archive/20230516/symptom_datasets/prosopagnosia/conn-func_yeo1000dil/sub-Takahashi1995uCase1_lesionMask_T.nii.gz</t>
  </si>
  <si>
    <t>/data/nimlab/symptom_causing_lesions_archive/20230516/symptom_datasets/prosopagnosia/conn-func_gsp1000MF/sub-Takahashi1995uCase1_lesionMask_AvgR.nii.gz</t>
  </si>
  <si>
    <t>/data/nimlab/symptom_causing_lesions_archive/20230516/symptom_datasets/prosopagnosia/conn-func_gsp1000MF/sub-Takahashi1995uCase1_lesionMask_AvgR_Fz.nii.gz</t>
  </si>
  <si>
    <t>/data/nimlab/symptom_causing_lesions_archive/20230516/symptom_datasets/prosopagnosia/conn-func_gsp1000MF/sub-Takahashi1995uCase1_lesionMask_T.nii.gz</t>
  </si>
  <si>
    <t>Takahashi1995uCase3</t>
  </si>
  <si>
    <t>/data/nimlab/symptom_causing_lesions_archive/20230516/symptom_datasets/prosopagnosia/roi_orig/sub-Takahashi1995uCase3_lesionMask.nii.gz</t>
  </si>
  <si>
    <t>/data/nimlab/symptom_causing_lesions_archive/20230516/symptom_datasets/prosopagnosia/roi_1mm/sub-Takahashi1995uCase3_lesionMask.nii.gz</t>
  </si>
  <si>
    <t>/data/nimlab/symptom_causing_lesions_archive/20230516/symptom_datasets/prosopagnosia/roi_2mm/sub-Takahashi1995uCase3_lesionMask.nii.gz</t>
  </si>
  <si>
    <t>/data/nimlab/symptom_causing_lesions_archive/20230516/symptom_datasets/prosopagnosia/conn-func_yeo1000dil/sub-Takahashi1995uCase3_lesionMask_AvgR.nii.gz</t>
  </si>
  <si>
    <t>/data/nimlab/symptom_causing_lesions_archive/20230516/symptom_datasets/prosopagnosia/conn-func_yeo1000dil/sub-Takahashi1995uCase3_lesionMask_AvgR_Fz.nii.gz</t>
  </si>
  <si>
    <t>/data/nimlab/symptom_causing_lesions_archive/20230516/symptom_datasets/prosopagnosia/conn-func_yeo1000dil/sub-Takahashi1995uCase3_lesionMask_T.nii.gz</t>
  </si>
  <si>
    <t>/data/nimlab/symptom_causing_lesions_archive/20230516/symptom_datasets/prosopagnosia/conn-func_gsp1000MF/sub-Takahashi1995uCase3_lesionMask_AvgR.nii.gz</t>
  </si>
  <si>
    <t>/data/nimlab/symptom_causing_lesions_archive/20230516/symptom_datasets/prosopagnosia/conn-func_gsp1000MF/sub-Takahashi1995uCase3_lesionMask_AvgR_Fz.nii.gz</t>
  </si>
  <si>
    <t>/data/nimlab/symptom_causing_lesions_archive/20230516/symptom_datasets/prosopagnosia/conn-func_gsp1000MF/sub-Takahashi1995uCase3_lesionMask_T.nii.gz</t>
  </si>
  <si>
    <t>Takahashi1995uCase4</t>
  </si>
  <si>
    <t>/data/nimlab/symptom_causing_lesions_archive/20230516/symptom_datasets/prosopagnosia/roi_orig/sub-Takahashi1995uCase4_lesionMask.nii.gz</t>
  </si>
  <si>
    <t>/data/nimlab/symptom_causing_lesions_archive/20230516/symptom_datasets/prosopagnosia/roi_1mm/sub-Takahashi1995uCase4_lesionMask.nii.gz</t>
  </si>
  <si>
    <t>/data/nimlab/symptom_causing_lesions_archive/20230516/symptom_datasets/prosopagnosia/roi_2mm/sub-Takahashi1995uCase4_lesionMask.nii.gz</t>
  </si>
  <si>
    <t>/data/nimlab/symptom_causing_lesions_archive/20230516/symptom_datasets/prosopagnosia/conn-func_yeo1000dil/sub-Takahashi1995uCase4_lesionMask_AvgR.nii.gz</t>
  </si>
  <si>
    <t>/data/nimlab/symptom_causing_lesions_archive/20230516/symptom_datasets/prosopagnosia/conn-func_yeo1000dil/sub-Takahashi1995uCase4_lesionMask_AvgR_Fz.nii.gz</t>
  </si>
  <si>
    <t>/data/nimlab/symptom_causing_lesions_archive/20230516/symptom_datasets/prosopagnosia/conn-func_yeo1000dil/sub-Takahashi1995uCase4_lesionMask_T.nii.gz</t>
  </si>
  <si>
    <t>/data/nimlab/symptom_causing_lesions_archive/20230516/symptom_datasets/prosopagnosia/conn-func_gsp1000MF/sub-Takahashi1995uCase4_lesionMask_AvgR.nii.gz</t>
  </si>
  <si>
    <t>/data/nimlab/symptom_causing_lesions_archive/20230516/symptom_datasets/prosopagnosia/conn-func_gsp1000MF/sub-Takahashi1995uCase4_lesionMask_AvgR_Fz.nii.gz</t>
  </si>
  <si>
    <t>/data/nimlab/symptom_causing_lesions_archive/20230516/symptom_datasets/prosopagnosia/conn-func_gsp1000MF/sub-Takahashi1995uCase4_lesionMask_T.nii.gz</t>
  </si>
  <si>
    <t>Wada2001</t>
  </si>
  <si>
    <t>/data/nimlab/symptom_causing_lesions_archive/20230516/symptom_datasets/prosopagnosia/roi_orig/sub-Wada2001_lesionMask.nii.gz</t>
  </si>
  <si>
    <t>/data/nimlab/symptom_causing_lesions_archive/20230516/symptom_datasets/prosopagnosia/roi_1mm/sub-Wada2001_lesionMask.nii.gz</t>
  </si>
  <si>
    <t>/data/nimlab/symptom_causing_lesions_archive/20230516/symptom_datasets/prosopagnosia/roi_2mm/sub-Wada2001_lesionMask.nii.gz</t>
  </si>
  <si>
    <t>/data/nimlab/symptom_causing_lesions_archive/20230516/symptom_datasets/prosopagnosia/conn-func_yeo1000dil/sub-Wada2001_lesionMask_AvgR.nii.gz</t>
  </si>
  <si>
    <t>/data/nimlab/symptom_causing_lesions_archive/20230516/symptom_datasets/prosopagnosia/conn-func_yeo1000dil/sub-Wada2001_lesionMask_AvgR_Fz.nii.gz</t>
  </si>
  <si>
    <t>/data/nimlab/symptom_causing_lesions_archive/20230516/symptom_datasets/prosopagnosia/conn-func_yeo1000dil/sub-Wada2001_lesionMask_T.nii.gz</t>
  </si>
  <si>
    <t>/data/nimlab/symptom_causing_lesions_archive/20230516/symptom_datasets/prosopagnosia/conn-func_gsp1000MF/sub-Wada2001_lesionMask_AvgR.nii.gz</t>
  </si>
  <si>
    <t>/data/nimlab/symptom_causing_lesions_archive/20230516/symptom_datasets/prosopagnosia/conn-func_gsp1000MF/sub-Wada2001_lesionMask_AvgR_Fz.nii.gz</t>
  </si>
  <si>
    <t>/data/nimlab/symptom_causing_lesions_archive/20230516/symptom_datasets/prosopagnosia/conn-func_gsp1000MF/sub-Wada2001_lesionMask_T.nii.gz</t>
  </si>
  <si>
    <t>vertigo</t>
  </si>
  <si>
    <t>PATIENT1</t>
  </si>
  <si>
    <t>/data/nimlab/symptom_causing_lesions_archive/20230516/symptom_datasets/vertigo/roi_orig/sub-PATIENT1_space-original_lesionMask.nii.gz</t>
  </si>
  <si>
    <t>/data/nimlab/symptom_causing_lesions_archive/20230516/symptom_datasets/vertigo/roi_1mm/sub-PATIENT1_space-original_lesionMask.nii.gz</t>
  </si>
  <si>
    <t>/data/nimlab/symptom_causing_lesions_archive/20230516/symptom_datasets/vertigo/roi_2mm/sub-PATIENT1_space-original_lesionMask.nii.gz</t>
  </si>
  <si>
    <t>/data/nimlab/symptom_causing_lesions_archive/20230516/symptom_datasets/vertigo/conn-func_yeo1000dil/sub-PATIENT1_space-original_lesionMask_AvgR.nii.gz</t>
  </si>
  <si>
    <t>/data/nimlab/symptom_causing_lesions_archive/20230516/symptom_datasets/vertigo/conn-func_yeo1000dil/sub-PATIENT1_space-original_lesionMask_AvgR_Fz.nii.gz</t>
  </si>
  <si>
    <t>/data/nimlab/symptom_causing_lesions_archive/20230516/symptom_datasets/vertigo/conn-func_yeo1000dil/sub-PATIENT1_space-original_lesionMask_T.nii.gz</t>
  </si>
  <si>
    <t>/data/nimlab/symptom_causing_lesions_archive/20230516/symptom_datasets/vertigo/conn-func_gsp1000MF/sub-PATIENT1_space-original_lesionMask_AvgR.nii.gz</t>
  </si>
  <si>
    <t>/data/nimlab/symptom_causing_lesions_archive/20230516/symptom_datasets/vertigo/conn-func_gsp1000MF/sub-PATIENT1_space-original_lesionMask_AvgR_Fz.nii.gz</t>
  </si>
  <si>
    <t>/data/nimlab/symptom_causing_lesions_archive/20230516/symptom_datasets/vertigo/conn-func_gsp1000MF/sub-PATIENT1_space-original_lesionMask_T.nii.gz</t>
  </si>
  <si>
    <t>PATIENT2</t>
  </si>
  <si>
    <t>/data/nimlab/symptom_causing_lesions_archive/20230516/symptom_datasets/vertigo/roi_orig/sub-PATIENT2_space-original_lesionMask.nii.gz</t>
  </si>
  <si>
    <t>/data/nimlab/symptom_causing_lesions_archive/20230516/symptom_datasets/vertigo/roi_1mm/sub-PATIENT2_space-original_lesionMask.nii.gz</t>
  </si>
  <si>
    <t>/data/nimlab/symptom_causing_lesions_archive/20230516/symptom_datasets/vertigo/roi_2mm/sub-PATIENT2_space-original_lesionMask.nii.gz</t>
  </si>
  <si>
    <t>/data/nimlab/symptom_causing_lesions_archive/20230516/symptom_datasets/vertigo/conn-func_yeo1000dil/sub-PATIENT2_space-original_lesionMask_AvgR.nii.gz</t>
  </si>
  <si>
    <t>/data/nimlab/symptom_causing_lesions_archive/20230516/symptom_datasets/vertigo/conn-func_yeo1000dil/sub-PATIENT2_space-original_lesionMask_AvgR_Fz.nii.gz</t>
  </si>
  <si>
    <t>/data/nimlab/symptom_causing_lesions_archive/20230516/symptom_datasets/vertigo/conn-func_yeo1000dil/sub-PATIENT2_space-original_lesionMask_T.nii.gz</t>
  </si>
  <si>
    <t>/data/nimlab/symptom_causing_lesions_archive/20230516/symptom_datasets/vertigo/conn-func_gsp1000MF/sub-PATIENT2_space-original_lesionMask_AvgR.nii.gz</t>
  </si>
  <si>
    <t>/data/nimlab/symptom_causing_lesions_archive/20230516/symptom_datasets/vertigo/conn-func_gsp1000MF/sub-PATIENT2_space-original_lesionMask_AvgR_Fz.nii.gz</t>
  </si>
  <si>
    <t>/data/nimlab/symptom_causing_lesions_archive/20230516/symptom_datasets/vertigo/conn-func_gsp1000MF/sub-PATIENT2_space-original_lesionMask_T.nii.gz</t>
  </si>
  <si>
    <t>PATIENT3</t>
  </si>
  <si>
    <t>/data/nimlab/symptom_causing_lesions_archive/20230516/symptom_datasets/vertigo/roi_orig/sub-PATIENT3_space-original_lesionMask.nii.gz</t>
  </si>
  <si>
    <t>/data/nimlab/symptom_causing_lesions_archive/20230516/symptom_datasets/vertigo/roi_1mm/sub-PATIENT3_space-original_lesionMask.nii.gz</t>
  </si>
  <si>
    <t>/data/nimlab/symptom_causing_lesions_archive/20230516/symptom_datasets/vertigo/roi_2mm/sub-PATIENT3_space-original_lesionMask.nii.gz</t>
  </si>
  <si>
    <t>/data/nimlab/symptom_causing_lesions_archive/20230516/symptom_datasets/vertigo/conn-func_yeo1000dil/sub-PATIENT3_space-original_lesionMask_AvgR.nii.gz</t>
  </si>
  <si>
    <t>/data/nimlab/symptom_causing_lesions_archive/20230516/symptom_datasets/vertigo/conn-func_yeo1000dil/sub-PATIENT3_space-original_lesionMask_AvgR_Fz.nii.gz</t>
  </si>
  <si>
    <t>/data/nimlab/symptom_causing_lesions_archive/20230516/symptom_datasets/vertigo/conn-func_yeo1000dil/sub-PATIENT3_space-original_lesionMask_T.nii.gz</t>
  </si>
  <si>
    <t>/data/nimlab/symptom_causing_lesions_archive/20230516/symptom_datasets/vertigo/conn-func_gsp1000MF/sub-PATIENT3_space-original_lesionMask_AvgR.nii.gz</t>
  </si>
  <si>
    <t>/data/nimlab/symptom_causing_lesions_archive/20230516/symptom_datasets/vertigo/conn-func_gsp1000MF/sub-PATIENT3_space-original_lesionMask_AvgR_Fz.nii.gz</t>
  </si>
  <si>
    <t>/data/nimlab/symptom_causing_lesions_archive/20230516/symptom_datasets/vertigo/conn-func_gsp1000MF/sub-PATIENT3_space-original_lesionMask_T.nii.gz</t>
  </si>
  <si>
    <t>PATIENT4</t>
  </si>
  <si>
    <t>/data/nimlab/symptom_causing_lesions_archive/20230516/symptom_datasets/vertigo/roi_orig/sub-PATIENT4_space-original_lesionMask.nii.gz</t>
  </si>
  <si>
    <t>/data/nimlab/symptom_causing_lesions_archive/20230516/symptom_datasets/vertigo/roi_1mm/sub-PATIENT4_space-original_lesionMask.nii.gz</t>
  </si>
  <si>
    <t>/data/nimlab/symptom_causing_lesions_archive/20230516/symptom_datasets/vertigo/roi_2mm/sub-PATIENT4_space-original_lesionMask.nii.gz</t>
  </si>
  <si>
    <t>/data/nimlab/symptom_causing_lesions_archive/20230516/symptom_datasets/vertigo/conn-func_yeo1000dil/sub-PATIENT4_space-original_lesionMask_AvgR.nii.gz</t>
  </si>
  <si>
    <t>/data/nimlab/symptom_causing_lesions_archive/20230516/symptom_datasets/vertigo/conn-func_yeo1000dil/sub-PATIENT4_space-original_lesionMask_AvgR_Fz.nii.gz</t>
  </si>
  <si>
    <t>/data/nimlab/symptom_causing_lesions_archive/20230516/symptom_datasets/vertigo/conn-func_yeo1000dil/sub-PATIENT4_space-original_lesionMask_T.nii.gz</t>
  </si>
  <si>
    <t>/data/nimlab/symptom_causing_lesions_archive/20230516/symptom_datasets/vertigo/conn-func_gsp1000MF/sub-PATIENT4_space-original_lesionMask_AvgR.nii.gz</t>
  </si>
  <si>
    <t>/data/nimlab/symptom_causing_lesions_archive/20230516/symptom_datasets/vertigo/conn-func_gsp1000MF/sub-PATIENT4_space-original_lesionMask_AvgR_Fz.nii.gz</t>
  </si>
  <si>
    <t>/data/nimlab/symptom_causing_lesions_archive/20230516/symptom_datasets/vertigo/conn-func_gsp1000MF/sub-PATIENT4_space-original_lesionMask_T.nii.gz</t>
  </si>
  <si>
    <t>PATIENT5</t>
  </si>
  <si>
    <t>/data/nimlab/symptom_causing_lesions_archive/20230516/symptom_datasets/vertigo/roi_orig/sub-PATIENT5_space-original_lesionMask.nii.gz</t>
  </si>
  <si>
    <t>/data/nimlab/symptom_causing_lesions_archive/20230516/symptom_datasets/vertigo/roi_1mm/sub-PATIENT5_space-original_lesionMask.nii.gz</t>
  </si>
  <si>
    <t>/data/nimlab/symptom_causing_lesions_archive/20230516/symptom_datasets/vertigo/roi_2mm/sub-PATIENT5_space-original_lesionMask.nii.gz</t>
  </si>
  <si>
    <t>/data/nimlab/symptom_causing_lesions_archive/20230516/symptom_datasets/vertigo/conn-func_yeo1000dil/sub-PATIENT5_space-original_lesionMask_AvgR.nii.gz</t>
  </si>
  <si>
    <t>/data/nimlab/symptom_causing_lesions_archive/20230516/symptom_datasets/vertigo/conn-func_yeo1000dil/sub-PATIENT5_space-original_lesionMask_AvgR_Fz.nii.gz</t>
  </si>
  <si>
    <t>/data/nimlab/symptom_causing_lesions_archive/20230516/symptom_datasets/vertigo/conn-func_yeo1000dil/sub-PATIENT5_space-original_lesionMask_T.nii.gz</t>
  </si>
  <si>
    <t>/data/nimlab/symptom_causing_lesions_archive/20230516/symptom_datasets/vertigo/conn-func_gsp1000MF/sub-PATIENT5_space-original_lesionMask_AvgR.nii.gz</t>
  </si>
  <si>
    <t>/data/nimlab/symptom_causing_lesions_archive/20230516/symptom_datasets/vertigo/conn-func_gsp1000MF/sub-PATIENT5_space-original_lesionMask_AvgR_Fz.nii.gz</t>
  </si>
  <si>
    <t>/data/nimlab/symptom_causing_lesions_archive/20230516/symptom_datasets/vertigo/conn-func_gsp1000MF/sub-PATIENT5_space-original_lesionMask_T.nii.gz</t>
  </si>
  <si>
    <t>PATIENT6</t>
  </si>
  <si>
    <t>/data/nimlab/symptom_causing_lesions_archive/20230516/symptom_datasets/vertigo/roi_orig/sub-PATIENT6_space-original_lesionMask.nii.gz</t>
  </si>
  <si>
    <t>/data/nimlab/symptom_causing_lesions_archive/20230516/symptom_datasets/vertigo/roi_1mm/sub-PATIENT6_space-original_lesionMask.nii.gz</t>
  </si>
  <si>
    <t>/data/nimlab/symptom_causing_lesions_archive/20230516/symptom_datasets/vertigo/roi_2mm/sub-PATIENT6_space-original_lesionMask.nii.gz</t>
  </si>
  <si>
    <t>/data/nimlab/symptom_causing_lesions_archive/20230516/symptom_datasets/vertigo/conn-func_yeo1000dil/sub-PATIENT6_space-original_lesionMask_AvgR.nii.gz</t>
  </si>
  <si>
    <t>/data/nimlab/symptom_causing_lesions_archive/20230516/symptom_datasets/vertigo/conn-func_yeo1000dil/sub-PATIENT6_space-original_lesionMask_AvgR_Fz.nii.gz</t>
  </si>
  <si>
    <t>/data/nimlab/symptom_causing_lesions_archive/20230516/symptom_datasets/vertigo/conn-func_yeo1000dil/sub-PATIENT6_space-original_lesionMask_T.nii.gz</t>
  </si>
  <si>
    <t>/data/nimlab/symptom_causing_lesions_archive/20230516/symptom_datasets/vertigo/conn-func_gsp1000MF/sub-PATIENT6_space-original_lesionMask_AvgR.nii.gz</t>
  </si>
  <si>
    <t>/data/nimlab/symptom_causing_lesions_archive/20230516/symptom_datasets/vertigo/conn-func_gsp1000MF/sub-PATIENT6_space-original_lesionMask_AvgR_Fz.nii.gz</t>
  </si>
  <si>
    <t>/data/nimlab/symptom_causing_lesions_archive/20230516/symptom_datasets/vertigo/conn-func_gsp1000MF/sub-PATIENT6_space-original_lesionMask_T.nii.gz</t>
  </si>
  <si>
    <t>PATIENT8</t>
  </si>
  <si>
    <t>/data/nimlab/symptom_causing_lesions_archive/20230516/symptom_datasets/vertigo/roi_orig/sub-PATIENT8_space-original_lesionMask.nii.gz</t>
  </si>
  <si>
    <t>/data/nimlab/symptom_causing_lesions_archive/20230516/symptom_datasets/vertigo/roi_1mm/sub-PATIENT8_space-original_lesionMask.nii.gz</t>
  </si>
  <si>
    <t>/data/nimlab/symptom_causing_lesions_archive/20230516/symptom_datasets/vertigo/roi_2mm/sub-PATIENT8_space-original_lesionMask.nii.gz</t>
  </si>
  <si>
    <t>/data/nimlab/symptom_causing_lesions_archive/20230516/symptom_datasets/vertigo/conn-func_yeo1000dil/sub-PATIENT8_space-original_lesionMask_AvgR.nii.gz</t>
  </si>
  <si>
    <t>/data/nimlab/symptom_causing_lesions_archive/20230516/symptom_datasets/vertigo/conn-func_yeo1000dil/sub-PATIENT8_space-original_lesionMask_AvgR_Fz.nii.gz</t>
  </si>
  <si>
    <t>/data/nimlab/symptom_causing_lesions_archive/20230516/symptom_datasets/vertigo/conn-func_yeo1000dil/sub-PATIENT8_space-original_lesionMask_T.nii.gz</t>
  </si>
  <si>
    <t>/data/nimlab/symptom_causing_lesions_archive/20230516/symptom_datasets/vertigo/conn-func_gsp1000MF/sub-PATIENT8_space-original_lesionMask_AvgR.nii.gz</t>
  </si>
  <si>
    <t>/data/nimlab/symptom_causing_lesions_archive/20230516/symptom_datasets/vertigo/conn-func_gsp1000MF/sub-PATIENT8_space-original_lesionMask_AvgR_Fz.nii.gz</t>
  </si>
  <si>
    <t>/data/nimlab/symptom_causing_lesions_archive/20230516/symptom_datasets/vertigo/conn-func_gsp1000MF/sub-PATIENT8_space-original_lesionMask_T.nii.gz</t>
  </si>
  <si>
    <t>PATIENT9</t>
  </si>
  <si>
    <t>/data/nimlab/symptom_causing_lesions_archive/20230516/symptom_datasets/vertigo/roi_orig/sub-PATIENT9_space-original_lesionMask.nii.gz</t>
  </si>
  <si>
    <t>/data/nimlab/symptom_causing_lesions_archive/20230516/symptom_datasets/vertigo/roi_1mm/sub-PATIENT9_space-original_lesionMask.nii.gz</t>
  </si>
  <si>
    <t>/data/nimlab/symptom_causing_lesions_archive/20230516/symptom_datasets/vertigo/roi_2mm/sub-PATIENT9_space-original_lesionMask.nii.gz</t>
  </si>
  <si>
    <t>/data/nimlab/symptom_causing_lesions_archive/20230516/symptom_datasets/vertigo/conn-func_yeo1000dil/sub-PATIENT9_space-original_lesionMask_AvgR.nii.gz</t>
  </si>
  <si>
    <t>/data/nimlab/symptom_causing_lesions_archive/20230516/symptom_datasets/vertigo/conn-func_yeo1000dil/sub-PATIENT9_space-original_lesionMask_AvgR_Fz.nii.gz</t>
  </si>
  <si>
    <t>/data/nimlab/symptom_causing_lesions_archive/20230516/symptom_datasets/vertigo/conn-func_yeo1000dil/sub-PATIENT9_space-original_lesionMask_T.nii.gz</t>
  </si>
  <si>
    <t>/data/nimlab/symptom_causing_lesions_archive/20230516/symptom_datasets/vertigo/conn-func_gsp1000MF/sub-PATIENT9_space-original_lesionMask_AvgR.nii.gz</t>
  </si>
  <si>
    <t>/data/nimlab/symptom_causing_lesions_archive/20230516/symptom_datasets/vertigo/conn-func_gsp1000MF/sub-PATIENT9_space-original_lesionMask_AvgR_Fz.nii.gz</t>
  </si>
  <si>
    <t>/data/nimlab/symptom_causing_lesions_archive/20230516/symptom_datasets/vertigo/conn-func_gsp1000MF/sub-PATIENT9_space-original_lesionMask_T.nii.gz</t>
  </si>
  <si>
    <t>PATIENT10</t>
  </si>
  <si>
    <t>/data/nimlab/symptom_causing_lesions_archive/20230516/symptom_datasets/vertigo/roi_orig/sub-PATIENT10_space-original_lesionMask.nii.gz</t>
  </si>
  <si>
    <t>/data/nimlab/symptom_causing_lesions_archive/20230516/symptom_datasets/vertigo/roi_1mm/sub-PATIENT10_space-original_lesionMask.nii.gz</t>
  </si>
  <si>
    <t>/data/nimlab/symptom_causing_lesions_archive/20230516/symptom_datasets/vertigo/roi_2mm/sub-PATIENT10_space-original_lesionMask.nii.gz</t>
  </si>
  <si>
    <t>/data/nimlab/symptom_causing_lesions_archive/20230516/symptom_datasets/vertigo/conn-func_yeo1000dil/sub-PATIENT10_space-original_lesionMask_AvgR.nii.gz</t>
  </si>
  <si>
    <t>/data/nimlab/symptom_causing_lesions_archive/20230516/symptom_datasets/vertigo/conn-func_yeo1000dil/sub-PATIENT10_space-original_lesionMask_AvgR_Fz.nii.gz</t>
  </si>
  <si>
    <t>/data/nimlab/symptom_causing_lesions_archive/20230516/symptom_datasets/vertigo/conn-func_yeo1000dil/sub-PATIENT10_space-original_lesionMask_T.nii.gz</t>
  </si>
  <si>
    <t>/data/nimlab/symptom_causing_lesions_archive/20230516/symptom_datasets/vertigo/conn-func_gsp1000MF/sub-PATIENT10_space-original_lesionMask_AvgR.nii.gz</t>
  </si>
  <si>
    <t>/data/nimlab/symptom_causing_lesions_archive/20230516/symptom_datasets/vertigo/conn-func_gsp1000MF/sub-PATIENT10_space-original_lesionMask_AvgR_Fz.nii.gz</t>
  </si>
  <si>
    <t>/data/nimlab/symptom_causing_lesions_archive/20230516/symptom_datasets/vertigo/conn-func_gsp1000MF/sub-PATIENT10_space-original_lesionMask_T.nii.gz</t>
  </si>
  <si>
    <t>PATIENT11</t>
  </si>
  <si>
    <t>/data/nimlab/symptom_causing_lesions_archive/20230516/symptom_datasets/vertigo/roi_orig/sub-PATIENT11_space-original_lesionMask.nii.gz</t>
  </si>
  <si>
    <t>/data/nimlab/symptom_causing_lesions_archive/20230516/symptom_datasets/vertigo/roi_1mm/sub-PATIENT11_space-original_lesionMask.nii.gz</t>
  </si>
  <si>
    <t>/data/nimlab/symptom_causing_lesions_archive/20230516/symptom_datasets/vertigo/roi_2mm/sub-PATIENT11_space-original_lesionMask.nii.gz</t>
  </si>
  <si>
    <t>/data/nimlab/symptom_causing_lesions_archive/20230516/symptom_datasets/vertigo/conn-func_yeo1000dil/sub-PATIENT11_space-original_lesionMask_AvgR.nii.gz</t>
  </si>
  <si>
    <t>/data/nimlab/symptom_causing_lesions_archive/20230516/symptom_datasets/vertigo/conn-func_yeo1000dil/sub-PATIENT11_space-original_lesionMask_AvgR_Fz.nii.gz</t>
  </si>
  <si>
    <t>/data/nimlab/symptom_causing_lesions_archive/20230516/symptom_datasets/vertigo/conn-func_yeo1000dil/sub-PATIENT11_space-original_lesionMask_T.nii.gz</t>
  </si>
  <si>
    <t>/data/nimlab/symptom_causing_lesions_archive/20230516/symptom_datasets/vertigo/conn-func_gsp1000MF/sub-PATIENT11_space-original_lesionMask_AvgR.nii.gz</t>
  </si>
  <si>
    <t>/data/nimlab/symptom_causing_lesions_archive/20230516/symptom_datasets/vertigo/conn-func_gsp1000MF/sub-PATIENT11_space-original_lesionMask_AvgR_Fz.nii.gz</t>
  </si>
  <si>
    <t>/data/nimlab/symptom_causing_lesions_archive/20230516/symptom_datasets/vertigo/conn-func_gsp1000MF/sub-PATIENT11_space-original_lesionMask_T.nii.gz</t>
  </si>
  <si>
    <t>PATIENT13</t>
  </si>
  <si>
    <t>/data/nimlab/symptom_causing_lesions_archive/20230516/symptom_datasets/vertigo/roi_orig/sub-PATIENT13_space-original_lesionMask.nii.gz</t>
  </si>
  <si>
    <t>/data/nimlab/symptom_causing_lesions_archive/20230516/symptom_datasets/vertigo/roi_1mm/sub-PATIENT13_space-original_lesionMask.nii.gz</t>
  </si>
  <si>
    <t>/data/nimlab/symptom_causing_lesions_archive/20230516/symptom_datasets/vertigo/roi_2mm/sub-PATIENT13_space-original_lesionMask.nii.gz</t>
  </si>
  <si>
    <t>/data/nimlab/symptom_causing_lesions_archive/20230516/symptom_datasets/vertigo/conn-func_yeo1000dil/sub-PATIENT13_space-original_lesionMask_AvgR.nii.gz</t>
  </si>
  <si>
    <t>/data/nimlab/symptom_causing_lesions_archive/20230516/symptom_datasets/vertigo/conn-func_yeo1000dil/sub-PATIENT13_space-original_lesionMask_AvgR_Fz.nii.gz</t>
  </si>
  <si>
    <t>/data/nimlab/symptom_causing_lesions_archive/20230516/symptom_datasets/vertigo/conn-func_yeo1000dil/sub-PATIENT13_space-original_lesionMask_T.nii.gz</t>
  </si>
  <si>
    <t>/data/nimlab/symptom_causing_lesions_archive/20230516/symptom_datasets/vertigo/conn-func_gsp1000MF/sub-PATIENT13_space-original_lesionMask_AvgR.nii.gz</t>
  </si>
  <si>
    <t>/data/nimlab/symptom_causing_lesions_archive/20230516/symptom_datasets/vertigo/conn-func_gsp1000MF/sub-PATIENT13_space-original_lesionMask_AvgR_Fz.nii.gz</t>
  </si>
  <si>
    <t>/data/nimlab/symptom_causing_lesions_archive/20230516/symptom_datasets/vertigo/conn-func_gsp1000MF/sub-PATIENT13_space-original_lesionMask_T.nii.gz</t>
  </si>
  <si>
    <t>PATIENT14</t>
  </si>
  <si>
    <t>/data/nimlab/symptom_causing_lesions_archive/20230516/symptom_datasets/vertigo/roi_orig/sub-PATIENT14_space-original_lesionMask.nii.gz</t>
  </si>
  <si>
    <t>/data/nimlab/symptom_causing_lesions_archive/20230516/symptom_datasets/vertigo/roi_1mm/sub-PATIENT14_space-original_lesionMask.nii.gz</t>
  </si>
  <si>
    <t>/data/nimlab/symptom_causing_lesions_archive/20230516/symptom_datasets/vertigo/roi_2mm/sub-PATIENT14_space-original_lesionMask.nii.gz</t>
  </si>
  <si>
    <t>/data/nimlab/symptom_causing_lesions_archive/20230516/symptom_datasets/vertigo/conn-func_yeo1000dil/sub-PATIENT14_space-original_lesionMask_AvgR.nii.gz</t>
  </si>
  <si>
    <t>/data/nimlab/symptom_causing_lesions_archive/20230516/symptom_datasets/vertigo/conn-func_yeo1000dil/sub-PATIENT14_space-original_lesionMask_AvgR_Fz.nii.gz</t>
  </si>
  <si>
    <t>/data/nimlab/symptom_causing_lesions_archive/20230516/symptom_datasets/vertigo/conn-func_yeo1000dil/sub-PATIENT14_space-original_lesionMask_T.nii.gz</t>
  </si>
  <si>
    <t>/data/nimlab/symptom_causing_lesions_archive/20230516/symptom_datasets/vertigo/conn-func_gsp1000MF/sub-PATIENT14_space-original_lesionMask_AvgR.nii.gz</t>
  </si>
  <si>
    <t>/data/nimlab/symptom_causing_lesions_archive/20230516/symptom_datasets/vertigo/conn-func_gsp1000MF/sub-PATIENT14_space-original_lesionMask_AvgR_Fz.nii.gz</t>
  </si>
  <si>
    <t>/data/nimlab/symptom_causing_lesions_archive/20230516/symptom_datasets/vertigo/conn-func_gsp1000MF/sub-PATIENT14_space-original_lesionMask_T.nii.gz</t>
  </si>
  <si>
    <t>PATIENT15</t>
  </si>
  <si>
    <t>/data/nimlab/symptom_causing_lesions_archive/20230516/symptom_datasets/vertigo/roi_orig/sub-PATIENT15_space-original_lesionMask.nii.gz</t>
  </si>
  <si>
    <t>/data/nimlab/symptom_causing_lesions_archive/20230516/symptom_datasets/vertigo/roi_1mm/sub-PATIENT15_space-original_lesionMask.nii.gz</t>
  </si>
  <si>
    <t>/data/nimlab/symptom_causing_lesions_archive/20230516/symptom_datasets/vertigo/roi_2mm/sub-PATIENT15_space-original_lesionMask.nii.gz</t>
  </si>
  <si>
    <t>/data/nimlab/symptom_causing_lesions_archive/20230516/symptom_datasets/vertigo/conn-func_yeo1000dil/sub-PATIENT15_space-original_lesionMask_AvgR.nii.gz</t>
  </si>
  <si>
    <t>/data/nimlab/symptom_causing_lesions_archive/20230516/symptom_datasets/vertigo/conn-func_yeo1000dil/sub-PATIENT15_space-original_lesionMask_AvgR_Fz.nii.gz</t>
  </si>
  <si>
    <t>/data/nimlab/symptom_causing_lesions_archive/20230516/symptom_datasets/vertigo/conn-func_yeo1000dil/sub-PATIENT15_space-original_lesionMask_T.nii.gz</t>
  </si>
  <si>
    <t>/data/nimlab/symptom_causing_lesions_archive/20230516/symptom_datasets/vertigo/conn-func_gsp1000MF/sub-PATIENT15_space-original_lesionMask_AvgR.nii.gz</t>
  </si>
  <si>
    <t>/data/nimlab/symptom_causing_lesions_archive/20230516/symptom_datasets/vertigo/conn-func_gsp1000MF/sub-PATIENT15_space-original_lesionMask_AvgR_Fz.nii.gz</t>
  </si>
  <si>
    <t>/data/nimlab/symptom_causing_lesions_archive/20230516/symptom_datasets/vertigo/conn-func_gsp1000MF/sub-PATIENT15_space-original_lesionMask_T.nii.gz</t>
  </si>
  <si>
    <t>PATIENT16</t>
  </si>
  <si>
    <t>/data/nimlab/symptom_causing_lesions_archive/20230516/symptom_datasets/vertigo/roi_orig/sub-PATIENT16_space-original_lesionMask.nii.gz</t>
  </si>
  <si>
    <t>/data/nimlab/symptom_causing_lesions_archive/20230516/symptom_datasets/vertigo/roi_1mm/sub-PATIENT16_space-original_lesionMask.nii.gz</t>
  </si>
  <si>
    <t>/data/nimlab/symptom_causing_lesions_archive/20230516/symptom_datasets/vertigo/roi_2mm/sub-PATIENT16_space-original_lesionMask.nii.gz</t>
  </si>
  <si>
    <t>/data/nimlab/symptom_causing_lesions_archive/20230516/symptom_datasets/vertigo/conn-func_yeo1000dil/sub-PATIENT16_space-original_lesionMask_AvgR.nii.gz</t>
  </si>
  <si>
    <t>/data/nimlab/symptom_causing_lesions_archive/20230516/symptom_datasets/vertigo/conn-func_yeo1000dil/sub-PATIENT16_space-original_lesionMask_AvgR_Fz.nii.gz</t>
  </si>
  <si>
    <t>/data/nimlab/symptom_causing_lesions_archive/20230516/symptom_datasets/vertigo/conn-func_yeo1000dil/sub-PATIENT16_space-original_lesionMask_T.nii.gz</t>
  </si>
  <si>
    <t>/data/nimlab/symptom_causing_lesions_archive/20230516/symptom_datasets/vertigo/conn-func_gsp1000MF/sub-PATIENT16_space-original_lesionMask_AvgR.nii.gz</t>
  </si>
  <si>
    <t>/data/nimlab/symptom_causing_lesions_archive/20230516/symptom_datasets/vertigo/conn-func_gsp1000MF/sub-PATIENT16_space-original_lesionMask_AvgR_Fz.nii.gz</t>
  </si>
  <si>
    <t>/data/nimlab/symptom_causing_lesions_archive/20230516/symptom_datasets/vertigo/conn-func_gsp1000MF/sub-PATIENT16_space-original_lesionMask_T.nii.gz</t>
  </si>
  <si>
    <t>PATIENT17</t>
  </si>
  <si>
    <t>/data/nimlab/symptom_causing_lesions_archive/20230516/symptom_datasets/vertigo/roi_orig/sub-PATIENT17_space-original_lesionMask.nii.gz</t>
  </si>
  <si>
    <t>/data/nimlab/symptom_causing_lesions_archive/20230516/symptom_datasets/vertigo/roi_1mm/sub-PATIENT17_space-original_lesionMask.nii.gz</t>
  </si>
  <si>
    <t>/data/nimlab/symptom_causing_lesions_archive/20230516/symptom_datasets/vertigo/roi_2mm/sub-PATIENT17_space-original_lesionMask.nii.gz</t>
  </si>
  <si>
    <t>/data/nimlab/symptom_causing_lesions_archive/20230516/symptom_datasets/vertigo/conn-func_yeo1000dil/sub-PATIENT17_space-original_lesionMask_AvgR.nii.gz</t>
  </si>
  <si>
    <t>/data/nimlab/symptom_causing_lesions_archive/20230516/symptom_datasets/vertigo/conn-func_yeo1000dil/sub-PATIENT17_space-original_lesionMask_AvgR_Fz.nii.gz</t>
  </si>
  <si>
    <t>/data/nimlab/symptom_causing_lesions_archive/20230516/symptom_datasets/vertigo/conn-func_yeo1000dil/sub-PATIENT17_space-original_lesionMask_T.nii.gz</t>
  </si>
  <si>
    <t>/data/nimlab/symptom_causing_lesions_archive/20230516/symptom_datasets/vertigo/conn-func_gsp1000MF/sub-PATIENT17_space-original_lesionMask_AvgR.nii.gz</t>
  </si>
  <si>
    <t>/data/nimlab/symptom_causing_lesions_archive/20230516/symptom_datasets/vertigo/conn-func_gsp1000MF/sub-PATIENT17_space-original_lesionMask_AvgR_Fz.nii.gz</t>
  </si>
  <si>
    <t>/data/nimlab/symptom_causing_lesions_archive/20230516/symptom_datasets/vertigo/conn-func_gsp1000MF/sub-PATIENT17_space-original_lesionMask_T.nii.gz</t>
  </si>
  <si>
    <t>PATIENT18</t>
  </si>
  <si>
    <t>/data/nimlab/symptom_causing_lesions_archive/20230516/symptom_datasets/vertigo/roi_orig/sub-PATIENT18_space-original_lesionMask.nii.gz</t>
  </si>
  <si>
    <t>/data/nimlab/symptom_causing_lesions_archive/20230516/symptom_datasets/vertigo/roi_1mm/sub-PATIENT18_space-original_lesionMask.nii.gz</t>
  </si>
  <si>
    <t>/data/nimlab/symptom_causing_lesions_archive/20230516/symptom_datasets/vertigo/roi_2mm/sub-PATIENT18_space-original_lesionMask.nii.gz</t>
  </si>
  <si>
    <t>/data/nimlab/symptom_causing_lesions_archive/20230516/symptom_datasets/vertigo/conn-func_yeo1000dil/sub-PATIENT18_space-original_lesionMask_AvgR.nii.gz</t>
  </si>
  <si>
    <t>/data/nimlab/symptom_causing_lesions_archive/20230516/symptom_datasets/vertigo/conn-func_yeo1000dil/sub-PATIENT18_space-original_lesionMask_AvgR_Fz.nii.gz</t>
  </si>
  <si>
    <t>/data/nimlab/symptom_causing_lesions_archive/20230516/symptom_datasets/vertigo/conn-func_yeo1000dil/sub-PATIENT18_space-original_lesionMask_T.nii.gz</t>
  </si>
  <si>
    <t>/data/nimlab/symptom_causing_lesions_archive/20230516/symptom_datasets/vertigo/conn-func_gsp1000MF/sub-PATIENT18_space-original_lesionMask_AvgR.nii.gz</t>
  </si>
  <si>
    <t>/data/nimlab/symptom_causing_lesions_archive/20230516/symptom_datasets/vertigo/conn-func_gsp1000MF/sub-PATIENT18_space-original_lesionMask_AvgR_Fz.nii.gz</t>
  </si>
  <si>
    <t>/data/nimlab/symptom_causing_lesions_archive/20230516/symptom_datasets/vertigo/conn-func_gsp1000MF/sub-PATIENT18_space-original_lesionMask_T.nii.gz</t>
  </si>
  <si>
    <t>PATIENT19</t>
  </si>
  <si>
    <t>/data/nimlab/symptom_causing_lesions_archive/20230516/symptom_datasets/vertigo/roi_orig/sub-PATIENT19_space-original_lesionMask.nii.gz</t>
  </si>
  <si>
    <t>/data/nimlab/symptom_causing_lesions_archive/20230516/symptom_datasets/vertigo/roi_1mm/sub-PATIENT19_space-original_lesionMask.nii.gz</t>
  </si>
  <si>
    <t>/data/nimlab/symptom_causing_lesions_archive/20230516/symptom_datasets/vertigo/roi_2mm/sub-PATIENT19_space-original_lesionMask.nii.gz</t>
  </si>
  <si>
    <t>/data/nimlab/symptom_causing_lesions_archive/20230516/symptom_datasets/vertigo/conn-func_yeo1000dil/sub-PATIENT19_space-original_lesionMask_AvgR.nii.gz</t>
  </si>
  <si>
    <t>/data/nimlab/symptom_causing_lesions_archive/20230516/symptom_datasets/vertigo/conn-func_yeo1000dil/sub-PATIENT19_space-original_lesionMask_AvgR_Fz.nii.gz</t>
  </si>
  <si>
    <t>/data/nimlab/symptom_causing_lesions_archive/20230516/symptom_datasets/vertigo/conn-func_yeo1000dil/sub-PATIENT19_space-original_lesionMask_T.nii.gz</t>
  </si>
  <si>
    <t>/data/nimlab/symptom_causing_lesions_archive/20230516/symptom_datasets/vertigo/conn-func_gsp1000MF/sub-PATIENT19_space-original_lesionMask_AvgR.nii.gz</t>
  </si>
  <si>
    <t>/data/nimlab/symptom_causing_lesions_archive/20230516/symptom_datasets/vertigo/conn-func_gsp1000MF/sub-PATIENT19_space-original_lesionMask_AvgR_Fz.nii.gz</t>
  </si>
  <si>
    <t>/data/nimlab/symptom_causing_lesions_archive/20230516/symptom_datasets/vertigo/conn-func_gsp1000MF/sub-PATIENT19_space-original_lesionMask_T.nii.gz</t>
  </si>
  <si>
    <t>PATIENT20</t>
  </si>
  <si>
    <t>/data/nimlab/symptom_causing_lesions_archive/20230516/symptom_datasets/vertigo/roi_orig/sub-PATIENT20_space-original_lesionMask.nii.gz</t>
  </si>
  <si>
    <t>/data/nimlab/symptom_causing_lesions_archive/20230516/symptom_datasets/vertigo/roi_1mm/sub-PATIENT20_space-original_lesionMask.nii.gz</t>
  </si>
  <si>
    <t>/data/nimlab/symptom_causing_lesions_archive/20230516/symptom_datasets/vertigo/roi_2mm/sub-PATIENT20_space-original_lesionMask.nii.gz</t>
  </si>
  <si>
    <t>/data/nimlab/symptom_causing_lesions_archive/20230516/symptom_datasets/vertigo/conn-func_yeo1000dil/sub-PATIENT20_space-original_lesionMask_AvgR.nii.gz</t>
  </si>
  <si>
    <t>/data/nimlab/symptom_causing_lesions_archive/20230516/symptom_datasets/vertigo/conn-func_yeo1000dil/sub-PATIENT20_space-original_lesionMask_AvgR_Fz.nii.gz</t>
  </si>
  <si>
    <t>/data/nimlab/symptom_causing_lesions_archive/20230516/symptom_datasets/vertigo/conn-func_yeo1000dil/sub-PATIENT20_space-original_lesionMask_T.nii.gz</t>
  </si>
  <si>
    <t>/data/nimlab/symptom_causing_lesions_archive/20230516/symptom_datasets/vertigo/conn-func_gsp1000MF/sub-PATIENT20_space-original_lesionMask_AvgR.nii.gz</t>
  </si>
  <si>
    <t>/data/nimlab/symptom_causing_lesions_archive/20230516/symptom_datasets/vertigo/conn-func_gsp1000MF/sub-PATIENT20_space-original_lesionMask_AvgR_Fz.nii.gz</t>
  </si>
  <si>
    <t>/data/nimlab/symptom_causing_lesions_archive/20230516/symptom_datasets/vertigo/conn-func_gsp1000MF/sub-PATIENT20_space-original_lesionMask_T.nii.gz</t>
  </si>
  <si>
    <t>PATIENT21</t>
  </si>
  <si>
    <t>/data/nimlab/symptom_causing_lesions_archive/20230516/symptom_datasets/vertigo/roi_orig/sub-PATIENT21_space-original_lesionMask.nii.gz</t>
  </si>
  <si>
    <t>/data/nimlab/symptom_causing_lesions_archive/20230516/symptom_datasets/vertigo/roi_1mm/sub-PATIENT21_space-original_lesionMask.nii.gz</t>
  </si>
  <si>
    <t>/data/nimlab/symptom_causing_lesions_archive/20230516/symptom_datasets/vertigo/roi_2mm/sub-PATIENT21_space-original_lesionMask.nii.gz</t>
  </si>
  <si>
    <t>/data/nimlab/symptom_causing_lesions_archive/20230516/symptom_datasets/vertigo/conn-func_yeo1000dil/sub-PATIENT21_space-original_lesionMask_AvgR.nii.gz</t>
  </si>
  <si>
    <t>/data/nimlab/symptom_causing_lesions_archive/20230516/symptom_datasets/vertigo/conn-func_yeo1000dil/sub-PATIENT21_space-original_lesionMask_AvgR_Fz.nii.gz</t>
  </si>
  <si>
    <t>/data/nimlab/symptom_causing_lesions_archive/20230516/symptom_datasets/vertigo/conn-func_yeo1000dil/sub-PATIENT21_space-original_lesionMask_T.nii.gz</t>
  </si>
  <si>
    <t>/data/nimlab/symptom_causing_lesions_archive/20230516/symptom_datasets/vertigo/conn-func_gsp1000MF/sub-PATIENT21_space-original_lesionMask_AvgR.nii.gz</t>
  </si>
  <si>
    <t>/data/nimlab/symptom_causing_lesions_archive/20230516/symptom_datasets/vertigo/conn-func_gsp1000MF/sub-PATIENT21_space-original_lesionMask_AvgR_Fz.nii.gz</t>
  </si>
  <si>
    <t>/data/nimlab/symptom_causing_lesions_archive/20230516/symptom_datasets/vertigo/conn-func_gsp1000MF/sub-PATIENT21_space-original_lesionMask_T.nii.gz</t>
  </si>
  <si>
    <t>PATIENT22</t>
  </si>
  <si>
    <t>/data/nimlab/symptom_causing_lesions_archive/20230516/symptom_datasets/vertigo/roi_orig/sub-PATIENT22_space-original_lesionMask.nii.gz</t>
  </si>
  <si>
    <t>/data/nimlab/symptom_causing_lesions_archive/20230516/symptom_datasets/vertigo/roi_1mm/sub-PATIENT22_space-original_lesionMask.nii.gz</t>
  </si>
  <si>
    <t>/data/nimlab/symptom_causing_lesions_archive/20230516/symptom_datasets/vertigo/roi_2mm/sub-PATIENT22_space-original_lesionMask.nii.gz</t>
  </si>
  <si>
    <t>/data/nimlab/symptom_causing_lesions_archive/20230516/symptom_datasets/vertigo/conn-func_yeo1000dil/sub-PATIENT22_space-original_lesionMask_AvgR.nii.gz</t>
  </si>
  <si>
    <t>/data/nimlab/symptom_causing_lesions_archive/20230516/symptom_datasets/vertigo/conn-func_yeo1000dil/sub-PATIENT22_space-original_lesionMask_AvgR_Fz.nii.gz</t>
  </si>
  <si>
    <t>/data/nimlab/symptom_causing_lesions_archive/20230516/symptom_datasets/vertigo/conn-func_yeo1000dil/sub-PATIENT22_space-original_lesionMask_T.nii.gz</t>
  </si>
  <si>
    <t>/data/nimlab/symptom_causing_lesions_archive/20230516/symptom_datasets/vertigo/conn-func_gsp1000MF/sub-PATIENT22_space-original_lesionMask_AvgR.nii.gz</t>
  </si>
  <si>
    <t>/data/nimlab/symptom_causing_lesions_archive/20230516/symptom_datasets/vertigo/conn-func_gsp1000MF/sub-PATIENT22_space-original_lesionMask_AvgR_Fz.nii.gz</t>
  </si>
  <si>
    <t>/data/nimlab/symptom_causing_lesions_archive/20230516/symptom_datasets/vertigo/conn-func_gsp1000MF/sub-PATIENT22_space-original_lesionMask_T.nii.gz</t>
  </si>
  <si>
    <t>PATIENT23</t>
  </si>
  <si>
    <t>/data/nimlab/symptom_causing_lesions_archive/20230516/symptom_datasets/vertigo/roi_orig/sub-PATIENT23_space-original_lesionMask.nii.gz</t>
  </si>
  <si>
    <t>/data/nimlab/symptom_causing_lesions_archive/20230516/symptom_datasets/vertigo/roi_1mm/sub-PATIENT23_space-original_lesionMask.nii.gz</t>
  </si>
  <si>
    <t>/data/nimlab/symptom_causing_lesions_archive/20230516/symptom_datasets/vertigo/roi_2mm/sub-PATIENT23_space-original_lesionMask.nii.gz</t>
  </si>
  <si>
    <t>/data/nimlab/symptom_causing_lesions_archive/20230516/symptom_datasets/vertigo/conn-func_yeo1000dil/sub-PATIENT23_space-original_lesionMask_AvgR.nii.gz</t>
  </si>
  <si>
    <t>/data/nimlab/symptom_causing_lesions_archive/20230516/symptom_datasets/vertigo/conn-func_yeo1000dil/sub-PATIENT23_space-original_lesionMask_AvgR_Fz.nii.gz</t>
  </si>
  <si>
    <t>/data/nimlab/symptom_causing_lesions_archive/20230516/symptom_datasets/vertigo/conn-func_yeo1000dil/sub-PATIENT23_space-original_lesionMask_T.nii.gz</t>
  </si>
  <si>
    <t>/data/nimlab/symptom_causing_lesions_archive/20230516/symptom_datasets/vertigo/conn-func_gsp1000MF/sub-PATIENT23_space-original_lesionMask_AvgR.nii.gz</t>
  </si>
  <si>
    <t>/data/nimlab/symptom_causing_lesions_archive/20230516/symptom_datasets/vertigo/conn-func_gsp1000MF/sub-PATIENT23_space-original_lesionMask_AvgR_Fz.nii.gz</t>
  </si>
  <si>
    <t>/data/nimlab/symptom_causing_lesions_archive/20230516/symptom_datasets/vertigo/conn-func_gsp1000MF/sub-PATIENT23_space-original_lesionMask_T.nii.gz</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</si>
</sst>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4">
    <font>
      <sz val="11"/>
      <color theme="1"/>
      <name val="Calibri"/>
      <charset val="134"/>
      <scheme val="minor"/>
    </font>
    <font>
      <sz val="11"/>
      <color rgb="FF000000"/>
      <name val="Calibri"/>
      <charset val="134"/>
      <scheme val="minor"/>
    </font>
    <font>
      <sz val="10"/>
      <color rgb="FF212121"/>
      <name val="Calibri"/>
      <charset val="134"/>
      <scheme val="minor"/>
    </font>
    <font>
      <sz val="12"/>
      <color theme="1"/>
      <name val="Calibri"/>
      <charset val="134"/>
      <scheme val="minor"/>
    </font>
    <font>
      <sz val="12"/>
      <color rgb="FF1F1F1F"/>
      <name val="Calibri"/>
      <charset val="134"/>
      <scheme val="minor"/>
    </font>
    <font>
      <sz val="12"/>
      <color rgb="FF212121"/>
      <name val="Calibri"/>
      <charset val="134"/>
      <scheme val="minor"/>
    </font>
    <font>
      <sz val="12"/>
      <color rgb="FFFF7070"/>
      <name val="Calibri"/>
      <charset val="134"/>
      <scheme val="minor"/>
    </font>
    <font>
      <sz val="12"/>
      <name val="Calibri"/>
      <charset val="134"/>
      <scheme val="minor"/>
    </font>
    <font>
      <sz val="12"/>
      <color rgb="FF000000"/>
      <name val="Calibri"/>
      <charset val="134"/>
      <scheme val="minor"/>
    </font>
    <font>
      <sz val="9.75"/>
      <color theme="1"/>
      <name val="Calibri"/>
      <charset val="134"/>
      <scheme val="minor"/>
    </font>
    <font>
      <sz val="11"/>
      <name val="Calibri"/>
      <charset val="134"/>
      <scheme val="minor"/>
    </font>
    <font>
      <sz val="11"/>
      <color rgb="FFFF0000"/>
      <name val="Calibri"/>
      <charset val="134"/>
      <scheme val="minor"/>
    </font>
    <font>
      <u/>
      <sz val="11"/>
      <color rgb="FF0000FF"/>
      <name val="Calibri"/>
      <charset val="134"/>
      <scheme val="minor"/>
    </font>
    <font>
      <sz val="11.25"/>
      <name val="Calibri"/>
      <charset val="134"/>
      <scheme val="minor"/>
    </font>
    <font>
      <sz val="14"/>
      <color rgb="FF333333"/>
      <name val="Helvetica Neue"/>
      <charset val="134"/>
    </font>
    <font>
      <sz val="12"/>
      <color rgb="FF000000"/>
      <name val="Calibri"/>
      <charset val="134"/>
    </font>
    <font>
      <sz val="11"/>
      <color rgb="FF212121"/>
      <name val="Calibri"/>
      <charset val="134"/>
      <scheme val="minor"/>
    </font>
    <font>
      <sz val="9.75"/>
      <name val="Calibri"/>
      <charset val="134"/>
      <scheme val="minor"/>
    </font>
    <font>
      <sz val="15"/>
      <color rgb="FF1D1C1D"/>
      <name val="Calibri"/>
      <charset val="134"/>
      <scheme val="minor"/>
    </font>
    <font>
      <i/>
      <sz val="9"/>
      <name val="Calibri"/>
      <charset val="134"/>
      <scheme val="minor"/>
    </font>
    <font>
      <sz val="12"/>
      <color rgb="FF222222"/>
      <name val="Calibri"/>
      <charset val="134"/>
      <scheme val="minor"/>
    </font>
    <font>
      <i/>
      <sz val="9.75"/>
      <color theme="1"/>
      <name val="Calibri"/>
      <charset val="134"/>
      <scheme val="minor"/>
    </font>
    <font>
      <sz val="10.5"/>
      <color rgb="FF333333"/>
      <name val="Calibri"/>
      <charset val="134"/>
      <scheme val="minor"/>
    </font>
    <font>
      <sz val="10.5"/>
      <color theme="1"/>
      <name val="Calibri"/>
      <charset val="134"/>
      <scheme val="minor"/>
    </font>
    <font>
      <u/>
      <sz val="11"/>
      <color rgb="FF800080"/>
      <name val="Calibri"/>
      <charset val="134"/>
      <scheme val="minor"/>
    </font>
    <font>
      <b/>
      <sz val="11"/>
      <color rgb="FF000000"/>
      <name val="Calibri Light"/>
      <charset val="134"/>
    </font>
    <font>
      <sz val="12"/>
      <color rgb="FF00B050"/>
      <name val="Calibri"/>
      <charset val="134"/>
      <scheme val="minor"/>
    </font>
    <font>
      <sz val="12"/>
      <color rgb="FFFF0000"/>
      <name val="Calibri"/>
      <charset val="134"/>
      <scheme val="minor"/>
    </font>
    <font>
      <b/>
      <sz val="11"/>
      <name val="Calibri"/>
      <charset val="134"/>
      <scheme val="minor"/>
    </font>
    <font>
      <sz val="12"/>
      <color rgb="FFFFC000"/>
      <name val="Calibri"/>
      <charset val="134"/>
      <scheme val="minor"/>
    </font>
    <font>
      <sz val="11"/>
      <color rgb="FFFFC000"/>
      <name val="Calibri"/>
      <charset val="134"/>
      <scheme val="minor"/>
    </font>
    <font>
      <sz val="10"/>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B050"/>
      <name val="Calibri"/>
      <charset val="134"/>
      <scheme val="minor"/>
    </font>
    <font>
      <sz val="7.5"/>
      <color theme="1"/>
      <name val="Calibri"/>
      <charset val="134"/>
      <scheme val="minor"/>
    </font>
    <font>
      <u/>
      <sz val="12"/>
      <name val="Calibri"/>
      <charset val="134"/>
      <scheme val="minor"/>
    </font>
    <font>
      <i/>
      <sz val="12"/>
      <color rgb="FFFF0000"/>
      <name val="Calibri"/>
      <charset val="134"/>
      <scheme val="minor"/>
    </font>
  </fonts>
  <fills count="41">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theme="0" tint="-0.35"/>
        <bgColor indexed="64"/>
      </patternFill>
    </fill>
    <fill>
      <patternFill patternType="solid">
        <fgColor rgb="FF00B0F0"/>
        <bgColor indexed="64"/>
      </patternFill>
    </fill>
    <fill>
      <patternFill patternType="solid">
        <fgColor theme="5" tint="-0.25"/>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11" borderId="1"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2" applyNumberFormat="0" applyFill="0" applyAlignment="0" applyProtection="0">
      <alignment vertical="center"/>
    </xf>
    <xf numFmtId="0" fontId="37" fillId="0" borderId="2" applyNumberFormat="0" applyFill="0" applyAlignment="0" applyProtection="0">
      <alignment vertical="center"/>
    </xf>
    <xf numFmtId="0" fontId="38" fillId="0" borderId="3" applyNumberFormat="0" applyFill="0" applyAlignment="0" applyProtection="0">
      <alignment vertical="center"/>
    </xf>
    <xf numFmtId="0" fontId="38" fillId="0" borderId="0" applyNumberFormat="0" applyFill="0" applyBorder="0" applyAlignment="0" applyProtection="0">
      <alignment vertical="center"/>
    </xf>
    <xf numFmtId="0" fontId="39" fillId="12" borderId="4" applyNumberFormat="0" applyAlignment="0" applyProtection="0">
      <alignment vertical="center"/>
    </xf>
    <xf numFmtId="0" fontId="40" fillId="13" borderId="5" applyNumberFormat="0" applyAlignment="0" applyProtection="0">
      <alignment vertical="center"/>
    </xf>
    <xf numFmtId="0" fontId="41" fillId="13" borderId="4" applyNumberFormat="0" applyAlignment="0" applyProtection="0">
      <alignment vertical="center"/>
    </xf>
    <xf numFmtId="0" fontId="42" fillId="14" borderId="6" applyNumberFormat="0" applyAlignment="0" applyProtection="0">
      <alignment vertical="center"/>
    </xf>
    <xf numFmtId="0" fontId="43" fillId="0" borderId="7" applyNumberFormat="0" applyFill="0" applyAlignment="0" applyProtection="0">
      <alignment vertical="center"/>
    </xf>
    <xf numFmtId="0" fontId="44" fillId="0" borderId="8" applyNumberFormat="0" applyFill="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7"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xf numFmtId="0" fontId="48" fillId="4" borderId="0" applyNumberFormat="0" applyBorder="0" applyAlignment="0" applyProtection="0">
      <alignment vertical="center"/>
    </xf>
    <xf numFmtId="0" fontId="49" fillId="38" borderId="0" applyNumberFormat="0" applyBorder="0" applyAlignment="0" applyProtection="0">
      <alignment vertical="center"/>
    </xf>
    <xf numFmtId="0" fontId="49" fillId="39" borderId="0" applyNumberFormat="0" applyBorder="0" applyAlignment="0" applyProtection="0">
      <alignment vertical="center"/>
    </xf>
    <xf numFmtId="0" fontId="48" fillId="40" borderId="0" applyNumberFormat="0" applyBorder="0" applyAlignment="0" applyProtection="0">
      <alignment vertical="center"/>
    </xf>
  </cellStyleXfs>
  <cellXfs count="102">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1" fillId="0" borderId="0" xfId="0" applyFont="1" applyAlignment="1">
      <alignment vertical="center" wrapText="1"/>
    </xf>
    <xf numFmtId="0" fontId="2" fillId="0" borderId="0" xfId="0" applyFont="1">
      <alignment vertical="center"/>
    </xf>
    <xf numFmtId="0" fontId="3" fillId="0" borderId="0" xfId="0" applyFont="1" applyAlignment="1">
      <alignment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0" fontId="3" fillId="5" borderId="0" xfId="0" applyFont="1" applyFill="1" applyAlignment="1">
      <alignment vertical="center" wrapText="1"/>
    </xf>
    <xf numFmtId="0" fontId="3" fillId="0" borderId="0" xfId="0" applyFont="1" applyFill="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5" fillId="2" borderId="0" xfId="0" applyFont="1" applyFill="1" applyAlignment="1">
      <alignment vertical="center" wrapText="1"/>
    </xf>
    <xf numFmtId="0" fontId="7" fillId="2" borderId="0" xfId="0" applyFont="1" applyFill="1" applyAlignment="1">
      <alignment vertical="center" wrapText="1"/>
    </xf>
    <xf numFmtId="0" fontId="7" fillId="0" borderId="0" xfId="0" applyFont="1" applyFill="1" applyAlignment="1">
      <alignment vertical="center" wrapText="1"/>
    </xf>
    <xf numFmtId="0" fontId="7" fillId="3" borderId="0" xfId="0" applyFont="1" applyFill="1" applyAlignment="1">
      <alignment vertical="center" wrapText="1"/>
    </xf>
    <xf numFmtId="0" fontId="8" fillId="2" borderId="0" xfId="0" applyFont="1" applyFill="1" applyAlignment="1">
      <alignment vertical="center" wrapText="1"/>
    </xf>
    <xf numFmtId="0" fontId="8" fillId="0" borderId="0" xfId="0" applyFont="1" applyFill="1" applyAlignment="1">
      <alignment vertical="center" wrapText="1"/>
    </xf>
    <xf numFmtId="0" fontId="3" fillId="0" borderId="0" xfId="0" applyFont="1">
      <alignment vertical="center"/>
    </xf>
    <xf numFmtId="0" fontId="3" fillId="2" borderId="0" xfId="0" applyFont="1" applyFill="1">
      <alignment vertical="center"/>
    </xf>
    <xf numFmtId="0" fontId="3" fillId="3" borderId="0" xfId="0" applyFont="1" applyFill="1">
      <alignment vertical="center"/>
    </xf>
    <xf numFmtId="0" fontId="6" fillId="2" borderId="0" xfId="0" applyFont="1" applyFill="1">
      <alignment vertical="center"/>
    </xf>
    <xf numFmtId="0" fontId="0" fillId="2" borderId="0" xfId="0" applyFill="1">
      <alignment vertical="center"/>
    </xf>
    <xf numFmtId="0" fontId="9" fillId="2" borderId="0" xfId="0" applyFont="1" applyFill="1">
      <alignment vertical="center"/>
    </xf>
    <xf numFmtId="0" fontId="0" fillId="2" borderId="0" xfId="0" applyFont="1" applyFill="1">
      <alignment vertical="center"/>
    </xf>
    <xf numFmtId="0" fontId="10" fillId="2" borderId="0" xfId="0" applyFont="1" applyFill="1" applyAlignment="1">
      <alignment vertical="center"/>
    </xf>
    <xf numFmtId="0" fontId="0" fillId="2" borderId="0" xfId="0" applyFill="1" applyAlignment="1">
      <alignment vertical="center"/>
    </xf>
    <xf numFmtId="0" fontId="1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0" fillId="2" borderId="0" xfId="0" applyFont="1" applyFill="1" applyAlignment="1">
      <alignment vertical="center" wrapText="1"/>
    </xf>
    <xf numFmtId="0" fontId="2" fillId="0" borderId="0" xfId="0" applyFont="1" applyAlignment="1">
      <alignment vertical="center" wrapText="1"/>
    </xf>
    <xf numFmtId="0" fontId="11" fillId="0" borderId="0" xfId="0" applyFont="1" applyAlignment="1">
      <alignment vertical="center" wrapText="1"/>
    </xf>
    <xf numFmtId="0" fontId="0" fillId="2" borderId="0" xfId="0" applyFill="1" applyAlignment="1">
      <alignment vertical="center" wrapText="1"/>
    </xf>
    <xf numFmtId="0" fontId="12" fillId="0" borderId="0" xfId="6" applyAlignment="1">
      <alignment vertical="center" wrapText="1"/>
    </xf>
    <xf numFmtId="0" fontId="0" fillId="0" borderId="0" xfId="0" applyFont="1" applyAlignment="1">
      <alignment vertical="center" wrapText="1"/>
    </xf>
    <xf numFmtId="0" fontId="0" fillId="5" borderId="0" xfId="0"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13" fillId="0" borderId="0" xfId="0" applyFont="1" applyAlignment="1">
      <alignment vertical="center" wrapText="1"/>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vertical="center" wrapText="1"/>
    </xf>
    <xf numFmtId="0" fontId="14" fillId="2" borderId="0" xfId="0" applyFont="1" applyFill="1" applyAlignment="1">
      <alignment wrapText="1"/>
    </xf>
    <xf numFmtId="0" fontId="14" fillId="0" borderId="0" xfId="0" applyFont="1" applyAlignment="1">
      <alignment wrapText="1"/>
    </xf>
    <xf numFmtId="0" fontId="15" fillId="0" borderId="0" xfId="0" applyFont="1" applyAlignment="1">
      <alignment vertical="center" wrapText="1"/>
    </xf>
    <xf numFmtId="0" fontId="16" fillId="0" borderId="0" xfId="0" applyFont="1" applyAlignment="1">
      <alignment vertical="center" wrapText="1"/>
    </xf>
    <xf numFmtId="0" fontId="0" fillId="6" borderId="0" xfId="0" applyFill="1" applyAlignment="1">
      <alignment vertical="center" wrapText="1"/>
    </xf>
    <xf numFmtId="0" fontId="17" fillId="0" borderId="0" xfId="0" applyFont="1" applyAlignment="1">
      <alignment vertical="center" wrapText="1"/>
    </xf>
    <xf numFmtId="0" fontId="12" fillId="0" borderId="0" xfId="6" applyAlignment="1">
      <alignment wrapText="1"/>
    </xf>
    <xf numFmtId="0" fontId="18" fillId="0" borderId="0" xfId="0" applyFont="1" applyAlignment="1">
      <alignment vertical="center" wrapText="1"/>
    </xf>
    <xf numFmtId="0" fontId="0" fillId="0" borderId="0" xfId="0" applyAlignment="1">
      <alignment horizontal="left" vertical="center" wrapText="1" indent="1"/>
    </xf>
    <xf numFmtId="0" fontId="0" fillId="7" borderId="0" xfId="0" applyFill="1" applyAlignment="1">
      <alignment vertical="center" wrapText="1"/>
    </xf>
    <xf numFmtId="0" fontId="0" fillId="8" borderId="0" xfId="0" applyFill="1" applyAlignment="1">
      <alignment vertical="center" wrapText="1"/>
    </xf>
    <xf numFmtId="0" fontId="10" fillId="0" borderId="0" xfId="0" applyFont="1" applyAlignment="1">
      <alignment vertical="center" wrapText="1"/>
    </xf>
    <xf numFmtId="0" fontId="0" fillId="9" borderId="0" xfId="0" applyFill="1" applyAlignment="1">
      <alignment vertical="center" wrapText="1"/>
    </xf>
    <xf numFmtId="0" fontId="19" fillId="0" borderId="0" xfId="0" applyFont="1" applyAlignment="1">
      <alignment vertical="center" wrapText="1"/>
    </xf>
    <xf numFmtId="0" fontId="19" fillId="7" borderId="0" xfId="0" applyFont="1" applyFill="1" applyAlignment="1">
      <alignment vertical="center" wrapText="1"/>
    </xf>
    <xf numFmtId="0" fontId="10" fillId="7" borderId="0" xfId="0" applyFont="1" applyFill="1" applyAlignment="1">
      <alignment vertical="center" wrapText="1"/>
    </xf>
    <xf numFmtId="0" fontId="0" fillId="0" borderId="0" xfId="0" applyAlignment="1">
      <alignment horizontal="center" vertical="center" wrapText="1"/>
    </xf>
    <xf numFmtId="0" fontId="0" fillId="0" borderId="0" xfId="0" applyFill="1" applyAlignment="1">
      <alignment vertical="center" wrapText="1"/>
    </xf>
    <xf numFmtId="0" fontId="19" fillId="0" borderId="0" xfId="0" applyFont="1" applyFill="1" applyAlignment="1">
      <alignment vertical="center" wrapText="1"/>
    </xf>
    <xf numFmtId="0" fontId="10" fillId="0" borderId="0" xfId="0" applyFont="1" applyFill="1" applyAlignment="1">
      <alignment vertical="center" wrapText="1"/>
    </xf>
    <xf numFmtId="0" fontId="0" fillId="0" borderId="0" xfId="0" applyFill="1" applyAlignment="1">
      <alignment vertical="center" wrapText="1"/>
    </xf>
    <xf numFmtId="0" fontId="20" fillId="0" borderId="0" xfId="0" applyFont="1" applyAlignment="1">
      <alignment vertical="center" wrapText="1"/>
    </xf>
    <xf numFmtId="0" fontId="21" fillId="0" borderId="0" xfId="0" applyFont="1" applyFill="1" applyAlignment="1">
      <alignment vertical="center" wrapText="1"/>
    </xf>
    <xf numFmtId="0" fontId="0" fillId="0" borderId="0" xfId="0" applyFont="1" applyFill="1" applyAlignment="1">
      <alignment vertical="center" wrapText="1"/>
    </xf>
    <xf numFmtId="3" fontId="0" fillId="0" borderId="0" xfId="0" applyNumberFormat="1" applyAlignment="1">
      <alignment vertical="center" wrapText="1"/>
    </xf>
    <xf numFmtId="3" fontId="0" fillId="0" borderId="0" xfId="0" applyNumberFormat="1" applyFill="1" applyAlignment="1">
      <alignment vertical="center" wrapText="1"/>
    </xf>
    <xf numFmtId="0" fontId="1" fillId="7" borderId="0" xfId="0" applyFont="1" applyFill="1" applyAlignment="1">
      <alignment vertical="center" wrapText="1"/>
    </xf>
    <xf numFmtId="0" fontId="0" fillId="10" borderId="0" xfId="0" applyFont="1" applyFill="1" applyAlignment="1">
      <alignment vertical="center" wrapText="1"/>
    </xf>
    <xf numFmtId="0" fontId="3" fillId="0" borderId="0" xfId="0" applyFont="1" applyFill="1" applyAlignment="1">
      <alignment vertical="center" wrapText="1"/>
    </xf>
    <xf numFmtId="0" fontId="22" fillId="0" borderId="0" xfId="0" applyFont="1" applyFill="1" applyAlignment="1">
      <alignment vertical="center" wrapText="1"/>
    </xf>
    <xf numFmtId="0" fontId="23" fillId="0" borderId="0" xfId="0" applyFont="1" applyAlignment="1">
      <alignment horizontal="justify" vertical="center" wrapText="1"/>
    </xf>
    <xf numFmtId="0" fontId="23" fillId="0" borderId="0" xfId="0" applyFont="1" applyFill="1" applyAlignment="1">
      <alignment horizontal="justify" vertical="center" wrapText="1"/>
    </xf>
    <xf numFmtId="0" fontId="24" fillId="0" borderId="0" xfId="6" applyFont="1" applyFill="1" applyAlignment="1">
      <alignment vertical="center" wrapText="1"/>
    </xf>
    <xf numFmtId="0" fontId="25" fillId="0" borderId="0" xfId="0" applyFont="1" applyFill="1" applyAlignment="1">
      <alignment vertical="center" wrapText="1"/>
    </xf>
    <xf numFmtId="0" fontId="25" fillId="9" borderId="0" xfId="0" applyFont="1" applyFill="1" applyAlignment="1">
      <alignment vertical="center" wrapText="1"/>
    </xf>
    <xf numFmtId="0" fontId="3" fillId="7" borderId="0" xfId="0" applyFont="1" applyFill="1" applyAlignment="1">
      <alignment vertical="center" wrapText="1"/>
    </xf>
    <xf numFmtId="0" fontId="25" fillId="7" borderId="0" xfId="0" applyFont="1" applyFill="1" applyAlignment="1">
      <alignment vertical="center" wrapText="1"/>
    </xf>
    <xf numFmtId="0" fontId="26" fillId="3" borderId="0" xfId="0" applyFont="1" applyFill="1" applyAlignment="1">
      <alignment vertical="center" wrapText="1"/>
    </xf>
    <xf numFmtId="0" fontId="3" fillId="6" borderId="0" xfId="0" applyFont="1" applyFill="1" applyAlignment="1">
      <alignment vertical="center" wrapText="1"/>
    </xf>
    <xf numFmtId="0" fontId="27" fillId="2" borderId="0" xfId="0" applyFont="1" applyFill="1" applyAlignment="1">
      <alignment vertical="center" wrapText="1"/>
    </xf>
    <xf numFmtId="0" fontId="28" fillId="0" borderId="0" xfId="0" applyFont="1" applyFill="1" applyAlignment="1">
      <alignment vertical="center" wrapText="1"/>
    </xf>
    <xf numFmtId="0" fontId="28" fillId="9" borderId="0" xfId="0" applyFont="1" applyFill="1" applyAlignment="1">
      <alignment vertical="center" wrapText="1"/>
    </xf>
    <xf numFmtId="0" fontId="0" fillId="2" borderId="0" xfId="0" applyFont="1" applyFill="1" applyAlignment="1">
      <alignment vertical="center" wrapText="1"/>
    </xf>
    <xf numFmtId="0" fontId="0" fillId="4" borderId="0" xfId="0" applyFill="1" applyAlignment="1">
      <alignment vertical="center" wrapText="1"/>
    </xf>
    <xf numFmtId="0" fontId="3" fillId="10" borderId="0" xfId="0" applyFont="1" applyFill="1" applyAlignment="1">
      <alignment vertical="center" wrapText="1"/>
    </xf>
    <xf numFmtId="0" fontId="27" fillId="0" borderId="0" xfId="0" applyFont="1" applyAlignment="1">
      <alignment vertical="center" wrapText="1"/>
    </xf>
    <xf numFmtId="0" fontId="29" fillId="0" borderId="0" xfId="0" applyFont="1" applyAlignment="1">
      <alignment vertical="center" wrapText="1"/>
    </xf>
    <xf numFmtId="0" fontId="30" fillId="0" borderId="0" xfId="0" applyFont="1" applyAlignment="1">
      <alignment vertical="center" wrapText="1"/>
    </xf>
    <xf numFmtId="0" fontId="31" fillId="10" borderId="0" xfId="0" applyFont="1" applyFill="1" applyAlignment="1">
      <alignment vertical="center" wrapText="1"/>
    </xf>
    <xf numFmtId="0" fontId="0" fillId="10" borderId="0" xfId="0" applyFill="1" applyAlignment="1">
      <alignment vertical="center" wrapText="1"/>
    </xf>
    <xf numFmtId="0" fontId="0" fillId="3" borderId="0" xfId="0" applyFill="1" applyAlignment="1">
      <alignment vertical="center" wrapText="1"/>
    </xf>
    <xf numFmtId="0" fontId="27" fillId="0" borderId="0" xfId="0" applyFont="1" applyFill="1" applyAlignment="1">
      <alignment vertical="center" wrapText="1"/>
    </xf>
    <xf numFmtId="0" fontId="30" fillId="0" borderId="0" xfId="0" applyFont="1" applyFill="1" applyAlignment="1">
      <alignment vertical="center" wrapText="1"/>
    </xf>
    <xf numFmtId="0" fontId="29" fillId="0" borderId="0" xfId="0" applyFont="1" applyFill="1" applyAlignment="1">
      <alignment vertical="center" wrapText="1"/>
    </xf>
    <xf numFmtId="0" fontId="31" fillId="3" borderId="0" xfId="0" applyFont="1" applyFill="1" applyAlignment="1">
      <alignment vertical="center" wrapText="1"/>
    </xf>
    <xf numFmtId="0" fontId="31" fillId="6" borderId="0" xfId="0" applyFont="1" applyFill="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876</xdr:row>
      <xdr:rowOff>0</xdr:rowOff>
    </xdr:from>
    <xdr:to>
      <xdr:col>0</xdr:col>
      <xdr:colOff>0</xdr:colOff>
      <xdr:row>876</xdr:row>
      <xdr:rowOff>213360</xdr:rowOff>
    </xdr:to>
    <xdr:sp>
      <xdr:nvSpPr>
        <xdr:cNvPr id="1025" name="Rectangle 1024" hidden="1"/>
        <xdr:cNvSpPr/>
      </xdr:nvSpPr>
      <xdr:spPr>
        <a:xfrm>
          <a:off x="0" y="882884950"/>
          <a:ext cx="0" cy="213360"/>
        </a:xfrm>
        <a:prstGeom prst="rect">
          <a:avLst/>
        </a:prstGeom>
      </xdr:spPr>
    </xdr:sp>
    <xdr:clientData/>
  </xdr:twoCellAnchor>
  <xdr:twoCellAnchor editAs="oneCell">
    <xdr:from>
      <xdr:col>0</xdr:col>
      <xdr:colOff>0</xdr:colOff>
      <xdr:row>533</xdr:row>
      <xdr:rowOff>0</xdr:rowOff>
    </xdr:from>
    <xdr:to>
      <xdr:col>0</xdr:col>
      <xdr:colOff>0</xdr:colOff>
      <xdr:row>533</xdr:row>
      <xdr:rowOff>431800</xdr:rowOff>
    </xdr:to>
    <xdr:sp>
      <xdr:nvSpPr>
        <xdr:cNvPr id="1026" name="Rectangle 1025" hidden="1"/>
        <xdr:cNvSpPr/>
      </xdr:nvSpPr>
      <xdr:spPr>
        <a:xfrm>
          <a:off x="0" y="319563750"/>
          <a:ext cx="0" cy="431800"/>
        </a:xfrm>
        <a:prstGeom prst="rect">
          <a:avLst/>
        </a:prstGeom>
      </xdr:spPr>
    </xdr:sp>
    <xdr:clientData/>
  </xdr:twoCellAnchor>
  <xdr:twoCellAnchor editAs="oneCell">
    <xdr:from>
      <xdr:col>0</xdr:col>
      <xdr:colOff>0</xdr:colOff>
      <xdr:row>1250</xdr:row>
      <xdr:rowOff>0</xdr:rowOff>
    </xdr:from>
    <xdr:to>
      <xdr:col>0</xdr:col>
      <xdr:colOff>0</xdr:colOff>
      <xdr:row>1250</xdr:row>
      <xdr:rowOff>187960</xdr:rowOff>
    </xdr:to>
    <xdr:sp>
      <xdr:nvSpPr>
        <xdr:cNvPr id="1721" name="Rectangle 1720" hidden="1"/>
        <xdr:cNvSpPr/>
      </xdr:nvSpPr>
      <xdr:spPr>
        <a:xfrm>
          <a:off x="0" y="1080738250"/>
          <a:ext cx="0" cy="187960"/>
        </a:xfrm>
        <a:prstGeom prst="rect">
          <a:avLst/>
        </a:prstGeom>
      </xdr:spPr>
    </xdr:sp>
    <xdr:clientData/>
  </xdr:twoCellAnchor>
  <xdr:twoCellAnchor editAs="oneCell">
    <xdr:from>
      <xdr:col>0</xdr:col>
      <xdr:colOff>0</xdr:colOff>
      <xdr:row>876</xdr:row>
      <xdr:rowOff>0</xdr:rowOff>
    </xdr:from>
    <xdr:to>
      <xdr:col>0</xdr:col>
      <xdr:colOff>0</xdr:colOff>
      <xdr:row>876</xdr:row>
      <xdr:rowOff>203200</xdr:rowOff>
    </xdr:to>
    <xdr:sp>
      <xdr:nvSpPr>
        <xdr:cNvPr id="2" name="Control 1"/>
        <xdr:cNvSpPr>
          <a:spLocks noChangeArrowheads="1" noChangeShapeType="1"/>
        </xdr:cNvSpPr>
      </xdr:nvSpPr>
      <xdr:spPr>
        <a:xfrm>
          <a:off x="0" y="882884950"/>
          <a:ext cx="0" cy="2032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533</xdr:row>
      <xdr:rowOff>0</xdr:rowOff>
    </xdr:from>
    <xdr:to>
      <xdr:col>0</xdr:col>
      <xdr:colOff>0</xdr:colOff>
      <xdr:row>533</xdr:row>
      <xdr:rowOff>431800</xdr:rowOff>
    </xdr:to>
    <xdr:sp>
      <xdr:nvSpPr>
        <xdr:cNvPr id="3" name="Control 2"/>
        <xdr:cNvSpPr>
          <a:spLocks noChangeArrowheads="1" noChangeShapeType="1"/>
        </xdr:cNvSpPr>
      </xdr:nvSpPr>
      <xdr:spPr>
        <a:xfrm>
          <a:off x="0" y="319563750"/>
          <a:ext cx="0" cy="4318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1250</xdr:row>
      <xdr:rowOff>0</xdr:rowOff>
    </xdr:from>
    <xdr:to>
      <xdr:col>0</xdr:col>
      <xdr:colOff>0</xdr:colOff>
      <xdr:row>1250</xdr:row>
      <xdr:rowOff>190500</xdr:rowOff>
    </xdr:to>
    <xdr:sp>
      <xdr:nvSpPr>
        <xdr:cNvPr id="4" name="Control 697"/>
        <xdr:cNvSpPr>
          <a:spLocks noChangeArrowheads="1" noChangeShapeType="1"/>
        </xdr:cNvSpPr>
      </xdr:nvSpPr>
      <xdr:spPr>
        <a:xfrm>
          <a:off x="0" y="1080738250"/>
          <a:ext cx="0" cy="1905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fcon_1000.projects.nitrc.org/fcpClassic/FcpTable.html" TargetMode="External"/><Relationship Id="rId3" Type="http://schemas.openxmlformats.org/officeDocument/2006/relationships/hyperlink" Target="https://doi.org/10.7910/DVN/8BHHRS" TargetMode="External"/><Relationship Id="rId2" Type="http://schemas.openxmlformats.org/officeDocument/2006/relationships/hyperlink" Target="https://doi.org/10.1172/JCI136096" TargetMode="External"/><Relationship Id="rId1" Type="http://schemas.openxmlformats.org/officeDocument/2006/relationships/hyperlink" Target="https://doi.org/10.1073/pnas.1814117115"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jupyterhub1.partners.org/user/md1107/edit/1_nimlab/dl_archive/Anton.zip" TargetMode="External"/><Relationship Id="rId8" Type="http://schemas.openxmlformats.org/officeDocument/2006/relationships/hyperlink" Target="https://jupyterhub1.partners.org/user/md1107/tree/1_nimlab/dl_archive/Untitled%20Folder" TargetMode="External"/><Relationship Id="rId7" Type="http://schemas.openxmlformats.org/officeDocument/2006/relationships/hyperlink" Target="https://jupyterhub1.partners.org/user/md1107/tree/1_nimlab/dl_archive/Yat_ama" TargetMode="External"/><Relationship Id="rId6" Type="http://schemas.openxmlformats.org/officeDocument/2006/relationships/hyperlink" Target="https://jupyterhub1.partners.org/user/md1107/tree/1_nimlab/dl_archive/TMS_ATT" TargetMode="External"/><Relationship Id="rId5" Type="http://schemas.openxmlformats.org/officeDocument/2006/relationships/hyperlink" Target="https://jupyterhub1.partners.org/user/md1107/tree/1_nimlab/dl_archive/retrograde_amnesia_070122_3" TargetMode="External"/><Relationship Id="rId4" Type="http://schemas.openxmlformats.org/officeDocument/2006/relationships/hyperlink" Target="https://jupyterhub1.partners.org/user/md1107/tree/1_nimlab/dl_archive/RA_lesions" TargetMode="External"/><Relationship Id="rId30" Type="http://schemas.openxmlformats.org/officeDocument/2006/relationships/hyperlink" Target="mailto:ikletenik@bwh.harvard.edu" TargetMode="External"/><Relationship Id="rId3" Type="http://schemas.openxmlformats.org/officeDocument/2006/relationships/hyperlink" Target="https://doi.org/10.1176/appi.ajp.2018.17111199" TargetMode="External"/><Relationship Id="rId29" Type="http://schemas.openxmlformats.org/officeDocument/2006/relationships/hyperlink" Target="mailto:jgrafman@northwestern.edu" TargetMode="External"/><Relationship Id="rId28" Type="http://schemas.openxmlformats.org/officeDocument/2006/relationships/hyperlink" Target="https://jupyterhub1.partners.org/user/md1107/tree/1_nimlab/dl_archive/test_lesions_preprocessed" TargetMode="External"/><Relationship Id="rId27" Type="http://schemas.openxmlformats.org/officeDocument/2006/relationships/hyperlink" Target="https://doi.org/10.1111/j.1528-1167.2010.02536.x" TargetMode="External"/><Relationship Id="rId26" Type="http://schemas.openxmlformats.org/officeDocument/2006/relationships/hyperlink" Target="https://doi.org/10.1093/brain/awac012" TargetMode="External"/><Relationship Id="rId25" Type="http://schemas.openxmlformats.org/officeDocument/2006/relationships/hyperlink" Target="https://doi.org/10.1371/journal.pone.0177474" TargetMode="External"/><Relationship Id="rId24" Type="http://schemas.openxmlformats.org/officeDocument/2006/relationships/hyperlink" Target="mailto:awarren15@bwh.harvard.edu" TargetMode="External"/><Relationship Id="rId23" Type="http://schemas.openxmlformats.org/officeDocument/2006/relationships/hyperlink" Target="https://doi.org/10.1002/hbm.26268" TargetMode="External"/><Relationship Id="rId22" Type="http://schemas.openxmlformats.org/officeDocument/2006/relationships/hyperlink" Target="https://doi.org/10.1093/ijnp/pyv016" TargetMode="External"/><Relationship Id="rId21" Type="http://schemas.openxmlformats.org/officeDocument/2006/relationships/hyperlink" Target="https://jupyterhub1.partners.org/user/md1107/edit/1_nimlab/dl_archive/RCrockett_UBC_Aging.zip" TargetMode="External"/><Relationship Id="rId20" Type="http://schemas.openxmlformats.org/officeDocument/2006/relationships/hyperlink" Target="https://jupyterhub1.partners.org/user/md1107/edit/1_nimlab/dl_archive/push_mad3.sh" TargetMode="External"/><Relationship Id="rId2" Type="http://schemas.openxmlformats.org/officeDocument/2006/relationships/hyperlink" Target="https://jupyterhub1.partners.org/user/md1107/tree/1_nimlab/dl_archive/PHMiya" TargetMode="External"/><Relationship Id="rId19" Type="http://schemas.openxmlformats.org/officeDocument/2006/relationships/hyperlink" Target="https://jupyterhub1.partners.org/user/md1107/edit/1_nimlab/dl_archive/output.txt" TargetMode="External"/><Relationship Id="rId18" Type="http://schemas.openxmlformats.org/officeDocument/2006/relationships/hyperlink" Target="https://jupyterhub1.partners.org/user/md1107/edit/1_nimlab/dl_archive/MS_auto948.zip" TargetMode="External"/><Relationship Id="rId17" Type="http://schemas.openxmlformats.org/officeDocument/2006/relationships/hyperlink" Target="https://jupyterhub1.partners.org/user/md1107/edit/1_nimlab/dl_archive/MGH_Lesions.zip" TargetMode="External"/><Relationship Id="rId16" Type="http://schemas.openxmlformats.org/officeDocument/2006/relationships/hyperlink" Target="https://jupyterhub1.partners.org/user/md1107/edit/1_nimlab/dl_archive/Mania_GVC_3D_Lesions.zip" TargetMode="External"/><Relationship Id="rId15" Type="http://schemas.openxmlformats.org/officeDocument/2006/relationships/hyperlink" Target="https://jupyterhub1.partners.org/user/md1107/edit/1_nimlab/dl_archive/Mania_GVC.zip" TargetMode="External"/><Relationship Id="rId14" Type="http://schemas.openxmlformats.org/officeDocument/2006/relationships/hyperlink" Target="https://jupyterhub1.partners.org/user/md1107/edit/1_nimlab/dl_archive/Mania_DT.zip" TargetMode="External"/><Relationship Id="rId13" Type="http://schemas.openxmlformats.org/officeDocument/2006/relationships/hyperlink" Target="https://jupyterhub1.partners.org/user/md1107/edit/1_nimlab/dl_archive/ferguson" TargetMode="External"/><Relationship Id="rId12" Type="http://schemas.openxmlformats.org/officeDocument/2006/relationships/hyperlink" Target="https://jupyterhub1.partners.org/user/md1107/edit/1_nimlab/dl_archive/Episodic_Memory_Lesions.zip" TargetMode="External"/><Relationship Id="rId11" Type="http://schemas.openxmlformats.org/officeDocument/2006/relationships/hyperlink" Target="https://jupyterhub1.partners.org/user/md1107/edit/1_nimlab/dl_archive/Criminality_UnknownProb_Lesions.tar.gz" TargetMode="External"/><Relationship Id="rId10" Type="http://schemas.openxmlformats.org/officeDocument/2006/relationships/hyperlink" Target="https://jupyterhub1.partners.org/user/md1107/edit/1_nimlab/dl_archive/Criminality_HighProb_Lesions.tar.gz"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4"/>
  <sheetViews>
    <sheetView tabSelected="1" zoomScale="79" zoomScaleNormal="79" workbookViewId="0">
      <pane ySplit="1" topLeftCell="A32" activePane="bottomLeft" state="frozen"/>
      <selection/>
      <selection pane="bottomLeft" activeCell="G33" sqref="G33"/>
    </sheetView>
  </sheetViews>
  <sheetFormatPr defaultColWidth="9" defaultRowHeight="17.6"/>
  <cols>
    <col min="1" max="1" width="21.296875" style="32" customWidth="1"/>
    <col min="2" max="3" width="18.5" style="57" customWidth="1"/>
    <col min="4" max="4" width="9" style="32"/>
    <col min="5" max="5" width="12.375" style="32" customWidth="1"/>
    <col min="6" max="6" width="11.6640625" style="2"/>
    <col min="7" max="8" width="19.7421875" style="32" customWidth="1"/>
    <col min="9" max="9" width="37.5234375" style="5" customWidth="1"/>
    <col min="10" max="10" width="16.234375" style="10" customWidth="1"/>
    <col min="11" max="11" width="22.6640625" style="2" customWidth="1"/>
    <col min="12" max="12" width="22.6640625" style="58" hidden="1" customWidth="1"/>
    <col min="13" max="13" width="17.8515625" style="32" customWidth="1"/>
    <col min="14" max="14" width="15.0234375" style="2" customWidth="1"/>
    <col min="15" max="15" width="12.15625" style="32" customWidth="1"/>
    <col min="16" max="16" width="11.5" style="32" customWidth="1"/>
    <col min="17" max="17" width="10.6640625" style="32" customWidth="1"/>
    <col min="18" max="31" width="9" style="2"/>
    <col min="32" max="16384" width="9" style="32"/>
  </cols>
  <sheetData>
    <row r="1" ht="51" spans="1:20">
      <c r="A1" s="32" t="s">
        <v>0</v>
      </c>
      <c r="B1" s="57" t="s">
        <v>1</v>
      </c>
      <c r="C1" s="57" t="s">
        <v>2</v>
      </c>
      <c r="D1" s="32" t="s">
        <v>3</v>
      </c>
      <c r="E1" s="32" t="s">
        <v>4</v>
      </c>
      <c r="F1" s="2" t="s">
        <v>5</v>
      </c>
      <c r="G1" s="32" t="s">
        <v>6</v>
      </c>
      <c r="H1" s="32" t="s">
        <v>7</v>
      </c>
      <c r="I1" s="5" t="s">
        <v>8</v>
      </c>
      <c r="J1" s="10" t="s">
        <v>9</v>
      </c>
      <c r="K1" s="2" t="s">
        <v>10</v>
      </c>
      <c r="L1" s="58" t="s">
        <v>11</v>
      </c>
      <c r="M1" s="32" t="s">
        <v>12</v>
      </c>
      <c r="N1" s="2" t="s">
        <v>13</v>
      </c>
      <c r="O1" s="32" t="s">
        <v>14</v>
      </c>
      <c r="P1" s="32" t="s">
        <v>15</v>
      </c>
      <c r="Q1" s="32" t="s">
        <v>16</v>
      </c>
      <c r="R1" s="2" t="s">
        <v>17</v>
      </c>
      <c r="S1" s="2" t="s">
        <v>18</v>
      </c>
      <c r="T1" s="2" t="s">
        <v>19</v>
      </c>
    </row>
    <row r="2" ht="202" spans="1:15">
      <c r="A2" s="32" t="s">
        <v>20</v>
      </c>
      <c r="B2" s="59" t="s">
        <v>21</v>
      </c>
      <c r="C2" s="57" t="s">
        <v>22</v>
      </c>
      <c r="D2" s="32" t="s">
        <v>23</v>
      </c>
      <c r="E2" s="70" t="s">
        <v>24</v>
      </c>
      <c r="F2" s="71"/>
      <c r="G2" s="32" t="s">
        <v>25</v>
      </c>
      <c r="H2" s="32" t="s">
        <v>25</v>
      </c>
      <c r="I2" s="8" t="s">
        <v>26</v>
      </c>
      <c r="J2" s="10" t="s">
        <v>27</v>
      </c>
      <c r="K2" s="79" t="s">
        <v>28</v>
      </c>
      <c r="L2" s="80" t="s">
        <v>29</v>
      </c>
      <c r="M2" s="6" t="s">
        <v>30</v>
      </c>
      <c r="N2" s="88" t="s">
        <v>31</v>
      </c>
      <c r="O2" s="89" t="s">
        <v>32</v>
      </c>
    </row>
    <row r="3" ht="51" spans="1:12">
      <c r="A3" s="32" t="s">
        <v>33</v>
      </c>
      <c r="B3" s="59" t="s">
        <v>34</v>
      </c>
      <c r="C3" s="57" t="s">
        <v>35</v>
      </c>
      <c r="D3" s="32" t="s">
        <v>36</v>
      </c>
      <c r="E3" s="32">
        <v>159</v>
      </c>
      <c r="H3" s="32" t="s">
        <v>25</v>
      </c>
      <c r="I3" s="8" t="s">
        <v>37</v>
      </c>
      <c r="J3" s="10" t="s">
        <v>27</v>
      </c>
      <c r="K3" s="79" t="s">
        <v>38</v>
      </c>
      <c r="L3" s="80" t="s">
        <v>25</v>
      </c>
    </row>
    <row r="4" ht="88" spans="1:15">
      <c r="A4" s="2" t="s">
        <v>39</v>
      </c>
      <c r="B4" s="59" t="s">
        <v>34</v>
      </c>
      <c r="C4" s="57" t="s">
        <v>40</v>
      </c>
      <c r="D4" s="32" t="s">
        <v>36</v>
      </c>
      <c r="E4" s="32" t="s">
        <v>41</v>
      </c>
      <c r="G4" s="32" t="s">
        <v>25</v>
      </c>
      <c r="H4" s="32" t="s">
        <v>25</v>
      </c>
      <c r="I4" s="8" t="s">
        <v>42</v>
      </c>
      <c r="J4" s="10" t="s">
        <v>27</v>
      </c>
      <c r="K4" s="79" t="s">
        <v>43</v>
      </c>
      <c r="L4" s="80" t="s">
        <v>25</v>
      </c>
      <c r="M4" s="16" t="s">
        <v>44</v>
      </c>
      <c r="N4" s="6" t="s">
        <v>45</v>
      </c>
      <c r="O4" s="8" t="s">
        <v>46</v>
      </c>
    </row>
    <row r="5" s="55" customFormat="1" ht="51" spans="1:31">
      <c r="A5" s="55" t="s">
        <v>47</v>
      </c>
      <c r="B5" s="60" t="s">
        <v>34</v>
      </c>
      <c r="C5" s="61" t="s">
        <v>48</v>
      </c>
      <c r="D5" s="55" t="s">
        <v>36</v>
      </c>
      <c r="E5" s="72" t="s">
        <v>49</v>
      </c>
      <c r="G5" s="55" t="s">
        <v>25</v>
      </c>
      <c r="H5" s="55" t="s">
        <v>25</v>
      </c>
      <c r="I5" s="81" t="s">
        <v>50</v>
      </c>
      <c r="J5" s="81" t="s">
        <v>27</v>
      </c>
      <c r="K5" s="82" t="s">
        <v>43</v>
      </c>
      <c r="L5" s="82"/>
      <c r="M5" s="55" t="s">
        <v>51</v>
      </c>
      <c r="R5" s="2"/>
      <c r="S5" s="2"/>
      <c r="T5" s="2" t="s">
        <v>52</v>
      </c>
      <c r="U5" s="2"/>
      <c r="V5" s="2"/>
      <c r="W5" s="2"/>
      <c r="X5" s="2"/>
      <c r="Y5" s="2"/>
      <c r="Z5" s="2"/>
      <c r="AA5" s="2"/>
      <c r="AB5" s="2"/>
      <c r="AC5" s="2"/>
      <c r="AD5" s="2"/>
      <c r="AE5" s="2"/>
    </row>
    <row r="6" ht="409.5" spans="1:17">
      <c r="A6" s="32" t="s">
        <v>53</v>
      </c>
      <c r="B6" s="59" t="s">
        <v>54</v>
      </c>
      <c r="C6" s="57" t="s">
        <v>55</v>
      </c>
      <c r="D6" s="32" t="s">
        <v>56</v>
      </c>
      <c r="E6" s="57" t="s">
        <v>57</v>
      </c>
      <c r="G6" s="32" t="s">
        <v>25</v>
      </c>
      <c r="H6" s="32" t="s">
        <v>25</v>
      </c>
      <c r="I6" s="8" t="s">
        <v>58</v>
      </c>
      <c r="J6" s="10" t="s">
        <v>27</v>
      </c>
      <c r="K6" s="79" t="s">
        <v>59</v>
      </c>
      <c r="L6" s="80" t="s">
        <v>25</v>
      </c>
      <c r="M6" s="6" t="s">
        <v>60</v>
      </c>
      <c r="N6" s="10" t="s">
        <v>61</v>
      </c>
      <c r="O6" s="5" t="s">
        <v>62</v>
      </c>
      <c r="P6" s="6" t="s">
        <v>63</v>
      </c>
      <c r="Q6" s="10" t="s">
        <v>64</v>
      </c>
    </row>
    <row r="7" ht="264" spans="1:15">
      <c r="A7" s="32" t="s">
        <v>65</v>
      </c>
      <c r="B7" s="59" t="s">
        <v>66</v>
      </c>
      <c r="C7" s="57" t="s">
        <v>67</v>
      </c>
      <c r="D7" s="32" t="s">
        <v>68</v>
      </c>
      <c r="E7" s="40" t="s">
        <v>69</v>
      </c>
      <c r="G7" s="32" t="s">
        <v>25</v>
      </c>
      <c r="H7" s="32" t="s">
        <v>70</v>
      </c>
      <c r="I7" s="8" t="s">
        <v>71</v>
      </c>
      <c r="J7" s="10" t="s">
        <v>27</v>
      </c>
      <c r="K7" s="79" t="s">
        <v>72</v>
      </c>
      <c r="L7" s="80" t="s">
        <v>25</v>
      </c>
      <c r="M7" s="6" t="s">
        <v>73</v>
      </c>
      <c r="N7" s="7" t="s">
        <v>74</v>
      </c>
      <c r="O7" s="5" t="s">
        <v>75</v>
      </c>
    </row>
    <row r="8" ht="353" spans="1:17">
      <c r="A8" s="32" t="s">
        <v>76</v>
      </c>
      <c r="B8" s="59" t="s">
        <v>77</v>
      </c>
      <c r="C8" s="57" t="s">
        <v>78</v>
      </c>
      <c r="D8" s="62" t="s">
        <v>79</v>
      </c>
      <c r="E8" s="32" t="s">
        <v>80</v>
      </c>
      <c r="G8" s="32" t="s">
        <v>81</v>
      </c>
      <c r="H8" s="32" t="s">
        <v>25</v>
      </c>
      <c r="I8" s="8" t="s">
        <v>82</v>
      </c>
      <c r="J8" s="10" t="s">
        <v>27</v>
      </c>
      <c r="K8" s="79" t="s">
        <v>83</v>
      </c>
      <c r="L8" s="80" t="s">
        <v>25</v>
      </c>
      <c r="M8" s="50" t="s">
        <v>84</v>
      </c>
      <c r="N8" s="50" t="s">
        <v>85</v>
      </c>
      <c r="O8" s="36" t="s">
        <v>86</v>
      </c>
      <c r="P8" s="36" t="s">
        <v>87</v>
      </c>
      <c r="Q8" s="96" t="s">
        <v>88</v>
      </c>
    </row>
    <row r="9" ht="409.5" spans="1:19">
      <c r="A9" s="32" t="s">
        <v>89</v>
      </c>
      <c r="B9" s="59" t="s">
        <v>90</v>
      </c>
      <c r="C9" s="57" t="s">
        <v>91</v>
      </c>
      <c r="D9" s="32" t="s">
        <v>92</v>
      </c>
      <c r="E9" s="32" t="s">
        <v>93</v>
      </c>
      <c r="G9" s="32" t="s">
        <v>25</v>
      </c>
      <c r="H9" s="32" t="s">
        <v>25</v>
      </c>
      <c r="I9" s="8" t="s">
        <v>94</v>
      </c>
      <c r="J9" s="10" t="s">
        <v>27</v>
      </c>
      <c r="K9" s="79" t="s">
        <v>95</v>
      </c>
      <c r="L9" s="80" t="s">
        <v>25</v>
      </c>
      <c r="M9" s="36" t="s">
        <v>96</v>
      </c>
      <c r="N9" s="6" t="s">
        <v>97</v>
      </c>
      <c r="O9" s="6" t="s">
        <v>98</v>
      </c>
      <c r="P9" s="6" t="s">
        <v>99</v>
      </c>
      <c r="Q9" s="84" t="s">
        <v>100</v>
      </c>
      <c r="R9" s="10" t="s">
        <v>101</v>
      </c>
      <c r="S9" s="10" t="s">
        <v>102</v>
      </c>
    </row>
    <row r="10" ht="229" spans="1:15">
      <c r="A10" s="32" t="s">
        <v>103</v>
      </c>
      <c r="B10" s="59" t="s">
        <v>104</v>
      </c>
      <c r="C10" s="57" t="s">
        <v>105</v>
      </c>
      <c r="D10" s="32" t="s">
        <v>106</v>
      </c>
      <c r="E10" s="38" t="s">
        <v>107</v>
      </c>
      <c r="H10" s="32" t="s">
        <v>25</v>
      </c>
      <c r="I10" s="8" t="s">
        <v>108</v>
      </c>
      <c r="J10" s="5" t="s">
        <v>109</v>
      </c>
      <c r="K10" s="79" t="s">
        <v>110</v>
      </c>
      <c r="L10" s="80" t="s">
        <v>25</v>
      </c>
      <c r="M10" s="9" t="s">
        <v>111</v>
      </c>
      <c r="N10" s="10" t="s">
        <v>112</v>
      </c>
      <c r="O10" s="90" t="s">
        <v>113</v>
      </c>
    </row>
    <row r="11" ht="282" spans="1:15">
      <c r="A11" s="32" t="s">
        <v>114</v>
      </c>
      <c r="B11" s="59" t="s">
        <v>115</v>
      </c>
      <c r="C11" s="57" t="s">
        <v>116</v>
      </c>
      <c r="D11" s="32" t="s">
        <v>117</v>
      </c>
      <c r="E11" s="32" t="s">
        <v>118</v>
      </c>
      <c r="G11" s="32" t="s">
        <v>25</v>
      </c>
      <c r="H11" s="32" t="s">
        <v>25</v>
      </c>
      <c r="I11" s="8" t="s">
        <v>119</v>
      </c>
      <c r="J11" s="10" t="s">
        <v>27</v>
      </c>
      <c r="K11" s="79" t="s">
        <v>120</v>
      </c>
      <c r="L11" s="80" t="s">
        <v>25</v>
      </c>
      <c r="M11" s="91" t="s">
        <v>121</v>
      </c>
      <c r="N11" s="2" t="s">
        <v>122</v>
      </c>
      <c r="O11" s="92" t="s">
        <v>123</v>
      </c>
    </row>
    <row r="12" ht="409.5" spans="1:19">
      <c r="A12" s="32" t="s">
        <v>124</v>
      </c>
      <c r="B12" s="59" t="s">
        <v>115</v>
      </c>
      <c r="C12" s="57" t="s">
        <v>125</v>
      </c>
      <c r="D12" s="32" t="s">
        <v>126</v>
      </c>
      <c r="E12" s="35" t="s">
        <v>127</v>
      </c>
      <c r="G12" s="32" t="s">
        <v>25</v>
      </c>
      <c r="H12" s="32" t="s">
        <v>25</v>
      </c>
      <c r="I12" s="83" t="s">
        <v>128</v>
      </c>
      <c r="J12" s="10" t="s">
        <v>27</v>
      </c>
      <c r="K12" s="79" t="s">
        <v>129</v>
      </c>
      <c r="L12" s="80" t="s">
        <v>25</v>
      </c>
      <c r="M12" s="35" t="s">
        <v>130</v>
      </c>
      <c r="N12" s="36" t="s">
        <v>131</v>
      </c>
      <c r="O12" s="93" t="s">
        <v>132</v>
      </c>
      <c r="P12" s="91" t="s">
        <v>133</v>
      </c>
      <c r="Q12" s="92" t="s">
        <v>134</v>
      </c>
      <c r="R12" s="98" t="s">
        <v>135</v>
      </c>
      <c r="S12" s="98" t="s">
        <v>136</v>
      </c>
    </row>
    <row r="13" ht="122" spans="1:16">
      <c r="A13" s="32" t="s">
        <v>137</v>
      </c>
      <c r="B13" s="59" t="s">
        <v>138</v>
      </c>
      <c r="C13" s="57" t="s">
        <v>139</v>
      </c>
      <c r="D13" s="32" t="s">
        <v>140</v>
      </c>
      <c r="E13" s="70">
        <v>500501</v>
      </c>
      <c r="F13" s="71"/>
      <c r="G13" s="32" t="s">
        <v>25</v>
      </c>
      <c r="H13" s="32" t="s">
        <v>25</v>
      </c>
      <c r="I13" s="8" t="s">
        <v>141</v>
      </c>
      <c r="J13" s="5" t="s">
        <v>109</v>
      </c>
      <c r="K13" s="79" t="s">
        <v>142</v>
      </c>
      <c r="L13" s="80" t="s">
        <v>25</v>
      </c>
      <c r="M13" s="9" t="s">
        <v>143</v>
      </c>
      <c r="N13" s="6" t="s">
        <v>144</v>
      </c>
      <c r="O13" s="8" t="s">
        <v>145</v>
      </c>
      <c r="P13" s="94" t="s">
        <v>146</v>
      </c>
    </row>
    <row r="14" ht="286" customHeight="1" spans="1:13">
      <c r="A14" s="32" t="s">
        <v>147</v>
      </c>
      <c r="B14" s="59" t="s">
        <v>148</v>
      </c>
      <c r="C14" s="57" t="s">
        <v>149</v>
      </c>
      <c r="D14" s="32" t="s">
        <v>150</v>
      </c>
      <c r="E14" s="32">
        <v>1152</v>
      </c>
      <c r="G14" s="32" t="s">
        <v>151</v>
      </c>
      <c r="H14" s="32" t="s">
        <v>25</v>
      </c>
      <c r="I14" s="8" t="s">
        <v>152</v>
      </c>
      <c r="J14" s="10" t="s">
        <v>27</v>
      </c>
      <c r="K14" s="79" t="s">
        <v>153</v>
      </c>
      <c r="L14" s="80" t="s">
        <v>25</v>
      </c>
      <c r="M14" s="8" t="s">
        <v>154</v>
      </c>
    </row>
    <row r="15" ht="236" spans="1:17">
      <c r="A15" s="32" t="s">
        <v>155</v>
      </c>
      <c r="B15" s="59" t="s">
        <v>156</v>
      </c>
      <c r="C15" s="57" t="s">
        <v>157</v>
      </c>
      <c r="D15" s="32" t="s">
        <v>158</v>
      </c>
      <c r="E15" s="38" t="s">
        <v>159</v>
      </c>
      <c r="G15" s="32" t="s">
        <v>160</v>
      </c>
      <c r="H15" s="32" t="s">
        <v>25</v>
      </c>
      <c r="I15" s="8" t="s">
        <v>161</v>
      </c>
      <c r="J15" s="10" t="s">
        <v>27</v>
      </c>
      <c r="K15" s="79" t="s">
        <v>162</v>
      </c>
      <c r="L15" s="80" t="s">
        <v>25</v>
      </c>
      <c r="M15" s="95" t="s">
        <v>163</v>
      </c>
      <c r="N15" s="2" t="s">
        <v>164</v>
      </c>
      <c r="O15" s="96" t="s">
        <v>165</v>
      </c>
      <c r="P15" s="96" t="s">
        <v>166</v>
      </c>
      <c r="Q15" s="93" t="s">
        <v>167</v>
      </c>
    </row>
    <row r="16" ht="409.5" spans="1:16">
      <c r="A16" s="32" t="s">
        <v>168</v>
      </c>
      <c r="B16" s="59" t="s">
        <v>169</v>
      </c>
      <c r="C16" s="57" t="s">
        <v>170</v>
      </c>
      <c r="D16" s="32" t="s">
        <v>171</v>
      </c>
      <c r="E16" s="73" t="s">
        <v>172</v>
      </c>
      <c r="G16" s="32" t="s">
        <v>25</v>
      </c>
      <c r="H16" s="32" t="s">
        <v>25</v>
      </c>
      <c r="I16" s="8" t="s">
        <v>173</v>
      </c>
      <c r="J16" s="5" t="s">
        <v>109</v>
      </c>
      <c r="K16" s="79" t="s">
        <v>174</v>
      </c>
      <c r="L16" s="80"/>
      <c r="M16" s="89" t="s">
        <v>175</v>
      </c>
      <c r="N16" s="10" t="s">
        <v>176</v>
      </c>
      <c r="O16" s="97" t="s">
        <v>177</v>
      </c>
      <c r="P16" s="5"/>
    </row>
    <row r="17" ht="409.5" spans="1:14">
      <c r="A17" s="32" t="s">
        <v>178</v>
      </c>
      <c r="B17" s="59" t="s">
        <v>179</v>
      </c>
      <c r="C17" s="57" t="s">
        <v>180</v>
      </c>
      <c r="D17" s="32" t="s">
        <v>181</v>
      </c>
      <c r="E17" s="36" t="s">
        <v>182</v>
      </c>
      <c r="G17" s="32" t="s">
        <v>25</v>
      </c>
      <c r="H17" s="32" t="s">
        <v>25</v>
      </c>
      <c r="I17" s="6" t="s">
        <v>183</v>
      </c>
      <c r="J17" s="10" t="s">
        <v>27</v>
      </c>
      <c r="K17" s="79" t="s">
        <v>184</v>
      </c>
      <c r="L17" s="80"/>
      <c r="M17" s="6" t="s">
        <v>185</v>
      </c>
      <c r="N17" s="97" t="s">
        <v>186</v>
      </c>
    </row>
    <row r="18" ht="300" spans="1:14">
      <c r="A18" s="63" t="s">
        <v>187</v>
      </c>
      <c r="B18" s="64" t="s">
        <v>188</v>
      </c>
      <c r="C18" s="65" t="s">
        <v>189</v>
      </c>
      <c r="D18" s="66" t="s">
        <v>190</v>
      </c>
      <c r="E18" s="36" t="s">
        <v>25</v>
      </c>
      <c r="F18" s="66"/>
      <c r="G18" s="74" t="s">
        <v>191</v>
      </c>
      <c r="H18" s="74" t="s">
        <v>25</v>
      </c>
      <c r="I18" s="6" t="s">
        <v>192</v>
      </c>
      <c r="J18" s="10" t="s">
        <v>27</v>
      </c>
      <c r="K18" s="79" t="s">
        <v>193</v>
      </c>
      <c r="L18" s="80"/>
      <c r="M18" s="6" t="s">
        <v>194</v>
      </c>
      <c r="N18" s="10" t="s">
        <v>195</v>
      </c>
    </row>
    <row r="19" ht="229" spans="1:15">
      <c r="A19" s="32" t="s">
        <v>196</v>
      </c>
      <c r="B19" s="59" t="s">
        <v>197</v>
      </c>
      <c r="C19" s="57" t="s">
        <v>198</v>
      </c>
      <c r="D19" s="32" t="s">
        <v>199</v>
      </c>
      <c r="E19" s="36">
        <v>1248</v>
      </c>
      <c r="G19" s="32" t="s">
        <v>25</v>
      </c>
      <c r="H19" s="32" t="s">
        <v>25</v>
      </c>
      <c r="I19" s="6" t="s">
        <v>200</v>
      </c>
      <c r="J19" s="10" t="s">
        <v>27</v>
      </c>
      <c r="K19" s="79" t="s">
        <v>201</v>
      </c>
      <c r="L19" s="80"/>
      <c r="M19" s="92" t="s">
        <v>202</v>
      </c>
      <c r="N19" s="10" t="s">
        <v>203</v>
      </c>
      <c r="O19" s="32" t="s">
        <v>204</v>
      </c>
    </row>
    <row r="20" ht="194" spans="1:15">
      <c r="A20" s="32" t="s">
        <v>205</v>
      </c>
      <c r="B20" s="59" t="s">
        <v>206</v>
      </c>
      <c r="C20" s="57" t="s">
        <v>207</v>
      </c>
      <c r="D20" s="32" t="s">
        <v>208</v>
      </c>
      <c r="E20" s="32">
        <v>991</v>
      </c>
      <c r="G20" s="32" t="s">
        <v>209</v>
      </c>
      <c r="H20" s="32" t="s">
        <v>25</v>
      </c>
      <c r="I20" s="8" t="s">
        <v>210</v>
      </c>
      <c r="J20" s="10" t="s">
        <v>27</v>
      </c>
      <c r="K20" s="79" t="s">
        <v>211</v>
      </c>
      <c r="L20" s="80"/>
      <c r="M20" s="6" t="s">
        <v>212</v>
      </c>
      <c r="N20" s="10" t="s">
        <v>213</v>
      </c>
      <c r="O20" s="6" t="s">
        <v>214</v>
      </c>
    </row>
    <row r="21" ht="194" spans="1:14">
      <c r="A21" s="32" t="s">
        <v>215</v>
      </c>
      <c r="B21" s="59" t="s">
        <v>216</v>
      </c>
      <c r="C21" s="57" t="s">
        <v>217</v>
      </c>
      <c r="D21" s="32" t="s">
        <v>218</v>
      </c>
      <c r="E21" s="32" t="s">
        <v>219</v>
      </c>
      <c r="G21" s="32" t="s">
        <v>25</v>
      </c>
      <c r="H21" s="32" t="s">
        <v>25</v>
      </c>
      <c r="I21" s="8" t="s">
        <v>220</v>
      </c>
      <c r="J21" s="10" t="s">
        <v>27</v>
      </c>
      <c r="K21" s="79" t="s">
        <v>221</v>
      </c>
      <c r="L21" s="80"/>
      <c r="M21" s="6" t="s">
        <v>222</v>
      </c>
      <c r="N21" s="10" t="s">
        <v>223</v>
      </c>
    </row>
    <row r="22" ht="141" spans="1:14">
      <c r="A22" s="32" t="s">
        <v>224</v>
      </c>
      <c r="B22" s="59" t="s">
        <v>225</v>
      </c>
      <c r="C22" s="57" t="s">
        <v>226</v>
      </c>
      <c r="D22" s="67" t="s">
        <v>227</v>
      </c>
      <c r="E22" s="70" t="s">
        <v>228</v>
      </c>
      <c r="F22" s="75" t="s">
        <v>229</v>
      </c>
      <c r="G22" s="32" t="s">
        <v>230</v>
      </c>
      <c r="H22" s="32" t="s">
        <v>25</v>
      </c>
      <c r="I22" s="8" t="s">
        <v>231</v>
      </c>
      <c r="J22" s="10" t="s">
        <v>27</v>
      </c>
      <c r="K22" s="79" t="s">
        <v>232</v>
      </c>
      <c r="L22" s="80"/>
      <c r="M22" s="32" t="s">
        <v>233</v>
      </c>
      <c r="N22" s="98" t="s">
        <v>234</v>
      </c>
    </row>
    <row r="23" ht="194" spans="1:15">
      <c r="A23" s="32" t="s">
        <v>47</v>
      </c>
      <c r="B23" s="59" t="s">
        <v>235</v>
      </c>
      <c r="C23" s="57" t="s">
        <v>236</v>
      </c>
      <c r="D23" s="32" t="s">
        <v>237</v>
      </c>
      <c r="E23" s="32" t="s">
        <v>238</v>
      </c>
      <c r="G23" s="32" t="s">
        <v>239</v>
      </c>
      <c r="H23" s="32" t="s">
        <v>25</v>
      </c>
      <c r="I23" s="8" t="s">
        <v>240</v>
      </c>
      <c r="J23" s="10" t="s">
        <v>27</v>
      </c>
      <c r="K23" s="79" t="s">
        <v>241</v>
      </c>
      <c r="L23" s="80"/>
      <c r="M23" s="96" t="s">
        <v>242</v>
      </c>
      <c r="N23" s="6" t="s">
        <v>243</v>
      </c>
      <c r="O23" s="84" t="s">
        <v>244</v>
      </c>
    </row>
    <row r="24" ht="176" spans="1:30">
      <c r="A24" s="2" t="s">
        <v>39</v>
      </c>
      <c r="B24" s="59" t="s">
        <v>245</v>
      </c>
      <c r="C24" s="57" t="s">
        <v>40</v>
      </c>
      <c r="D24" s="32" t="s">
        <v>246</v>
      </c>
      <c r="E24" s="32" t="s">
        <v>247</v>
      </c>
      <c r="G24" s="32" t="s">
        <v>25</v>
      </c>
      <c r="H24" s="32" t="s">
        <v>25</v>
      </c>
      <c r="I24" s="8" t="s">
        <v>248</v>
      </c>
      <c r="J24" s="10" t="s">
        <v>27</v>
      </c>
      <c r="K24" s="79" t="s">
        <v>249</v>
      </c>
      <c r="L24" s="80"/>
      <c r="M24" s="6" t="s">
        <v>250</v>
      </c>
      <c r="N24" s="10" t="s">
        <v>251</v>
      </c>
      <c r="O24" s="84" t="s">
        <v>252</v>
      </c>
      <c r="P24" s="84" t="s">
        <v>253</v>
      </c>
      <c r="AB24" s="2" t="s">
        <v>254</v>
      </c>
      <c r="AC24" s="2" t="s">
        <v>255</v>
      </c>
      <c r="AD24" s="2" t="s">
        <v>256</v>
      </c>
    </row>
    <row r="25" ht="101" spans="1:30">
      <c r="A25" s="32" t="s">
        <v>257</v>
      </c>
      <c r="B25" s="59" t="s">
        <v>258</v>
      </c>
      <c r="C25" s="57" t="s">
        <v>259</v>
      </c>
      <c r="D25" s="32" t="s">
        <v>260</v>
      </c>
      <c r="E25" s="32" t="s">
        <v>261</v>
      </c>
      <c r="H25" s="32" t="s">
        <v>25</v>
      </c>
      <c r="I25" s="8" t="s">
        <v>262</v>
      </c>
      <c r="J25" s="10" t="s">
        <v>27</v>
      </c>
      <c r="K25" s="79" t="s">
        <v>263</v>
      </c>
      <c r="L25" s="80"/>
      <c r="M25" s="33" t="s">
        <v>264</v>
      </c>
      <c r="AB25" s="2" t="s">
        <v>265</v>
      </c>
      <c r="AC25" s="2" t="s">
        <v>266</v>
      </c>
      <c r="AD25" s="2" t="s">
        <v>267</v>
      </c>
    </row>
    <row r="26" ht="185" spans="1:15">
      <c r="A26" s="32" t="s">
        <v>268</v>
      </c>
      <c r="B26" s="59" t="s">
        <v>269</v>
      </c>
      <c r="C26" s="57" t="s">
        <v>270</v>
      </c>
      <c r="D26" s="32" t="s">
        <v>271</v>
      </c>
      <c r="E26" s="36" t="s">
        <v>272</v>
      </c>
      <c r="G26" s="32" t="s">
        <v>25</v>
      </c>
      <c r="H26" s="32" t="s">
        <v>25</v>
      </c>
      <c r="I26" s="16" t="s">
        <v>273</v>
      </c>
      <c r="J26" s="10" t="s">
        <v>27</v>
      </c>
      <c r="K26" s="79" t="s">
        <v>274</v>
      </c>
      <c r="L26" s="80"/>
      <c r="M26" s="33" t="s">
        <v>275</v>
      </c>
      <c r="N26" s="36" t="s">
        <v>276</v>
      </c>
      <c r="O26" s="50" t="s">
        <v>277</v>
      </c>
    </row>
    <row r="27" ht="194" spans="1:15">
      <c r="A27" s="32" t="s">
        <v>278</v>
      </c>
      <c r="B27" s="59" t="s">
        <v>279</v>
      </c>
      <c r="C27" s="57" t="s">
        <v>280</v>
      </c>
      <c r="D27" s="32" t="s">
        <v>281</v>
      </c>
      <c r="E27" s="32">
        <v>568</v>
      </c>
      <c r="G27" s="32" t="s">
        <v>25</v>
      </c>
      <c r="H27" s="32" t="s">
        <v>25</v>
      </c>
      <c r="I27" s="8" t="s">
        <v>282</v>
      </c>
      <c r="J27" s="5" t="s">
        <v>109</v>
      </c>
      <c r="K27" s="79" t="s">
        <v>283</v>
      </c>
      <c r="L27" s="80"/>
      <c r="M27" s="5" t="s">
        <v>284</v>
      </c>
      <c r="N27" s="6" t="s">
        <v>285</v>
      </c>
      <c r="O27" s="6" t="s">
        <v>286</v>
      </c>
    </row>
    <row r="28" ht="300" spans="1:15">
      <c r="A28" s="32" t="s">
        <v>287</v>
      </c>
      <c r="B28" s="59" t="s">
        <v>288</v>
      </c>
      <c r="C28" s="57" t="s">
        <v>289</v>
      </c>
      <c r="D28" s="32" t="s">
        <v>290</v>
      </c>
      <c r="E28" s="36" t="s">
        <v>291</v>
      </c>
      <c r="G28" s="32" t="s">
        <v>25</v>
      </c>
      <c r="H28" s="32" t="s">
        <v>25</v>
      </c>
      <c r="I28" s="16" t="s">
        <v>292</v>
      </c>
      <c r="J28" s="10" t="s">
        <v>27</v>
      </c>
      <c r="K28" s="79" t="s">
        <v>293</v>
      </c>
      <c r="L28" s="80"/>
      <c r="M28" s="92" t="s">
        <v>294</v>
      </c>
      <c r="N28" s="99" t="s">
        <v>295</v>
      </c>
      <c r="O28" s="5"/>
    </row>
    <row r="29" ht="269" spans="1:13">
      <c r="A29" s="63" t="s">
        <v>296</v>
      </c>
      <c r="B29" s="59" t="s">
        <v>297</v>
      </c>
      <c r="C29" s="57" t="s">
        <v>298</v>
      </c>
      <c r="D29" s="32" t="s">
        <v>299</v>
      </c>
      <c r="E29" s="32" t="s">
        <v>300</v>
      </c>
      <c r="F29" s="2" t="s">
        <v>301</v>
      </c>
      <c r="G29" s="32" t="s">
        <v>302</v>
      </c>
      <c r="H29" s="32" t="s">
        <v>25</v>
      </c>
      <c r="I29" s="16" t="s">
        <v>303</v>
      </c>
      <c r="J29" s="10" t="s">
        <v>304</v>
      </c>
      <c r="K29" s="79" t="s">
        <v>305</v>
      </c>
      <c r="L29" s="80"/>
      <c r="M29" s="92" t="s">
        <v>306</v>
      </c>
    </row>
    <row r="30" ht="409.5" spans="1:15">
      <c r="A30" s="32" t="s">
        <v>307</v>
      </c>
      <c r="B30" s="59" t="s">
        <v>308</v>
      </c>
      <c r="C30" s="57" t="s">
        <v>309</v>
      </c>
      <c r="D30" s="32" t="s">
        <v>310</v>
      </c>
      <c r="E30" s="32" t="s">
        <v>311</v>
      </c>
      <c r="F30" s="2" t="s">
        <v>301</v>
      </c>
      <c r="G30" s="32" t="s">
        <v>25</v>
      </c>
      <c r="H30" s="32" t="s">
        <v>25</v>
      </c>
      <c r="I30" s="8" t="s">
        <v>312</v>
      </c>
      <c r="J30" s="10" t="s">
        <v>304</v>
      </c>
      <c r="K30" s="79" t="s">
        <v>313</v>
      </c>
      <c r="L30" s="80"/>
      <c r="M30" s="6" t="s">
        <v>314</v>
      </c>
      <c r="N30" s="99" t="s">
        <v>315</v>
      </c>
      <c r="O30" s="6" t="s">
        <v>316</v>
      </c>
    </row>
    <row r="31" ht="269" spans="1:14">
      <c r="A31" s="56" t="s">
        <v>296</v>
      </c>
      <c r="B31" s="59" t="s">
        <v>317</v>
      </c>
      <c r="C31" s="57" t="s">
        <v>298</v>
      </c>
      <c r="D31" s="38" t="s">
        <v>318</v>
      </c>
      <c r="E31" s="50" t="s">
        <v>319</v>
      </c>
      <c r="F31" s="2" t="s">
        <v>301</v>
      </c>
      <c r="G31" s="32" t="s">
        <v>320</v>
      </c>
      <c r="H31" s="32" t="s">
        <v>321</v>
      </c>
      <c r="I31" s="84" t="s">
        <v>322</v>
      </c>
      <c r="J31" s="10" t="s">
        <v>304</v>
      </c>
      <c r="K31" s="79" t="s">
        <v>323</v>
      </c>
      <c r="L31" s="80"/>
      <c r="M31" s="100" t="s">
        <v>324</v>
      </c>
      <c r="N31" s="101" t="s">
        <v>325</v>
      </c>
    </row>
    <row r="32" ht="312" spans="1:13">
      <c r="A32" s="32" t="s">
        <v>326</v>
      </c>
      <c r="B32" s="59" t="s">
        <v>327</v>
      </c>
      <c r="C32" s="57" t="s">
        <v>328</v>
      </c>
      <c r="D32" s="32" t="s">
        <v>329</v>
      </c>
      <c r="E32" s="36" t="s">
        <v>330</v>
      </c>
      <c r="G32" s="76" t="s">
        <v>331</v>
      </c>
      <c r="H32" s="77" t="s">
        <v>332</v>
      </c>
      <c r="I32" s="8" t="s">
        <v>333</v>
      </c>
      <c r="J32" s="10" t="s">
        <v>27</v>
      </c>
      <c r="K32" s="79" t="s">
        <v>334</v>
      </c>
      <c r="L32" s="80"/>
      <c r="M32" s="36" t="s">
        <v>335</v>
      </c>
    </row>
    <row r="33" ht="388" spans="1:13">
      <c r="A33" s="56" t="s">
        <v>336</v>
      </c>
      <c r="B33" s="59" t="s">
        <v>337</v>
      </c>
      <c r="C33" s="57" t="s">
        <v>338</v>
      </c>
      <c r="D33" s="32" t="s">
        <v>339</v>
      </c>
      <c r="E33" s="69" t="s">
        <v>340</v>
      </c>
      <c r="G33" s="32" t="s">
        <v>151</v>
      </c>
      <c r="H33" s="32" t="s">
        <v>25</v>
      </c>
      <c r="I33" s="85" t="s">
        <v>341</v>
      </c>
      <c r="J33" s="10" t="s">
        <v>27</v>
      </c>
      <c r="K33" s="79" t="s">
        <v>342</v>
      </c>
      <c r="L33" s="80"/>
      <c r="M33" s="50" t="s">
        <v>343</v>
      </c>
    </row>
    <row r="34" s="56" customFormat="1" ht="370" spans="1:31">
      <c r="A34" s="2" t="s">
        <v>344</v>
      </c>
      <c r="B34" s="68" t="s">
        <v>345</v>
      </c>
      <c r="C34" s="69" t="s">
        <v>346</v>
      </c>
      <c r="D34" s="2" t="s">
        <v>347</v>
      </c>
      <c r="E34" s="2" t="s">
        <v>348</v>
      </c>
      <c r="F34" s="78" t="s">
        <v>349</v>
      </c>
      <c r="G34" s="2" t="s">
        <v>350</v>
      </c>
      <c r="H34" s="2" t="s">
        <v>25</v>
      </c>
      <c r="I34" s="6" t="s">
        <v>351</v>
      </c>
      <c r="J34" s="10" t="s">
        <v>352</v>
      </c>
      <c r="K34" s="86" t="s">
        <v>353</v>
      </c>
      <c r="L34" s="87"/>
      <c r="M34" s="36" t="s">
        <v>354</v>
      </c>
      <c r="N34" s="2" t="s">
        <v>355</v>
      </c>
      <c r="O34" s="50" t="s">
        <v>356</v>
      </c>
      <c r="P34" s="36" t="s">
        <v>357</v>
      </c>
      <c r="Q34" s="50" t="s">
        <v>358</v>
      </c>
      <c r="R34" s="2"/>
      <c r="S34" s="2"/>
      <c r="T34" s="2"/>
      <c r="U34" s="2"/>
      <c r="V34" s="2"/>
      <c r="W34" s="2"/>
      <c r="X34" s="2"/>
      <c r="Y34" s="2"/>
      <c r="Z34" s="2"/>
      <c r="AA34" s="2"/>
      <c r="AB34" s="2"/>
      <c r="AC34" s="2"/>
      <c r="AD34" s="2"/>
      <c r="AE34" s="2"/>
    </row>
  </sheetData>
  <autoFilter ref="A1:S34">
    <extLst/>
  </autoFilter>
  <hyperlinks>
    <hyperlink ref="D12" r:id="rId1" display="10.1073/pnas.1814117115" tooltip="https://doi.org/10.1073/pnas.1814117115"/>
    <hyperlink ref="D9" r:id="rId2" display="10.1172/JCI136096" tooltip="https://doi.org/10.1172/JCI136096"/>
    <hyperlink ref="F22" r:id="rId3" display="Joutsa, Juho, 2022, &quot;Smoker lesion datasets&quot;, https://doi.org/10.7910/DVN/8BHHRS, Harvard Dataverse, V1" tooltip="https://doi.org/10.7910/DVN/8BHHRS"/>
    <hyperlink ref="F34" r:id="rId4" display="https://fcon_1000.projects.nitrc.org/fcpClassic/FcpTable.html"/>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65"/>
  <sheetViews>
    <sheetView zoomScale="93" zoomScaleNormal="93" workbookViewId="0">
      <pane ySplit="1" topLeftCell="A311" activePane="bottomLeft" state="frozen"/>
      <selection/>
      <selection pane="bottomLeft" activeCell="A314" sqref="$A314:$XFD314"/>
    </sheetView>
  </sheetViews>
  <sheetFormatPr defaultColWidth="9" defaultRowHeight="16.8"/>
  <cols>
    <col min="1" max="1" width="20.8359375" style="31" customWidth="1"/>
    <col min="2" max="2" width="8.8359375" style="31" customWidth="1"/>
    <col min="3" max="5" width="13" style="31" customWidth="1"/>
    <col min="6" max="6" width="25" style="31" customWidth="1"/>
    <col min="7" max="8" width="10.6640625" style="31" customWidth="1"/>
    <col min="9" max="9" width="10.8359375" style="31" customWidth="1"/>
    <col min="10" max="11" width="6.3359375" style="31" customWidth="1"/>
    <col min="12" max="12" width="5" style="31" customWidth="1"/>
    <col min="13" max="13" width="19.1640625" style="31" customWidth="1"/>
    <col min="14" max="14" width="13.1640625" style="31" customWidth="1"/>
    <col min="15" max="16384" width="9" style="31"/>
  </cols>
  <sheetData>
    <row r="1" ht="31" spans="1:16">
      <c r="A1" s="32" t="s">
        <v>359</v>
      </c>
      <c r="B1" s="32" t="s">
        <v>360</v>
      </c>
      <c r="C1" s="32" t="s">
        <v>361</v>
      </c>
      <c r="D1" s="32" t="s">
        <v>362</v>
      </c>
      <c r="E1" s="32" t="s">
        <v>363</v>
      </c>
      <c r="F1" s="32" t="s">
        <v>364</v>
      </c>
      <c r="G1" s="32" t="s">
        <v>365</v>
      </c>
      <c r="H1" s="34" t="s">
        <v>366</v>
      </c>
      <c r="I1" s="32" t="s">
        <v>367</v>
      </c>
      <c r="J1" s="32" t="s">
        <v>368</v>
      </c>
      <c r="K1" s="32" t="s">
        <v>369</v>
      </c>
      <c r="L1" s="32" t="s">
        <v>370</v>
      </c>
      <c r="M1" s="32" t="s">
        <v>371</v>
      </c>
      <c r="N1" s="32" t="s">
        <v>372</v>
      </c>
      <c r="O1" s="32" t="s">
        <v>373</v>
      </c>
      <c r="P1" s="32" t="s">
        <v>374</v>
      </c>
    </row>
    <row r="2" ht="51" spans="1:16">
      <c r="A2" s="32" t="s">
        <v>375</v>
      </c>
      <c r="B2" s="32" t="s">
        <v>376</v>
      </c>
      <c r="C2" s="32" t="s">
        <v>377</v>
      </c>
      <c r="D2" s="32"/>
      <c r="E2" s="32"/>
      <c r="F2" s="32"/>
      <c r="G2" s="32"/>
      <c r="H2" s="32"/>
      <c r="I2" s="32" t="s">
        <v>378</v>
      </c>
      <c r="J2" s="32">
        <v>100</v>
      </c>
      <c r="K2" s="32"/>
      <c r="L2" s="32">
        <v>106</v>
      </c>
      <c r="M2" s="32" t="s">
        <v>379</v>
      </c>
      <c r="N2" s="32" t="s">
        <v>380</v>
      </c>
      <c r="O2" s="32"/>
      <c r="P2" s="32"/>
    </row>
    <row r="3" ht="34" spans="1:16">
      <c r="A3" s="32" t="s">
        <v>381</v>
      </c>
      <c r="B3" s="32" t="s">
        <v>382</v>
      </c>
      <c r="C3" s="32" t="s">
        <v>383</v>
      </c>
      <c r="D3" s="32"/>
      <c r="E3" s="32"/>
      <c r="F3" s="32" t="s">
        <v>384</v>
      </c>
      <c r="G3" s="32" t="s">
        <v>385</v>
      </c>
      <c r="H3" s="32"/>
      <c r="I3" s="32" t="s">
        <v>378</v>
      </c>
      <c r="J3" s="32"/>
      <c r="K3" s="32"/>
      <c r="L3" s="32"/>
      <c r="M3" s="32" t="s">
        <v>386</v>
      </c>
      <c r="N3" s="32" t="s">
        <v>387</v>
      </c>
      <c r="O3" s="32"/>
      <c r="P3" s="32" t="s">
        <v>388</v>
      </c>
    </row>
    <row r="4" ht="34" spans="1:16">
      <c r="A4" s="32" t="s">
        <v>389</v>
      </c>
      <c r="B4" s="32" t="s">
        <v>382</v>
      </c>
      <c r="C4" s="32" t="s">
        <v>383</v>
      </c>
      <c r="D4" s="32"/>
      <c r="E4" s="32"/>
      <c r="F4" s="32" t="s">
        <v>390</v>
      </c>
      <c r="G4" s="32" t="s">
        <v>385</v>
      </c>
      <c r="H4" s="32"/>
      <c r="I4" s="32" t="s">
        <v>378</v>
      </c>
      <c r="J4" s="32">
        <v>313</v>
      </c>
      <c r="K4" s="32"/>
      <c r="L4" s="32">
        <v>319</v>
      </c>
      <c r="M4" s="32" t="s">
        <v>391</v>
      </c>
      <c r="N4" s="32" t="s">
        <v>392</v>
      </c>
      <c r="O4" s="32"/>
      <c r="P4" s="32"/>
    </row>
    <row r="5" ht="34" spans="1:16">
      <c r="A5" s="32" t="s">
        <v>393</v>
      </c>
      <c r="B5" s="32" t="s">
        <v>382</v>
      </c>
      <c r="C5" s="32" t="s">
        <v>383</v>
      </c>
      <c r="D5" s="3"/>
      <c r="E5" s="3"/>
      <c r="F5" s="32" t="s">
        <v>394</v>
      </c>
      <c r="G5" s="32" t="s">
        <v>385</v>
      </c>
      <c r="H5" s="32"/>
      <c r="I5" s="32" t="s">
        <v>378</v>
      </c>
      <c r="J5" s="32">
        <v>115</v>
      </c>
      <c r="K5" s="32"/>
      <c r="L5" s="32">
        <v>116</v>
      </c>
      <c r="M5" s="32" t="s">
        <v>395</v>
      </c>
      <c r="N5" s="32" t="s">
        <v>392</v>
      </c>
      <c r="O5" s="32"/>
      <c r="P5" s="32"/>
    </row>
    <row r="6" ht="34" spans="1:16">
      <c r="A6" s="32" t="s">
        <v>396</v>
      </c>
      <c r="B6" s="32" t="s">
        <v>382</v>
      </c>
      <c r="C6" s="32" t="s">
        <v>383</v>
      </c>
      <c r="D6" s="32"/>
      <c r="E6" s="32"/>
      <c r="F6" s="32" t="s">
        <v>394</v>
      </c>
      <c r="G6" s="32" t="s">
        <v>385</v>
      </c>
      <c r="H6" s="32"/>
      <c r="I6" s="32" t="s">
        <v>378</v>
      </c>
      <c r="J6" s="32">
        <v>115</v>
      </c>
      <c r="K6" s="32"/>
      <c r="L6" s="32">
        <v>120</v>
      </c>
      <c r="M6" s="32" t="s">
        <v>397</v>
      </c>
      <c r="N6" s="32" t="s">
        <v>392</v>
      </c>
      <c r="O6" s="32"/>
      <c r="P6" s="32"/>
    </row>
    <row r="7" ht="34" spans="1:16">
      <c r="A7" s="32" t="s">
        <v>398</v>
      </c>
      <c r="B7" s="32" t="s">
        <v>382</v>
      </c>
      <c r="C7" s="32" t="s">
        <v>383</v>
      </c>
      <c r="D7" s="32"/>
      <c r="E7" s="32"/>
      <c r="F7" s="32" t="s">
        <v>399</v>
      </c>
      <c r="G7" s="32" t="s">
        <v>385</v>
      </c>
      <c r="H7" s="32"/>
      <c r="I7" s="32" t="s">
        <v>378</v>
      </c>
      <c r="J7" s="32">
        <v>635</v>
      </c>
      <c r="K7" s="32"/>
      <c r="L7" s="32">
        <v>639</v>
      </c>
      <c r="M7" s="32" t="s">
        <v>400</v>
      </c>
      <c r="N7" s="32" t="s">
        <v>392</v>
      </c>
      <c r="O7" s="32"/>
      <c r="P7" s="32"/>
    </row>
    <row r="8" ht="34" spans="1:16">
      <c r="A8" s="32" t="s">
        <v>401</v>
      </c>
      <c r="B8" s="32" t="s">
        <v>382</v>
      </c>
      <c r="C8" s="32" t="s">
        <v>383</v>
      </c>
      <c r="D8" s="32"/>
      <c r="E8" s="32"/>
      <c r="F8" s="32" t="s">
        <v>399</v>
      </c>
      <c r="G8" s="32" t="s">
        <v>385</v>
      </c>
      <c r="H8" s="32"/>
      <c r="I8" s="32" t="s">
        <v>378</v>
      </c>
      <c r="J8" s="32">
        <v>635</v>
      </c>
      <c r="K8" s="32"/>
      <c r="L8" s="32">
        <v>639</v>
      </c>
      <c r="M8" s="32" t="s">
        <v>402</v>
      </c>
      <c r="N8" s="32" t="s">
        <v>392</v>
      </c>
      <c r="O8" s="32"/>
      <c r="P8" s="32"/>
    </row>
    <row r="9" ht="34" spans="1:16">
      <c r="A9" s="32" t="s">
        <v>403</v>
      </c>
      <c r="B9" s="32" t="s">
        <v>382</v>
      </c>
      <c r="C9" s="32" t="s">
        <v>383</v>
      </c>
      <c r="D9" s="32"/>
      <c r="E9" s="32"/>
      <c r="F9" s="32" t="s">
        <v>399</v>
      </c>
      <c r="G9" s="32" t="s">
        <v>385</v>
      </c>
      <c r="H9" s="32"/>
      <c r="I9" s="32" t="s">
        <v>378</v>
      </c>
      <c r="J9" s="32">
        <v>635</v>
      </c>
      <c r="K9" s="32"/>
      <c r="L9" s="32">
        <v>640</v>
      </c>
      <c r="M9" s="32" t="s">
        <v>404</v>
      </c>
      <c r="N9" s="32" t="s">
        <v>392</v>
      </c>
      <c r="O9" s="32"/>
      <c r="P9" s="32"/>
    </row>
    <row r="10" ht="34" spans="1:16">
      <c r="A10" s="32" t="s">
        <v>405</v>
      </c>
      <c r="B10" s="32" t="s">
        <v>382</v>
      </c>
      <c r="C10" s="32" t="s">
        <v>383</v>
      </c>
      <c r="D10" s="32"/>
      <c r="E10" s="32"/>
      <c r="F10" s="32" t="s">
        <v>406</v>
      </c>
      <c r="G10" s="32" t="s">
        <v>385</v>
      </c>
      <c r="H10" s="32"/>
      <c r="I10" s="32" t="s">
        <v>378</v>
      </c>
      <c r="J10" s="32">
        <v>546</v>
      </c>
      <c r="K10" s="32"/>
      <c r="L10" s="32">
        <v>550</v>
      </c>
      <c r="M10" s="32" t="s">
        <v>407</v>
      </c>
      <c r="N10" s="32" t="s">
        <v>392</v>
      </c>
      <c r="O10" s="32"/>
      <c r="P10" s="32"/>
    </row>
    <row r="11" ht="34" spans="1:16">
      <c r="A11" s="32" t="s">
        <v>408</v>
      </c>
      <c r="B11" s="32" t="s">
        <v>382</v>
      </c>
      <c r="C11" s="32" t="s">
        <v>383</v>
      </c>
      <c r="D11" s="32"/>
      <c r="E11" s="32"/>
      <c r="F11" s="32" t="s">
        <v>406</v>
      </c>
      <c r="G11" s="32" t="s">
        <v>385</v>
      </c>
      <c r="H11" s="32"/>
      <c r="I11" s="32" t="s">
        <v>378</v>
      </c>
      <c r="J11" s="32">
        <v>546</v>
      </c>
      <c r="K11" s="32"/>
      <c r="L11" s="32">
        <v>551</v>
      </c>
      <c r="M11" s="32" t="s">
        <v>409</v>
      </c>
      <c r="N11" s="32" t="s">
        <v>392</v>
      </c>
      <c r="O11" s="32"/>
      <c r="P11" s="32"/>
    </row>
    <row r="12" ht="34" spans="1:16">
      <c r="A12" s="32" t="s">
        <v>410</v>
      </c>
      <c r="B12" s="32" t="s">
        <v>382</v>
      </c>
      <c r="C12" s="32" t="s">
        <v>383</v>
      </c>
      <c r="D12" s="32"/>
      <c r="E12" s="32"/>
      <c r="F12" s="32" t="s">
        <v>406</v>
      </c>
      <c r="G12" s="32" t="s">
        <v>385</v>
      </c>
      <c r="H12" s="32"/>
      <c r="I12" s="32" t="s">
        <v>378</v>
      </c>
      <c r="J12" s="32">
        <v>546</v>
      </c>
      <c r="K12" s="32"/>
      <c r="L12" s="32">
        <v>551</v>
      </c>
      <c r="M12" s="32" t="s">
        <v>411</v>
      </c>
      <c r="N12" s="32" t="s">
        <v>392</v>
      </c>
      <c r="O12" s="32"/>
      <c r="P12" s="32"/>
    </row>
    <row r="13" ht="34" spans="1:16">
      <c r="A13" s="32" t="s">
        <v>412</v>
      </c>
      <c r="B13" s="32" t="s">
        <v>382</v>
      </c>
      <c r="C13" s="32" t="s">
        <v>383</v>
      </c>
      <c r="D13" s="32"/>
      <c r="E13" s="32"/>
      <c r="F13" s="32" t="s">
        <v>413</v>
      </c>
      <c r="G13" s="32" t="s">
        <v>385</v>
      </c>
      <c r="H13" s="32"/>
      <c r="I13" s="32" t="s">
        <v>378</v>
      </c>
      <c r="J13" s="32">
        <v>758</v>
      </c>
      <c r="K13" s="32"/>
      <c r="L13" s="32">
        <v>762</v>
      </c>
      <c r="M13" s="32" t="s">
        <v>414</v>
      </c>
      <c r="N13" s="32" t="s">
        <v>392</v>
      </c>
      <c r="O13" s="32"/>
      <c r="P13" s="32"/>
    </row>
    <row r="14" ht="34" spans="1:16">
      <c r="A14" s="32" t="s">
        <v>415</v>
      </c>
      <c r="B14" s="32" t="s">
        <v>382</v>
      </c>
      <c r="C14" s="32" t="s">
        <v>383</v>
      </c>
      <c r="D14" s="32"/>
      <c r="E14" s="32"/>
      <c r="F14" s="32" t="s">
        <v>390</v>
      </c>
      <c r="G14" s="32" t="s">
        <v>385</v>
      </c>
      <c r="H14" s="32"/>
      <c r="I14" s="32" t="s">
        <v>378</v>
      </c>
      <c r="J14" s="32">
        <v>411</v>
      </c>
      <c r="K14" s="32"/>
      <c r="L14" s="32">
        <v>417</v>
      </c>
      <c r="M14" s="32" t="s">
        <v>416</v>
      </c>
      <c r="N14" s="32" t="s">
        <v>392</v>
      </c>
      <c r="O14" s="32"/>
      <c r="P14" s="32"/>
    </row>
    <row r="15" ht="34" spans="1:16">
      <c r="A15" s="32" t="s">
        <v>417</v>
      </c>
      <c r="B15" s="32" t="s">
        <v>382</v>
      </c>
      <c r="C15" s="32" t="s">
        <v>383</v>
      </c>
      <c r="D15" s="32"/>
      <c r="E15" s="32"/>
      <c r="F15" s="32" t="s">
        <v>418</v>
      </c>
      <c r="G15" s="32" t="s">
        <v>385</v>
      </c>
      <c r="H15" s="32"/>
      <c r="I15" s="32" t="s">
        <v>378</v>
      </c>
      <c r="J15" s="32">
        <v>758</v>
      </c>
      <c r="K15" s="32"/>
      <c r="L15" s="32">
        <v>764</v>
      </c>
      <c r="M15" s="32" t="s">
        <v>419</v>
      </c>
      <c r="N15" s="32" t="s">
        <v>392</v>
      </c>
      <c r="O15" s="32"/>
      <c r="P15" s="32"/>
    </row>
    <row r="16" ht="34" spans="1:16">
      <c r="A16" s="32" t="s">
        <v>420</v>
      </c>
      <c r="B16" s="32" t="s">
        <v>382</v>
      </c>
      <c r="C16" s="32" t="s">
        <v>383</v>
      </c>
      <c r="D16" s="32"/>
      <c r="E16" s="32"/>
      <c r="F16" s="32" t="s">
        <v>418</v>
      </c>
      <c r="G16" s="32" t="s">
        <v>385</v>
      </c>
      <c r="H16" s="32"/>
      <c r="I16" s="32" t="s">
        <v>378</v>
      </c>
      <c r="J16" s="32">
        <v>758</v>
      </c>
      <c r="K16" s="32"/>
      <c r="L16" s="32">
        <v>764</v>
      </c>
      <c r="M16" s="32" t="s">
        <v>421</v>
      </c>
      <c r="N16" s="32" t="s">
        <v>392</v>
      </c>
      <c r="O16" s="32"/>
      <c r="P16" s="32"/>
    </row>
    <row r="17" ht="34" spans="1:16">
      <c r="A17" s="32" t="s">
        <v>422</v>
      </c>
      <c r="B17" s="32" t="s">
        <v>382</v>
      </c>
      <c r="C17" s="32" t="s">
        <v>383</v>
      </c>
      <c r="D17" s="32"/>
      <c r="E17" s="32"/>
      <c r="F17" s="32" t="s">
        <v>423</v>
      </c>
      <c r="G17" s="32" t="s">
        <v>385</v>
      </c>
      <c r="H17" s="32"/>
      <c r="I17" s="32" t="s">
        <v>378</v>
      </c>
      <c r="J17" s="32">
        <v>347</v>
      </c>
      <c r="K17" s="32"/>
      <c r="L17" s="32">
        <v>353</v>
      </c>
      <c r="M17" s="32" t="s">
        <v>424</v>
      </c>
      <c r="N17" s="32" t="s">
        <v>392</v>
      </c>
      <c r="O17" s="32"/>
      <c r="P17" s="32"/>
    </row>
    <row r="18" ht="34" spans="1:16">
      <c r="A18" s="32" t="s">
        <v>425</v>
      </c>
      <c r="B18" s="3" t="s">
        <v>426</v>
      </c>
      <c r="C18" s="32" t="s">
        <v>427</v>
      </c>
      <c r="D18" s="32"/>
      <c r="E18" s="32"/>
      <c r="F18" s="32" t="s">
        <v>428</v>
      </c>
      <c r="G18" s="32"/>
      <c r="H18" s="32"/>
      <c r="I18" s="32" t="s">
        <v>378</v>
      </c>
      <c r="J18" s="32">
        <v>119</v>
      </c>
      <c r="K18" s="32"/>
      <c r="L18" s="32">
        <v>125</v>
      </c>
      <c r="M18" s="32" t="s">
        <v>429</v>
      </c>
      <c r="N18" s="32" t="s">
        <v>380</v>
      </c>
      <c r="O18" s="32"/>
      <c r="P18" s="32"/>
    </row>
    <row r="19" ht="34" spans="1:16">
      <c r="A19" s="32" t="s">
        <v>430</v>
      </c>
      <c r="B19" s="32" t="s">
        <v>426</v>
      </c>
      <c r="C19" s="32" t="s">
        <v>427</v>
      </c>
      <c r="D19" s="32"/>
      <c r="E19" s="32"/>
      <c r="F19" s="32" t="s">
        <v>428</v>
      </c>
      <c r="G19" s="32"/>
      <c r="H19" s="32"/>
      <c r="I19" s="32" t="s">
        <v>378</v>
      </c>
      <c r="J19" s="32">
        <v>119</v>
      </c>
      <c r="K19" s="32"/>
      <c r="L19" s="32">
        <v>124</v>
      </c>
      <c r="M19" s="32" t="s">
        <v>429</v>
      </c>
      <c r="N19" s="32" t="s">
        <v>380</v>
      </c>
      <c r="O19" s="32"/>
      <c r="P19" s="32"/>
    </row>
    <row r="20" s="28" customFormat="1" ht="34" spans="1:16">
      <c r="A20" s="33" t="s">
        <v>431</v>
      </c>
      <c r="B20" s="33" t="s">
        <v>432</v>
      </c>
      <c r="C20" s="33" t="s">
        <v>433</v>
      </c>
      <c r="D20" s="33"/>
      <c r="E20" s="33"/>
      <c r="F20" s="33" t="s">
        <v>434</v>
      </c>
      <c r="G20" s="33"/>
      <c r="H20" s="33"/>
      <c r="I20" s="33" t="s">
        <v>378</v>
      </c>
      <c r="J20" s="33" t="s">
        <v>435</v>
      </c>
      <c r="K20" s="33"/>
      <c r="L20" s="33"/>
      <c r="M20" s="33" t="s">
        <v>436</v>
      </c>
      <c r="N20" s="33"/>
      <c r="O20" s="33"/>
      <c r="P20" s="33"/>
    </row>
    <row r="21" ht="51" spans="1:16">
      <c r="A21" s="32" t="s">
        <v>437</v>
      </c>
      <c r="B21" s="32" t="s">
        <v>432</v>
      </c>
      <c r="C21" s="32" t="s">
        <v>433</v>
      </c>
      <c r="D21" s="32"/>
      <c r="E21" s="32"/>
      <c r="F21" s="32" t="s">
        <v>438</v>
      </c>
      <c r="G21" s="32"/>
      <c r="H21" s="32"/>
      <c r="I21" s="32" t="s">
        <v>378</v>
      </c>
      <c r="J21" s="32">
        <v>63</v>
      </c>
      <c r="K21" s="32"/>
      <c r="L21" s="32">
        <v>68</v>
      </c>
      <c r="M21" s="32" t="s">
        <v>439</v>
      </c>
      <c r="N21" s="32" t="s">
        <v>440</v>
      </c>
      <c r="O21" s="32"/>
      <c r="P21" s="32"/>
    </row>
    <row r="22" ht="34" spans="1:16">
      <c r="A22" s="32" t="s">
        <v>441</v>
      </c>
      <c r="B22" s="3" t="s">
        <v>432</v>
      </c>
      <c r="C22" s="32" t="s">
        <v>433</v>
      </c>
      <c r="D22" s="3"/>
      <c r="E22" s="3"/>
      <c r="F22" s="3" t="s">
        <v>442</v>
      </c>
      <c r="G22" s="3"/>
      <c r="H22" s="3"/>
      <c r="I22" s="3" t="s">
        <v>378</v>
      </c>
      <c r="J22" s="3">
        <v>15</v>
      </c>
      <c r="K22" s="3"/>
      <c r="L22" s="3">
        <v>21</v>
      </c>
      <c r="M22" s="3"/>
      <c r="N22" s="3"/>
      <c r="O22" s="3"/>
      <c r="P22" s="32"/>
    </row>
    <row r="23" ht="34" spans="1:16">
      <c r="A23" s="3" t="s">
        <v>443</v>
      </c>
      <c r="B23" s="3" t="s">
        <v>444</v>
      </c>
      <c r="C23" s="3" t="s">
        <v>445</v>
      </c>
      <c r="D23" s="3"/>
      <c r="E23" s="3"/>
      <c r="F23" s="3" t="s">
        <v>446</v>
      </c>
      <c r="G23" s="3"/>
      <c r="H23" s="3"/>
      <c r="I23" s="3" t="s">
        <v>378</v>
      </c>
      <c r="J23" s="3">
        <v>184</v>
      </c>
      <c r="K23" s="3"/>
      <c r="L23" s="3">
        <v>189</v>
      </c>
      <c r="M23" s="3" t="s">
        <v>447</v>
      </c>
      <c r="N23" s="3" t="s">
        <v>380</v>
      </c>
      <c r="O23" s="3"/>
      <c r="P23" s="32"/>
    </row>
    <row r="24" ht="34" spans="1:16">
      <c r="A24" s="3" t="s">
        <v>448</v>
      </c>
      <c r="B24" s="3" t="s">
        <v>444</v>
      </c>
      <c r="C24" s="3" t="s">
        <v>445</v>
      </c>
      <c r="D24" s="3"/>
      <c r="E24" s="3"/>
      <c r="F24" s="3" t="s">
        <v>446</v>
      </c>
      <c r="G24" s="3"/>
      <c r="H24" s="3"/>
      <c r="I24" s="3" t="s">
        <v>378</v>
      </c>
      <c r="J24" s="3">
        <v>184</v>
      </c>
      <c r="K24" s="3"/>
      <c r="L24" s="3">
        <v>189</v>
      </c>
      <c r="M24" s="3" t="s">
        <v>447</v>
      </c>
      <c r="N24" s="3" t="s">
        <v>380</v>
      </c>
      <c r="O24" s="3"/>
      <c r="P24" s="32"/>
    </row>
    <row r="25" ht="34" spans="1:16">
      <c r="A25" s="3" t="s">
        <v>449</v>
      </c>
      <c r="B25" s="3" t="s">
        <v>444</v>
      </c>
      <c r="C25" s="3" t="s">
        <v>445</v>
      </c>
      <c r="D25" s="3"/>
      <c r="E25" s="3"/>
      <c r="F25" s="3" t="s">
        <v>446</v>
      </c>
      <c r="G25" s="3"/>
      <c r="H25" s="3"/>
      <c r="I25" s="3" t="s">
        <v>378</v>
      </c>
      <c r="J25" s="3">
        <v>227</v>
      </c>
      <c r="K25" s="3"/>
      <c r="L25" s="3">
        <v>232</v>
      </c>
      <c r="M25" s="3" t="s">
        <v>447</v>
      </c>
      <c r="N25" s="3" t="s">
        <v>380</v>
      </c>
      <c r="O25" s="3"/>
      <c r="P25" s="32"/>
    </row>
    <row r="26" ht="34" spans="1:16">
      <c r="A26" s="3" t="s">
        <v>450</v>
      </c>
      <c r="B26" s="3" t="s">
        <v>444</v>
      </c>
      <c r="C26" s="3" t="s">
        <v>445</v>
      </c>
      <c r="D26" s="3"/>
      <c r="E26" s="3"/>
      <c r="F26" s="3" t="s">
        <v>446</v>
      </c>
      <c r="G26" s="3"/>
      <c r="H26" s="3"/>
      <c r="I26" s="3" t="s">
        <v>378</v>
      </c>
      <c r="J26" s="3">
        <v>227</v>
      </c>
      <c r="K26" s="3"/>
      <c r="L26" s="3">
        <v>232</v>
      </c>
      <c r="M26" s="3" t="s">
        <v>447</v>
      </c>
      <c r="N26" s="3" t="s">
        <v>380</v>
      </c>
      <c r="O26" s="3"/>
      <c r="P26" s="32"/>
    </row>
    <row r="27" ht="34" spans="1:16">
      <c r="A27" s="3" t="s">
        <v>451</v>
      </c>
      <c r="B27" s="3" t="s">
        <v>444</v>
      </c>
      <c r="C27" s="3" t="s">
        <v>445</v>
      </c>
      <c r="D27" s="3"/>
      <c r="E27" s="3"/>
      <c r="F27" s="3" t="s">
        <v>446</v>
      </c>
      <c r="G27" s="3"/>
      <c r="H27" s="3"/>
      <c r="I27" s="3" t="s">
        <v>378</v>
      </c>
      <c r="J27" s="3">
        <v>158</v>
      </c>
      <c r="K27" s="3"/>
      <c r="L27" s="3">
        <v>163</v>
      </c>
      <c r="M27" s="3" t="s">
        <v>447</v>
      </c>
      <c r="N27" s="3" t="s">
        <v>380</v>
      </c>
      <c r="O27" s="3"/>
      <c r="P27" s="32"/>
    </row>
    <row r="28" ht="34" spans="1:16">
      <c r="A28" s="3" t="s">
        <v>452</v>
      </c>
      <c r="B28" s="3" t="s">
        <v>444</v>
      </c>
      <c r="C28" s="3" t="s">
        <v>445</v>
      </c>
      <c r="D28" s="3"/>
      <c r="E28" s="3"/>
      <c r="F28" s="3" t="s">
        <v>446</v>
      </c>
      <c r="G28" s="3"/>
      <c r="H28" s="3"/>
      <c r="I28" s="3" t="s">
        <v>378</v>
      </c>
      <c r="J28" s="3">
        <v>158</v>
      </c>
      <c r="K28" s="3"/>
      <c r="L28" s="3">
        <v>163</v>
      </c>
      <c r="M28" s="3" t="s">
        <v>447</v>
      </c>
      <c r="N28" s="3" t="s">
        <v>380</v>
      </c>
      <c r="O28" s="3"/>
      <c r="P28" s="32"/>
    </row>
    <row r="29" ht="34" spans="1:16">
      <c r="A29" s="3" t="s">
        <v>453</v>
      </c>
      <c r="B29" s="3" t="s">
        <v>444</v>
      </c>
      <c r="C29" s="3" t="s">
        <v>445</v>
      </c>
      <c r="D29" s="3"/>
      <c r="E29" s="3"/>
      <c r="F29" s="3" t="s">
        <v>446</v>
      </c>
      <c r="G29" s="3"/>
      <c r="H29" s="3"/>
      <c r="I29" s="3" t="s">
        <v>378</v>
      </c>
      <c r="J29" s="3">
        <v>149</v>
      </c>
      <c r="K29" s="3"/>
      <c r="L29" s="3">
        <v>154</v>
      </c>
      <c r="M29" s="3" t="s">
        <v>447</v>
      </c>
      <c r="N29" s="3" t="s">
        <v>380</v>
      </c>
      <c r="O29" s="3"/>
      <c r="P29" s="32"/>
    </row>
    <row r="30" ht="34" spans="1:16">
      <c r="A30" s="3" t="s">
        <v>454</v>
      </c>
      <c r="B30" s="3" t="s">
        <v>444</v>
      </c>
      <c r="C30" s="3" t="s">
        <v>445</v>
      </c>
      <c r="D30" s="3"/>
      <c r="E30" s="3"/>
      <c r="F30" s="3" t="s">
        <v>446</v>
      </c>
      <c r="G30" s="3"/>
      <c r="H30" s="3"/>
      <c r="I30" s="3" t="s">
        <v>378</v>
      </c>
      <c r="J30" s="3">
        <v>149</v>
      </c>
      <c r="K30" s="3"/>
      <c r="L30" s="3">
        <v>154</v>
      </c>
      <c r="M30" s="3" t="s">
        <v>447</v>
      </c>
      <c r="N30" s="3" t="s">
        <v>380</v>
      </c>
      <c r="O30" s="3"/>
      <c r="P30" s="32"/>
    </row>
    <row r="31" ht="34" spans="1:16">
      <c r="A31" s="3" t="s">
        <v>455</v>
      </c>
      <c r="B31" s="3" t="s">
        <v>444</v>
      </c>
      <c r="C31" s="3" t="s">
        <v>445</v>
      </c>
      <c r="D31" s="3"/>
      <c r="E31" s="3"/>
      <c r="F31" s="3" t="s">
        <v>446</v>
      </c>
      <c r="G31" s="3"/>
      <c r="H31" s="3"/>
      <c r="I31" s="3" t="s">
        <v>378</v>
      </c>
      <c r="J31" s="3">
        <v>201</v>
      </c>
      <c r="K31" s="3"/>
      <c r="L31" s="3">
        <v>206</v>
      </c>
      <c r="M31" s="3" t="s">
        <v>447</v>
      </c>
      <c r="N31" s="3" t="s">
        <v>380</v>
      </c>
      <c r="O31" s="3"/>
      <c r="P31" s="32"/>
    </row>
    <row r="32" ht="34" spans="1:16">
      <c r="A32" s="3" t="s">
        <v>456</v>
      </c>
      <c r="B32" s="3" t="s">
        <v>444</v>
      </c>
      <c r="C32" s="3" t="s">
        <v>445</v>
      </c>
      <c r="D32" s="3"/>
      <c r="E32" s="3"/>
      <c r="F32" s="3" t="s">
        <v>446</v>
      </c>
      <c r="G32" s="3"/>
      <c r="H32" s="3"/>
      <c r="I32" s="3" t="s">
        <v>378</v>
      </c>
      <c r="J32" s="3">
        <v>201</v>
      </c>
      <c r="K32" s="3"/>
      <c r="L32" s="3">
        <v>206</v>
      </c>
      <c r="M32" s="3" t="s">
        <v>447</v>
      </c>
      <c r="N32" s="3" t="s">
        <v>380</v>
      </c>
      <c r="O32" s="3"/>
      <c r="P32" s="32"/>
    </row>
    <row r="33" ht="34" spans="1:16">
      <c r="A33" s="3" t="s">
        <v>457</v>
      </c>
      <c r="B33" s="3" t="s">
        <v>444</v>
      </c>
      <c r="C33" s="3" t="s">
        <v>445</v>
      </c>
      <c r="D33" s="3"/>
      <c r="E33" s="3"/>
      <c r="F33" s="3" t="s">
        <v>446</v>
      </c>
      <c r="G33" s="3"/>
      <c r="H33" s="3"/>
      <c r="I33" s="3" t="s">
        <v>378</v>
      </c>
      <c r="J33" s="3">
        <v>201</v>
      </c>
      <c r="K33" s="3"/>
      <c r="L33" s="3">
        <v>206</v>
      </c>
      <c r="M33" s="3" t="s">
        <v>447</v>
      </c>
      <c r="N33" s="3" t="s">
        <v>380</v>
      </c>
      <c r="O33" s="3"/>
      <c r="P33" s="32"/>
    </row>
    <row r="34" ht="34" spans="1:16">
      <c r="A34" s="3" t="s">
        <v>458</v>
      </c>
      <c r="B34" s="3" t="s">
        <v>444</v>
      </c>
      <c r="C34" s="3" t="s">
        <v>445</v>
      </c>
      <c r="D34" s="3"/>
      <c r="E34" s="3"/>
      <c r="F34" s="3" t="s">
        <v>446</v>
      </c>
      <c r="G34" s="3"/>
      <c r="H34" s="3"/>
      <c r="I34" s="3" t="s">
        <v>378</v>
      </c>
      <c r="J34" s="3">
        <v>201</v>
      </c>
      <c r="K34" s="3"/>
      <c r="L34" s="3">
        <v>206</v>
      </c>
      <c r="M34" s="3" t="s">
        <v>447</v>
      </c>
      <c r="N34" s="3" t="s">
        <v>380</v>
      </c>
      <c r="O34" s="3"/>
      <c r="P34" s="32"/>
    </row>
    <row r="35" ht="34" spans="1:16">
      <c r="A35" s="32" t="s">
        <v>459</v>
      </c>
      <c r="B35" s="32" t="s">
        <v>460</v>
      </c>
      <c r="C35" s="32" t="s">
        <v>461</v>
      </c>
      <c r="D35" s="32"/>
      <c r="E35" s="32"/>
      <c r="F35" s="32" t="s">
        <v>462</v>
      </c>
      <c r="G35" s="32" t="s">
        <v>463</v>
      </c>
      <c r="H35" s="32" t="s">
        <v>464</v>
      </c>
      <c r="I35" s="32" t="s">
        <v>465</v>
      </c>
      <c r="J35" s="32">
        <v>1</v>
      </c>
      <c r="K35" s="32"/>
      <c r="L35" s="32">
        <v>6</v>
      </c>
      <c r="M35" s="32" t="s">
        <v>447</v>
      </c>
      <c r="N35" s="32"/>
      <c r="O35" s="32"/>
      <c r="P35" s="32"/>
    </row>
    <row r="36" ht="34" spans="1:16">
      <c r="A36" s="32" t="s">
        <v>466</v>
      </c>
      <c r="B36" s="32" t="s">
        <v>460</v>
      </c>
      <c r="C36" s="32" t="s">
        <v>461</v>
      </c>
      <c r="D36" s="32"/>
      <c r="E36" s="32"/>
      <c r="F36" s="32" t="s">
        <v>462</v>
      </c>
      <c r="G36" s="32" t="s">
        <v>463</v>
      </c>
      <c r="H36" s="32" t="s">
        <v>464</v>
      </c>
      <c r="I36" s="32" t="s">
        <v>378</v>
      </c>
      <c r="J36" s="32">
        <v>1</v>
      </c>
      <c r="K36" s="32"/>
      <c r="L36" s="32">
        <v>6</v>
      </c>
      <c r="M36" s="32" t="s">
        <v>447</v>
      </c>
      <c r="N36" s="32" t="s">
        <v>52</v>
      </c>
      <c r="O36" s="32"/>
      <c r="P36" s="32"/>
    </row>
    <row r="37" ht="51" spans="1:16">
      <c r="A37" s="32" t="s">
        <v>467</v>
      </c>
      <c r="B37" s="32" t="s">
        <v>468</v>
      </c>
      <c r="C37" s="32" t="s">
        <v>469</v>
      </c>
      <c r="D37" s="32"/>
      <c r="E37" s="32"/>
      <c r="F37" s="32" t="s">
        <v>470</v>
      </c>
      <c r="G37" s="32"/>
      <c r="H37" s="32"/>
      <c r="I37" s="32" t="s">
        <v>378</v>
      </c>
      <c r="J37" s="32" t="s">
        <v>25</v>
      </c>
      <c r="K37" s="32"/>
      <c r="L37" s="32">
        <v>9</v>
      </c>
      <c r="M37" s="32" t="s">
        <v>471</v>
      </c>
      <c r="N37" s="32"/>
      <c r="O37" s="32"/>
      <c r="P37" s="32"/>
    </row>
    <row r="38" ht="17" spans="1:16">
      <c r="A38" s="32" t="s">
        <v>472</v>
      </c>
      <c r="B38" s="32"/>
      <c r="C38" s="32"/>
      <c r="D38" s="32"/>
      <c r="E38" s="32"/>
      <c r="F38" s="32"/>
      <c r="G38" s="32"/>
      <c r="H38" s="32"/>
      <c r="I38" s="32"/>
      <c r="J38" s="32"/>
      <c r="K38" s="32"/>
      <c r="L38" s="32"/>
      <c r="M38" s="32"/>
      <c r="N38" s="32" t="s">
        <v>473</v>
      </c>
      <c r="O38" s="32"/>
      <c r="P38" s="32"/>
    </row>
    <row r="39" ht="34" spans="1:16">
      <c r="A39" s="32" t="s">
        <v>474</v>
      </c>
      <c r="B39" s="32" t="s">
        <v>475</v>
      </c>
      <c r="C39" s="32" t="s">
        <v>476</v>
      </c>
      <c r="D39" s="32"/>
      <c r="E39" s="32"/>
      <c r="F39" s="32" t="s">
        <v>477</v>
      </c>
      <c r="G39" s="32"/>
      <c r="H39" s="32"/>
      <c r="I39" s="32" t="s">
        <v>465</v>
      </c>
      <c r="J39" s="32">
        <v>64</v>
      </c>
      <c r="K39" s="32"/>
      <c r="L39" s="32">
        <v>70</v>
      </c>
      <c r="M39" s="32" t="s">
        <v>478</v>
      </c>
      <c r="N39" s="32"/>
      <c r="O39" s="32"/>
      <c r="P39" s="32"/>
    </row>
    <row r="40" ht="34" spans="1:16">
      <c r="A40" s="32" t="s">
        <v>479</v>
      </c>
      <c r="B40" s="32" t="s">
        <v>460</v>
      </c>
      <c r="C40" s="32" t="s">
        <v>480</v>
      </c>
      <c r="D40" s="32"/>
      <c r="E40" s="32"/>
      <c r="F40" s="32" t="s">
        <v>481</v>
      </c>
      <c r="G40" s="32" t="s">
        <v>463</v>
      </c>
      <c r="H40" s="32" t="s">
        <v>464</v>
      </c>
      <c r="I40" s="32" t="s">
        <v>465</v>
      </c>
      <c r="J40" s="32">
        <v>1</v>
      </c>
      <c r="K40" s="32"/>
      <c r="L40" s="32">
        <v>6</v>
      </c>
      <c r="M40" s="32" t="s">
        <v>447</v>
      </c>
      <c r="N40" s="32"/>
      <c r="O40" s="32"/>
      <c r="P40" s="32"/>
    </row>
    <row r="41" ht="34" spans="1:16">
      <c r="A41" s="32" t="s">
        <v>482</v>
      </c>
      <c r="B41" s="32" t="s">
        <v>460</v>
      </c>
      <c r="C41" s="32" t="s">
        <v>480</v>
      </c>
      <c r="D41" s="32"/>
      <c r="E41" s="32"/>
      <c r="F41" s="32" t="s">
        <v>481</v>
      </c>
      <c r="G41" s="32" t="s">
        <v>463</v>
      </c>
      <c r="H41" s="32" t="s">
        <v>464</v>
      </c>
      <c r="I41" s="32" t="s">
        <v>378</v>
      </c>
      <c r="J41" s="32">
        <v>1</v>
      </c>
      <c r="K41" s="32"/>
      <c r="L41" s="32">
        <v>6</v>
      </c>
      <c r="M41" s="32" t="s">
        <v>447</v>
      </c>
      <c r="N41" s="32" t="s">
        <v>52</v>
      </c>
      <c r="O41" s="32"/>
      <c r="P41" s="32"/>
    </row>
    <row r="42" ht="68" spans="1:16">
      <c r="A42" s="3" t="s">
        <v>483</v>
      </c>
      <c r="B42" s="3" t="s">
        <v>444</v>
      </c>
      <c r="C42" s="3" t="s">
        <v>445</v>
      </c>
      <c r="D42" s="3"/>
      <c r="E42" s="3"/>
      <c r="F42" s="3" t="s">
        <v>446</v>
      </c>
      <c r="G42" s="3" t="s">
        <v>484</v>
      </c>
      <c r="H42" s="3" t="s">
        <v>485</v>
      </c>
      <c r="I42" s="3" t="s">
        <v>378</v>
      </c>
      <c r="J42" s="3">
        <v>184</v>
      </c>
      <c r="K42" s="3"/>
      <c r="L42" s="3">
        <v>189</v>
      </c>
      <c r="M42" s="3" t="s">
        <v>486</v>
      </c>
      <c r="N42" s="3" t="s">
        <v>487</v>
      </c>
      <c r="O42" s="3"/>
      <c r="P42" s="32"/>
    </row>
    <row r="43" ht="34" spans="1:16">
      <c r="A43" s="32" t="s">
        <v>488</v>
      </c>
      <c r="B43" s="32" t="s">
        <v>382</v>
      </c>
      <c r="C43" s="32" t="s">
        <v>383</v>
      </c>
      <c r="D43" s="32"/>
      <c r="E43" s="32"/>
      <c r="F43" s="32" t="s">
        <v>446</v>
      </c>
      <c r="G43" s="32" t="s">
        <v>385</v>
      </c>
      <c r="H43" s="32"/>
      <c r="I43" s="32" t="s">
        <v>378</v>
      </c>
      <c r="J43" s="32">
        <v>184</v>
      </c>
      <c r="K43" s="32"/>
      <c r="L43" s="32">
        <v>189</v>
      </c>
      <c r="M43" s="32" t="s">
        <v>489</v>
      </c>
      <c r="N43" s="32"/>
      <c r="O43" s="32"/>
      <c r="P43" s="32"/>
    </row>
    <row r="44" ht="68" spans="1:16">
      <c r="A44" s="3" t="s">
        <v>490</v>
      </c>
      <c r="B44" s="3" t="s">
        <v>444</v>
      </c>
      <c r="C44" s="3" t="s">
        <v>445</v>
      </c>
      <c r="D44" s="3"/>
      <c r="E44" s="3"/>
      <c r="F44" s="3" t="s">
        <v>446</v>
      </c>
      <c r="G44" s="3" t="s">
        <v>484</v>
      </c>
      <c r="H44" s="3" t="s">
        <v>485</v>
      </c>
      <c r="I44" s="3" t="s">
        <v>378</v>
      </c>
      <c r="J44" s="3">
        <v>184</v>
      </c>
      <c r="K44" s="3"/>
      <c r="L44" s="3">
        <v>190</v>
      </c>
      <c r="M44" s="3" t="s">
        <v>491</v>
      </c>
      <c r="N44" s="3" t="s">
        <v>492</v>
      </c>
      <c r="O44" s="3"/>
      <c r="P44" s="32"/>
    </row>
    <row r="45" ht="34" spans="1:16">
      <c r="A45" s="32" t="s">
        <v>493</v>
      </c>
      <c r="B45" s="32" t="s">
        <v>382</v>
      </c>
      <c r="C45" s="32" t="s">
        <v>383</v>
      </c>
      <c r="D45" s="32"/>
      <c r="E45" s="32"/>
      <c r="F45" s="32" t="s">
        <v>390</v>
      </c>
      <c r="G45" s="32" t="s">
        <v>385</v>
      </c>
      <c r="H45" s="32"/>
      <c r="I45" s="32" t="s">
        <v>378</v>
      </c>
      <c r="J45" s="32">
        <v>148</v>
      </c>
      <c r="K45" s="32"/>
      <c r="L45" s="32">
        <v>154</v>
      </c>
      <c r="M45" s="32" t="s">
        <v>494</v>
      </c>
      <c r="N45" s="32"/>
      <c r="O45" s="32"/>
      <c r="P45" s="32"/>
    </row>
    <row r="46" ht="34" spans="1:16">
      <c r="A46" s="32" t="s">
        <v>495</v>
      </c>
      <c r="B46" s="32" t="s">
        <v>382</v>
      </c>
      <c r="C46" s="32" t="s">
        <v>383</v>
      </c>
      <c r="D46" s="32"/>
      <c r="E46" s="32"/>
      <c r="F46" s="32" t="s">
        <v>390</v>
      </c>
      <c r="G46" s="32" t="s">
        <v>385</v>
      </c>
      <c r="H46" s="32"/>
      <c r="I46" s="32" t="s">
        <v>378</v>
      </c>
      <c r="J46" s="32">
        <v>148</v>
      </c>
      <c r="K46" s="32"/>
      <c r="L46" s="32">
        <v>153</v>
      </c>
      <c r="M46" s="32" t="s">
        <v>496</v>
      </c>
      <c r="N46" s="32"/>
      <c r="O46" s="32"/>
      <c r="P46" s="32"/>
    </row>
    <row r="47" ht="68" spans="1:16">
      <c r="A47" s="3" t="s">
        <v>497</v>
      </c>
      <c r="B47" s="3" t="s">
        <v>444</v>
      </c>
      <c r="C47" s="3" t="s">
        <v>445</v>
      </c>
      <c r="D47" s="3"/>
      <c r="E47" s="3"/>
      <c r="F47" s="3" t="s">
        <v>446</v>
      </c>
      <c r="G47" s="3" t="s">
        <v>484</v>
      </c>
      <c r="H47" s="3" t="s">
        <v>485</v>
      </c>
      <c r="I47" s="3" t="s">
        <v>378</v>
      </c>
      <c r="J47" s="3">
        <v>227</v>
      </c>
      <c r="K47" s="3"/>
      <c r="L47" s="3">
        <v>232</v>
      </c>
      <c r="M47" s="3" t="s">
        <v>486</v>
      </c>
      <c r="N47" s="3" t="s">
        <v>498</v>
      </c>
      <c r="O47" s="3"/>
      <c r="P47" s="32"/>
    </row>
    <row r="48" ht="34" spans="1:16">
      <c r="A48" s="32" t="s">
        <v>499</v>
      </c>
      <c r="B48" s="32" t="s">
        <v>382</v>
      </c>
      <c r="C48" s="32" t="s">
        <v>383</v>
      </c>
      <c r="D48" s="32"/>
      <c r="E48" s="32"/>
      <c r="F48" s="32" t="s">
        <v>446</v>
      </c>
      <c r="G48" s="32" t="s">
        <v>385</v>
      </c>
      <c r="H48" s="32"/>
      <c r="I48" s="32" t="s">
        <v>378</v>
      </c>
      <c r="J48" s="32">
        <v>166</v>
      </c>
      <c r="K48" s="32"/>
      <c r="L48" s="32">
        <v>171</v>
      </c>
      <c r="M48" s="32" t="s">
        <v>500</v>
      </c>
      <c r="N48" s="32"/>
      <c r="O48" s="32"/>
      <c r="P48" s="32"/>
    </row>
    <row r="49" ht="68" spans="1:16">
      <c r="A49" s="3" t="s">
        <v>501</v>
      </c>
      <c r="B49" s="3" t="s">
        <v>444</v>
      </c>
      <c r="C49" s="3" t="s">
        <v>445</v>
      </c>
      <c r="D49" s="3"/>
      <c r="E49" s="3"/>
      <c r="F49" s="3" t="s">
        <v>446</v>
      </c>
      <c r="G49" s="3" t="s">
        <v>484</v>
      </c>
      <c r="H49" s="3" t="s">
        <v>485</v>
      </c>
      <c r="I49" s="3" t="s">
        <v>378</v>
      </c>
      <c r="J49" s="3">
        <v>227</v>
      </c>
      <c r="K49" s="3"/>
      <c r="L49" s="3">
        <v>233</v>
      </c>
      <c r="M49" s="3" t="s">
        <v>502</v>
      </c>
      <c r="N49" s="3" t="s">
        <v>503</v>
      </c>
      <c r="O49" s="3"/>
      <c r="P49" s="32"/>
    </row>
    <row r="50" ht="34" spans="1:16">
      <c r="A50" s="32" t="s">
        <v>504</v>
      </c>
      <c r="B50" s="32" t="s">
        <v>382</v>
      </c>
      <c r="C50" s="32" t="s">
        <v>383</v>
      </c>
      <c r="D50" s="32"/>
      <c r="E50" s="32"/>
      <c r="F50" s="32" t="s">
        <v>446</v>
      </c>
      <c r="G50" s="32" t="s">
        <v>385</v>
      </c>
      <c r="H50" s="32"/>
      <c r="I50" s="32" t="s">
        <v>378</v>
      </c>
      <c r="J50" s="32">
        <v>133</v>
      </c>
      <c r="K50" s="32"/>
      <c r="L50" s="32">
        <v>138</v>
      </c>
      <c r="M50" s="32" t="s">
        <v>505</v>
      </c>
      <c r="N50" s="32"/>
      <c r="O50" s="32"/>
      <c r="P50" s="32"/>
    </row>
    <row r="51" ht="34" spans="1:16">
      <c r="A51" s="32" t="s">
        <v>506</v>
      </c>
      <c r="B51" s="32" t="s">
        <v>382</v>
      </c>
      <c r="C51" s="32" t="s">
        <v>383</v>
      </c>
      <c r="D51" s="32"/>
      <c r="E51" s="32"/>
      <c r="F51" s="32" t="s">
        <v>446</v>
      </c>
      <c r="G51" s="32" t="s">
        <v>385</v>
      </c>
      <c r="H51" s="32"/>
      <c r="I51" s="32" t="s">
        <v>378</v>
      </c>
      <c r="J51" s="32">
        <v>133</v>
      </c>
      <c r="K51" s="32"/>
      <c r="L51" s="32">
        <v>138</v>
      </c>
      <c r="M51" s="32" t="s">
        <v>507</v>
      </c>
      <c r="N51" s="32"/>
      <c r="O51" s="32"/>
      <c r="P51" s="32"/>
    </row>
    <row r="52" ht="34" spans="1:16">
      <c r="A52" s="32" t="s">
        <v>508</v>
      </c>
      <c r="B52" s="32" t="s">
        <v>382</v>
      </c>
      <c r="C52" s="32" t="s">
        <v>383</v>
      </c>
      <c r="D52" s="32"/>
      <c r="E52" s="32"/>
      <c r="F52" s="32" t="s">
        <v>446</v>
      </c>
      <c r="G52" s="32" t="s">
        <v>385</v>
      </c>
      <c r="H52" s="32"/>
      <c r="I52" s="32" t="s">
        <v>378</v>
      </c>
      <c r="J52" s="32">
        <v>146</v>
      </c>
      <c r="K52" s="32"/>
      <c r="L52" s="32">
        <v>151</v>
      </c>
      <c r="M52" s="35" t="s">
        <v>509</v>
      </c>
      <c r="N52" s="32"/>
      <c r="O52" s="32"/>
      <c r="P52" s="32"/>
    </row>
    <row r="53" ht="101" spans="1:16">
      <c r="A53" s="3" t="s">
        <v>510</v>
      </c>
      <c r="B53" s="3" t="s">
        <v>444</v>
      </c>
      <c r="C53" s="3" t="s">
        <v>445</v>
      </c>
      <c r="D53" s="3"/>
      <c r="E53" s="3"/>
      <c r="F53" s="3" t="s">
        <v>446</v>
      </c>
      <c r="G53" s="3" t="s">
        <v>484</v>
      </c>
      <c r="H53" s="3" t="s">
        <v>485</v>
      </c>
      <c r="I53" s="3" t="s">
        <v>378</v>
      </c>
      <c r="J53" s="3">
        <v>158</v>
      </c>
      <c r="K53" s="3"/>
      <c r="L53" s="3">
        <v>163</v>
      </c>
      <c r="M53" s="3" t="s">
        <v>486</v>
      </c>
      <c r="N53" s="3" t="s">
        <v>511</v>
      </c>
      <c r="O53" s="3"/>
      <c r="P53" s="32"/>
    </row>
    <row r="54" ht="101" spans="1:16">
      <c r="A54" s="3" t="s">
        <v>512</v>
      </c>
      <c r="B54" s="3" t="s">
        <v>444</v>
      </c>
      <c r="C54" s="3" t="s">
        <v>445</v>
      </c>
      <c r="D54" s="3"/>
      <c r="E54" s="3"/>
      <c r="F54" s="3" t="s">
        <v>446</v>
      </c>
      <c r="G54" s="3" t="s">
        <v>484</v>
      </c>
      <c r="H54" s="3" t="s">
        <v>485</v>
      </c>
      <c r="I54" s="3" t="s">
        <v>378</v>
      </c>
      <c r="J54" s="3">
        <v>149</v>
      </c>
      <c r="K54" s="3"/>
      <c r="L54" s="3">
        <v>154</v>
      </c>
      <c r="M54" s="3" t="s">
        <v>486</v>
      </c>
      <c r="N54" s="3" t="s">
        <v>513</v>
      </c>
      <c r="O54" s="3"/>
      <c r="P54" s="32"/>
    </row>
    <row r="55" ht="34" spans="1:16">
      <c r="A55" s="32" t="s">
        <v>514</v>
      </c>
      <c r="B55" s="32" t="s">
        <v>382</v>
      </c>
      <c r="C55" s="32" t="s">
        <v>383</v>
      </c>
      <c r="D55" s="32"/>
      <c r="E55" s="32"/>
      <c r="F55" s="32" t="s">
        <v>446</v>
      </c>
      <c r="G55" s="32" t="s">
        <v>385</v>
      </c>
      <c r="H55" s="32"/>
      <c r="I55" s="32" t="s">
        <v>378</v>
      </c>
      <c r="J55" s="32">
        <f>163-5</f>
        <v>158</v>
      </c>
      <c r="K55" s="32"/>
      <c r="L55" s="32">
        <v>163</v>
      </c>
      <c r="M55" s="32" t="s">
        <v>489</v>
      </c>
      <c r="N55" s="32"/>
      <c r="O55" s="32"/>
      <c r="P55" s="32"/>
    </row>
    <row r="56" ht="68" spans="1:16">
      <c r="A56" s="3" t="s">
        <v>515</v>
      </c>
      <c r="B56" s="3" t="s">
        <v>444</v>
      </c>
      <c r="C56" s="3" t="s">
        <v>445</v>
      </c>
      <c r="D56" s="3"/>
      <c r="E56" s="3"/>
      <c r="F56" s="3" t="s">
        <v>446</v>
      </c>
      <c r="G56" s="3" t="s">
        <v>484</v>
      </c>
      <c r="H56" s="3" t="s">
        <v>485</v>
      </c>
      <c r="I56" s="3" t="s">
        <v>378</v>
      </c>
      <c r="J56" s="3">
        <v>149</v>
      </c>
      <c r="K56" s="3"/>
      <c r="L56" s="3">
        <v>155</v>
      </c>
      <c r="M56" s="3" t="s">
        <v>502</v>
      </c>
      <c r="N56" s="3" t="s">
        <v>516</v>
      </c>
      <c r="O56" s="3"/>
      <c r="P56" s="32"/>
    </row>
    <row r="57" ht="34" spans="1:16">
      <c r="A57" s="32" t="s">
        <v>517</v>
      </c>
      <c r="B57" s="32" t="s">
        <v>382</v>
      </c>
      <c r="C57" s="32" t="s">
        <v>383</v>
      </c>
      <c r="D57" s="32"/>
      <c r="E57" s="32"/>
      <c r="F57" s="32" t="s">
        <v>446</v>
      </c>
      <c r="G57" s="32" t="s">
        <v>385</v>
      </c>
      <c r="H57" s="32"/>
      <c r="I57" s="32" t="s">
        <v>378</v>
      </c>
      <c r="J57" s="32">
        <v>91</v>
      </c>
      <c r="K57" s="32"/>
      <c r="L57" s="32">
        <v>96</v>
      </c>
      <c r="M57" s="32" t="s">
        <v>518</v>
      </c>
      <c r="N57" s="32"/>
      <c r="O57" s="32"/>
      <c r="P57" s="32"/>
    </row>
    <row r="58" ht="34" spans="1:16">
      <c r="A58" s="32" t="s">
        <v>519</v>
      </c>
      <c r="B58" s="32" t="s">
        <v>382</v>
      </c>
      <c r="C58" s="32" t="s">
        <v>383</v>
      </c>
      <c r="D58" s="32"/>
      <c r="E58" s="32"/>
      <c r="F58" s="32" t="s">
        <v>446</v>
      </c>
      <c r="G58" s="32" t="s">
        <v>385</v>
      </c>
      <c r="H58" s="32"/>
      <c r="I58" s="32" t="s">
        <v>378</v>
      </c>
      <c r="J58" s="32">
        <v>91</v>
      </c>
      <c r="K58" s="32"/>
      <c r="L58" s="32">
        <v>96</v>
      </c>
      <c r="M58" s="32" t="s">
        <v>520</v>
      </c>
      <c r="N58" s="32"/>
      <c r="O58" s="32"/>
      <c r="P58" s="32"/>
    </row>
    <row r="59" ht="101" spans="1:16">
      <c r="A59" s="3" t="s">
        <v>521</v>
      </c>
      <c r="B59" s="3" t="s">
        <v>444</v>
      </c>
      <c r="C59" s="3" t="s">
        <v>445</v>
      </c>
      <c r="D59" s="3"/>
      <c r="E59" s="3"/>
      <c r="F59" s="3" t="s">
        <v>446</v>
      </c>
      <c r="G59" s="3" t="s">
        <v>484</v>
      </c>
      <c r="H59" s="3" t="s">
        <v>485</v>
      </c>
      <c r="I59" s="3" t="s">
        <v>378</v>
      </c>
      <c r="J59" s="3">
        <v>201</v>
      </c>
      <c r="K59" s="3"/>
      <c r="L59" s="3">
        <v>206</v>
      </c>
      <c r="M59" s="3" t="s">
        <v>522</v>
      </c>
      <c r="N59" s="3" t="s">
        <v>523</v>
      </c>
      <c r="O59" s="3"/>
      <c r="P59" s="32"/>
    </row>
    <row r="60" ht="101" spans="1:16">
      <c r="A60" s="3" t="s">
        <v>524</v>
      </c>
      <c r="B60" s="3" t="s">
        <v>444</v>
      </c>
      <c r="C60" s="3" t="s">
        <v>445</v>
      </c>
      <c r="D60" s="3"/>
      <c r="E60" s="3"/>
      <c r="F60" s="3" t="s">
        <v>446</v>
      </c>
      <c r="G60" s="3" t="s">
        <v>484</v>
      </c>
      <c r="H60" s="3" t="s">
        <v>485</v>
      </c>
      <c r="I60" s="3" t="s">
        <v>378</v>
      </c>
      <c r="J60" s="3">
        <v>201</v>
      </c>
      <c r="K60" s="3"/>
      <c r="L60" s="3">
        <v>206</v>
      </c>
      <c r="M60" s="3" t="s">
        <v>525</v>
      </c>
      <c r="N60" s="3" t="s">
        <v>526</v>
      </c>
      <c r="O60" s="3"/>
      <c r="P60" s="32"/>
    </row>
    <row r="61" ht="34" spans="1:16">
      <c r="A61" s="32" t="s">
        <v>527</v>
      </c>
      <c r="B61" s="32" t="s">
        <v>382</v>
      </c>
      <c r="C61" s="32" t="s">
        <v>528</v>
      </c>
      <c r="D61" s="32"/>
      <c r="E61" s="32"/>
      <c r="F61" s="32" t="s">
        <v>446</v>
      </c>
      <c r="G61" s="32" t="s">
        <v>385</v>
      </c>
      <c r="H61" s="32"/>
      <c r="I61" s="32" t="s">
        <v>378</v>
      </c>
      <c r="J61" s="32">
        <v>161</v>
      </c>
      <c r="K61" s="32"/>
      <c r="L61" s="32">
        <v>166</v>
      </c>
      <c r="M61" s="32" t="s">
        <v>529</v>
      </c>
      <c r="N61" s="32"/>
      <c r="O61" s="32"/>
      <c r="P61" s="32"/>
    </row>
    <row r="62" ht="68" spans="1:16">
      <c r="A62" s="3" t="s">
        <v>530</v>
      </c>
      <c r="B62" s="3" t="s">
        <v>444</v>
      </c>
      <c r="C62" s="3" t="s">
        <v>445</v>
      </c>
      <c r="D62" s="3"/>
      <c r="E62" s="3"/>
      <c r="F62" s="3" t="s">
        <v>446</v>
      </c>
      <c r="G62" s="3" t="s">
        <v>484</v>
      </c>
      <c r="H62" s="3" t="s">
        <v>485</v>
      </c>
      <c r="I62" s="3" t="s">
        <v>378</v>
      </c>
      <c r="J62" s="3">
        <v>201</v>
      </c>
      <c r="K62" s="3"/>
      <c r="L62" s="3">
        <v>207</v>
      </c>
      <c r="M62" s="3" t="s">
        <v>531</v>
      </c>
      <c r="N62" s="3" t="s">
        <v>532</v>
      </c>
      <c r="O62" s="3"/>
      <c r="P62" s="32"/>
    </row>
    <row r="63" ht="34" spans="1:16">
      <c r="A63" s="32" t="s">
        <v>533</v>
      </c>
      <c r="B63" s="32" t="s">
        <v>382</v>
      </c>
      <c r="C63" s="32" t="s">
        <v>383</v>
      </c>
      <c r="D63" s="32"/>
      <c r="E63" s="32"/>
      <c r="F63" s="32" t="s">
        <v>446</v>
      </c>
      <c r="G63" s="32" t="s">
        <v>385</v>
      </c>
      <c r="H63" s="32"/>
      <c r="I63" s="32" t="s">
        <v>378</v>
      </c>
      <c r="J63" s="32">
        <v>91</v>
      </c>
      <c r="K63" s="32"/>
      <c r="L63" s="32">
        <v>96</v>
      </c>
      <c r="M63" s="32" t="s">
        <v>518</v>
      </c>
      <c r="N63" s="32"/>
      <c r="O63" s="32"/>
      <c r="P63" s="32"/>
    </row>
    <row r="64" ht="34" spans="1:16">
      <c r="A64" s="32" t="s">
        <v>534</v>
      </c>
      <c r="B64" s="32" t="s">
        <v>382</v>
      </c>
      <c r="C64" s="32" t="s">
        <v>383</v>
      </c>
      <c r="D64" s="32"/>
      <c r="E64" s="32"/>
      <c r="F64" s="3" t="s">
        <v>446</v>
      </c>
      <c r="G64" s="32" t="s">
        <v>385</v>
      </c>
      <c r="H64" s="3"/>
      <c r="I64" s="3" t="s">
        <v>378</v>
      </c>
      <c r="J64" s="32">
        <v>91</v>
      </c>
      <c r="K64" s="32"/>
      <c r="L64" s="32">
        <v>96</v>
      </c>
      <c r="M64" s="32"/>
      <c r="N64" s="32"/>
      <c r="O64" s="32"/>
      <c r="P64" s="32"/>
    </row>
    <row r="65" ht="34" spans="1:16">
      <c r="A65" s="32" t="s">
        <v>535</v>
      </c>
      <c r="B65" s="32" t="s">
        <v>382</v>
      </c>
      <c r="C65" s="32" t="s">
        <v>383</v>
      </c>
      <c r="D65" s="32"/>
      <c r="E65" s="32"/>
      <c r="F65" s="3" t="s">
        <v>536</v>
      </c>
      <c r="G65" s="32" t="s">
        <v>385</v>
      </c>
      <c r="H65" s="3"/>
      <c r="I65" s="3" t="s">
        <v>378</v>
      </c>
      <c r="J65" s="32">
        <v>161</v>
      </c>
      <c r="K65" s="32"/>
      <c r="L65" s="32">
        <v>165</v>
      </c>
      <c r="M65" s="32" t="s">
        <v>537</v>
      </c>
      <c r="N65" s="32"/>
      <c r="O65" s="32"/>
      <c r="P65" s="32"/>
    </row>
    <row r="66" ht="51" spans="1:16">
      <c r="A66" s="32" t="s">
        <v>538</v>
      </c>
      <c r="B66" s="32" t="s">
        <v>382</v>
      </c>
      <c r="C66" s="32" t="s">
        <v>383</v>
      </c>
      <c r="D66" s="32"/>
      <c r="E66" s="32"/>
      <c r="F66" s="32" t="s">
        <v>390</v>
      </c>
      <c r="G66" s="32" t="s">
        <v>385</v>
      </c>
      <c r="H66" s="32"/>
      <c r="I66" s="32" t="s">
        <v>378</v>
      </c>
      <c r="J66" s="32">
        <v>184</v>
      </c>
      <c r="K66" s="32"/>
      <c r="L66" s="32">
        <v>189</v>
      </c>
      <c r="M66" s="32" t="s">
        <v>537</v>
      </c>
      <c r="N66" s="32"/>
      <c r="O66" s="32"/>
      <c r="P66" s="32"/>
    </row>
    <row r="67" ht="34" spans="1:16">
      <c r="A67" s="32" t="s">
        <v>539</v>
      </c>
      <c r="B67" s="32" t="s">
        <v>382</v>
      </c>
      <c r="C67" s="32" t="s">
        <v>383</v>
      </c>
      <c r="D67" s="32"/>
      <c r="E67" s="32"/>
      <c r="F67" s="32" t="s">
        <v>446</v>
      </c>
      <c r="G67" s="32" t="s">
        <v>385</v>
      </c>
      <c r="H67" s="32"/>
      <c r="I67" s="32" t="s">
        <v>378</v>
      </c>
      <c r="J67" s="32">
        <f>763-5</f>
        <v>758</v>
      </c>
      <c r="K67" s="32"/>
      <c r="L67" s="32">
        <v>763</v>
      </c>
      <c r="M67" s="32" t="s">
        <v>540</v>
      </c>
      <c r="N67" s="32"/>
      <c r="O67" s="32"/>
      <c r="P67" s="32"/>
    </row>
    <row r="68" ht="34" spans="1:16">
      <c r="A68" s="32" t="s">
        <v>541</v>
      </c>
      <c r="B68" s="32" t="s">
        <v>382</v>
      </c>
      <c r="C68" s="32" t="s">
        <v>383</v>
      </c>
      <c r="D68" s="32"/>
      <c r="E68" s="32"/>
      <c r="F68" s="32" t="s">
        <v>446</v>
      </c>
      <c r="G68" s="32" t="s">
        <v>385</v>
      </c>
      <c r="H68" s="32"/>
      <c r="I68" s="32" t="s">
        <v>378</v>
      </c>
      <c r="J68" s="32">
        <f>764-6</f>
        <v>758</v>
      </c>
      <c r="K68" s="32"/>
      <c r="L68" s="32">
        <v>764</v>
      </c>
      <c r="M68" s="32" t="s">
        <v>542</v>
      </c>
      <c r="N68" s="32"/>
      <c r="O68" s="32"/>
      <c r="P68" s="32"/>
    </row>
    <row r="69" ht="34" spans="1:16">
      <c r="A69" s="32" t="s">
        <v>543</v>
      </c>
      <c r="B69" s="32" t="s">
        <v>382</v>
      </c>
      <c r="C69" s="32" t="s">
        <v>383</v>
      </c>
      <c r="D69" s="32"/>
      <c r="E69" s="32"/>
      <c r="F69" s="32" t="s">
        <v>446</v>
      </c>
      <c r="G69" s="32" t="s">
        <v>385</v>
      </c>
      <c r="H69" s="32"/>
      <c r="I69" s="32" t="s">
        <v>465</v>
      </c>
      <c r="J69" s="32"/>
      <c r="K69" s="32"/>
      <c r="L69" s="32"/>
      <c r="M69" s="32"/>
      <c r="N69" s="32"/>
      <c r="O69" s="32"/>
      <c r="P69" s="32"/>
    </row>
    <row r="70" ht="34" spans="1:16">
      <c r="A70" s="32" t="s">
        <v>544</v>
      </c>
      <c r="B70" s="3" t="s">
        <v>382</v>
      </c>
      <c r="C70" s="32" t="s">
        <v>383</v>
      </c>
      <c r="D70" s="3"/>
      <c r="E70" s="3"/>
      <c r="F70" s="32" t="s">
        <v>446</v>
      </c>
      <c r="G70" s="32" t="s">
        <v>385</v>
      </c>
      <c r="H70" s="32"/>
      <c r="I70" s="32" t="s">
        <v>378</v>
      </c>
      <c r="J70" s="32">
        <f>641-6</f>
        <v>635</v>
      </c>
      <c r="K70" s="32"/>
      <c r="L70" s="32">
        <v>641</v>
      </c>
      <c r="M70" s="32" t="s">
        <v>545</v>
      </c>
      <c r="N70" s="32"/>
      <c r="O70" s="32"/>
      <c r="P70" s="32"/>
    </row>
    <row r="71" ht="34" spans="1:16">
      <c r="A71" s="32" t="s">
        <v>546</v>
      </c>
      <c r="B71" s="3" t="s">
        <v>382</v>
      </c>
      <c r="C71" s="32" t="s">
        <v>383</v>
      </c>
      <c r="D71" s="32"/>
      <c r="E71" s="32"/>
      <c r="F71" s="32"/>
      <c r="G71" s="32" t="s">
        <v>385</v>
      </c>
      <c r="H71" s="32"/>
      <c r="I71" s="32"/>
      <c r="J71" s="32">
        <f>641-6</f>
        <v>635</v>
      </c>
      <c r="K71" s="32"/>
      <c r="L71" s="32">
        <v>636</v>
      </c>
      <c r="M71" s="32"/>
      <c r="N71" s="32"/>
      <c r="O71" s="32"/>
      <c r="P71" s="32"/>
    </row>
    <row r="72" ht="34" spans="1:16">
      <c r="A72" s="32" t="s">
        <v>547</v>
      </c>
      <c r="B72" s="3" t="s">
        <v>382</v>
      </c>
      <c r="C72" s="3" t="s">
        <v>528</v>
      </c>
      <c r="D72" s="3"/>
      <c r="E72" s="3"/>
      <c r="F72" s="32" t="s">
        <v>446</v>
      </c>
      <c r="G72" s="32" t="s">
        <v>385</v>
      </c>
      <c r="H72" s="32"/>
      <c r="I72" s="32" t="s">
        <v>378</v>
      </c>
      <c r="J72" s="32">
        <v>761</v>
      </c>
      <c r="K72" s="32"/>
      <c r="L72" s="32">
        <v>766</v>
      </c>
      <c r="M72" s="32" t="s">
        <v>548</v>
      </c>
      <c r="N72" s="32"/>
      <c r="O72" s="32"/>
      <c r="P72" s="32"/>
    </row>
    <row r="73" ht="51" spans="1:16">
      <c r="A73" s="32" t="s">
        <v>549</v>
      </c>
      <c r="B73" s="3" t="s">
        <v>382</v>
      </c>
      <c r="C73" s="3" t="s">
        <v>528</v>
      </c>
      <c r="D73" s="3"/>
      <c r="E73" s="3"/>
      <c r="F73" s="32" t="s">
        <v>446</v>
      </c>
      <c r="G73" s="32" t="s">
        <v>385</v>
      </c>
      <c r="H73" s="32"/>
      <c r="I73" s="32" t="s">
        <v>378</v>
      </c>
      <c r="J73" s="32">
        <v>214</v>
      </c>
      <c r="K73" s="32"/>
      <c r="L73" s="32">
        <v>218</v>
      </c>
      <c r="M73" s="32" t="s">
        <v>550</v>
      </c>
      <c r="N73" s="32"/>
      <c r="O73" s="32"/>
      <c r="P73" s="32"/>
    </row>
    <row r="74" ht="34" spans="1:16">
      <c r="A74" s="32" t="s">
        <v>551</v>
      </c>
      <c r="B74" s="3" t="s">
        <v>382</v>
      </c>
      <c r="C74" s="3" t="s">
        <v>528</v>
      </c>
      <c r="D74" s="3"/>
      <c r="E74" s="3"/>
      <c r="F74" s="32" t="s">
        <v>446</v>
      </c>
      <c r="G74" s="32" t="s">
        <v>385</v>
      </c>
      <c r="H74" s="32"/>
      <c r="I74" s="32" t="s">
        <v>378</v>
      </c>
      <c r="J74" s="32">
        <f>692-5</f>
        <v>687</v>
      </c>
      <c r="K74" s="32"/>
      <c r="L74" s="32">
        <v>692</v>
      </c>
      <c r="M74" s="32" t="s">
        <v>552</v>
      </c>
      <c r="N74" s="32"/>
      <c r="O74" s="32"/>
      <c r="P74" s="32"/>
    </row>
    <row r="75" ht="51" spans="1:16">
      <c r="A75" s="32" t="s">
        <v>553</v>
      </c>
      <c r="B75" s="3" t="s">
        <v>382</v>
      </c>
      <c r="C75" s="3" t="s">
        <v>528</v>
      </c>
      <c r="D75" s="3"/>
      <c r="E75" s="3"/>
      <c r="F75" s="32" t="s">
        <v>446</v>
      </c>
      <c r="G75" s="32" t="s">
        <v>385</v>
      </c>
      <c r="H75" s="32"/>
      <c r="I75" s="32" t="s">
        <v>378</v>
      </c>
      <c r="J75" s="32">
        <v>480</v>
      </c>
      <c r="K75" s="32"/>
      <c r="L75" s="32">
        <v>484</v>
      </c>
      <c r="M75" s="32" t="s">
        <v>554</v>
      </c>
      <c r="N75" s="32"/>
      <c r="O75" s="32"/>
      <c r="P75" s="32"/>
    </row>
    <row r="76" ht="34" spans="1:16">
      <c r="A76" s="32" t="s">
        <v>555</v>
      </c>
      <c r="B76" s="3" t="s">
        <v>382</v>
      </c>
      <c r="C76" s="32" t="s">
        <v>383</v>
      </c>
      <c r="D76" s="32"/>
      <c r="E76" s="32"/>
      <c r="F76" s="32"/>
      <c r="G76" s="32" t="s">
        <v>385</v>
      </c>
      <c r="H76" s="32"/>
      <c r="I76" s="32"/>
      <c r="J76" s="32"/>
      <c r="K76" s="32"/>
      <c r="L76" s="32"/>
      <c r="M76" s="32" t="s">
        <v>473</v>
      </c>
      <c r="N76" s="32"/>
      <c r="O76" s="32"/>
      <c r="P76" s="32"/>
    </row>
    <row r="77" ht="34" spans="1:16">
      <c r="A77" s="32" t="s">
        <v>556</v>
      </c>
      <c r="B77" s="3" t="s">
        <v>382</v>
      </c>
      <c r="C77" s="32" t="s">
        <v>383</v>
      </c>
      <c r="D77" s="3"/>
      <c r="E77" s="3"/>
      <c r="F77" s="32" t="s">
        <v>446</v>
      </c>
      <c r="G77" s="32" t="s">
        <v>385</v>
      </c>
      <c r="H77" s="32"/>
      <c r="I77" s="32" t="s">
        <v>378</v>
      </c>
      <c r="J77" s="32">
        <f>763-5</f>
        <v>758</v>
      </c>
      <c r="K77" s="32"/>
      <c r="L77" s="32">
        <v>763</v>
      </c>
      <c r="M77" s="32" t="s">
        <v>557</v>
      </c>
      <c r="N77" s="32"/>
      <c r="O77" s="32"/>
      <c r="P77" s="32"/>
    </row>
    <row r="78" ht="34" spans="1:16">
      <c r="A78" s="32" t="s">
        <v>558</v>
      </c>
      <c r="B78" s="3" t="s">
        <v>382</v>
      </c>
      <c r="C78" s="32" t="s">
        <v>383</v>
      </c>
      <c r="D78" s="32"/>
      <c r="E78" s="32"/>
      <c r="F78" s="3" t="s">
        <v>446</v>
      </c>
      <c r="G78" s="32" t="s">
        <v>385</v>
      </c>
      <c r="H78" s="3"/>
      <c r="I78" s="3" t="s">
        <v>378</v>
      </c>
      <c r="J78" s="32">
        <v>734</v>
      </c>
      <c r="K78" s="32"/>
      <c r="L78" s="32">
        <v>738</v>
      </c>
      <c r="M78" s="32" t="s">
        <v>559</v>
      </c>
      <c r="N78" s="32"/>
      <c r="O78" s="32"/>
      <c r="P78" s="32"/>
    </row>
    <row r="79" ht="34" spans="1:16">
      <c r="A79" s="32" t="s">
        <v>560</v>
      </c>
      <c r="B79" s="3" t="s">
        <v>382</v>
      </c>
      <c r="C79" s="32" t="s">
        <v>383</v>
      </c>
      <c r="D79" s="32"/>
      <c r="E79" s="32"/>
      <c r="F79" s="32" t="s">
        <v>446</v>
      </c>
      <c r="G79" s="32" t="s">
        <v>385</v>
      </c>
      <c r="H79" s="32"/>
      <c r="I79" s="3" t="s">
        <v>378</v>
      </c>
      <c r="J79" s="32">
        <v>405</v>
      </c>
      <c r="K79" s="32"/>
      <c r="L79" s="32">
        <v>407</v>
      </c>
      <c r="M79" s="32"/>
      <c r="N79" s="32" t="s">
        <v>561</v>
      </c>
      <c r="O79" s="32"/>
      <c r="P79" s="32"/>
    </row>
    <row r="80" ht="68" spans="1:16">
      <c r="A80" s="32" t="s">
        <v>562</v>
      </c>
      <c r="B80" s="3" t="s">
        <v>382</v>
      </c>
      <c r="C80" s="32" t="s">
        <v>383</v>
      </c>
      <c r="D80" s="3"/>
      <c r="E80" s="3"/>
      <c r="F80" s="32" t="s">
        <v>446</v>
      </c>
      <c r="G80" s="32" t="s">
        <v>385</v>
      </c>
      <c r="H80" s="32"/>
      <c r="I80" s="3" t="s">
        <v>378</v>
      </c>
      <c r="J80" s="32">
        <v>575</v>
      </c>
      <c r="K80" s="32"/>
      <c r="L80" s="32">
        <v>579</v>
      </c>
      <c r="M80" s="32" t="s">
        <v>563</v>
      </c>
      <c r="N80" s="32"/>
      <c r="O80" s="32"/>
      <c r="P80" s="32"/>
    </row>
    <row r="81" ht="51" spans="1:16">
      <c r="A81" s="32" t="s">
        <v>564</v>
      </c>
      <c r="B81" s="3" t="s">
        <v>382</v>
      </c>
      <c r="C81" s="32" t="s">
        <v>383</v>
      </c>
      <c r="D81" s="3"/>
      <c r="E81" s="3"/>
      <c r="F81" s="32" t="s">
        <v>446</v>
      </c>
      <c r="G81" s="32" t="s">
        <v>385</v>
      </c>
      <c r="H81" s="32"/>
      <c r="I81" s="32" t="s">
        <v>378</v>
      </c>
      <c r="J81" s="32">
        <v>571</v>
      </c>
      <c r="K81" s="32"/>
      <c r="L81" s="32">
        <v>575</v>
      </c>
      <c r="M81" s="32" t="s">
        <v>565</v>
      </c>
      <c r="N81" s="32"/>
      <c r="O81" s="32"/>
      <c r="P81" s="32"/>
    </row>
    <row r="82" ht="34" spans="1:16">
      <c r="A82" s="32" t="s">
        <v>566</v>
      </c>
      <c r="B82" s="3" t="s">
        <v>382</v>
      </c>
      <c r="C82" s="32" t="s">
        <v>383</v>
      </c>
      <c r="D82" s="3"/>
      <c r="E82" s="3"/>
      <c r="F82" s="32" t="s">
        <v>446</v>
      </c>
      <c r="G82" s="32" t="s">
        <v>385</v>
      </c>
      <c r="H82" s="32"/>
      <c r="I82" s="32" t="s">
        <v>378</v>
      </c>
      <c r="J82" s="32">
        <f>1521-5</f>
        <v>1516</v>
      </c>
      <c r="K82" s="32"/>
      <c r="L82" s="32">
        <v>1521</v>
      </c>
      <c r="M82" s="32" t="s">
        <v>567</v>
      </c>
      <c r="N82" s="32"/>
      <c r="O82" s="32"/>
      <c r="P82" s="32"/>
    </row>
    <row r="83" ht="34" spans="1:16">
      <c r="A83" s="32" t="s">
        <v>568</v>
      </c>
      <c r="B83" s="32" t="s">
        <v>382</v>
      </c>
      <c r="C83" s="32" t="s">
        <v>383</v>
      </c>
      <c r="D83" s="32"/>
      <c r="E83" s="32"/>
      <c r="F83" s="32" t="s">
        <v>569</v>
      </c>
      <c r="G83" s="32" t="s">
        <v>385</v>
      </c>
      <c r="H83" s="32"/>
      <c r="I83" s="32" t="s">
        <v>378</v>
      </c>
      <c r="J83" s="32">
        <v>635</v>
      </c>
      <c r="K83" s="32"/>
      <c r="L83" s="32">
        <v>641</v>
      </c>
      <c r="M83" s="32" t="s">
        <v>447</v>
      </c>
      <c r="N83" s="32" t="s">
        <v>392</v>
      </c>
      <c r="O83" s="32"/>
      <c r="P83" s="32"/>
    </row>
    <row r="84" ht="34" spans="1:16">
      <c r="A84" s="32" t="s">
        <v>570</v>
      </c>
      <c r="B84" s="32" t="s">
        <v>382</v>
      </c>
      <c r="C84" s="32" t="s">
        <v>383</v>
      </c>
      <c r="D84" s="32"/>
      <c r="E84" s="32"/>
      <c r="F84" s="32" t="s">
        <v>569</v>
      </c>
      <c r="G84" s="32" t="s">
        <v>385</v>
      </c>
      <c r="H84" s="32"/>
      <c r="I84" s="32" t="s">
        <v>378</v>
      </c>
      <c r="J84" s="32">
        <v>635</v>
      </c>
      <c r="K84" s="32"/>
      <c r="L84" s="32">
        <v>641</v>
      </c>
      <c r="M84" s="32" t="s">
        <v>447</v>
      </c>
      <c r="N84" s="32" t="s">
        <v>392</v>
      </c>
      <c r="O84" s="32"/>
      <c r="P84" s="32"/>
    </row>
    <row r="85" ht="34" spans="1:16">
      <c r="A85" s="32" t="s">
        <v>571</v>
      </c>
      <c r="B85" s="32" t="s">
        <v>382</v>
      </c>
      <c r="C85" s="32" t="s">
        <v>383</v>
      </c>
      <c r="D85" s="32"/>
      <c r="E85" s="32"/>
      <c r="F85" s="32" t="s">
        <v>394</v>
      </c>
      <c r="G85" s="32" t="s">
        <v>385</v>
      </c>
      <c r="H85" s="32"/>
      <c r="I85" s="32" t="s">
        <v>378</v>
      </c>
      <c r="J85" s="32">
        <v>115</v>
      </c>
      <c r="K85" s="32"/>
      <c r="L85" s="32">
        <v>121</v>
      </c>
      <c r="M85" s="32" t="s">
        <v>447</v>
      </c>
      <c r="N85" s="32" t="s">
        <v>392</v>
      </c>
      <c r="O85" s="32"/>
      <c r="P85" s="32"/>
    </row>
    <row r="86" ht="34" spans="1:16">
      <c r="A86" s="32" t="s">
        <v>572</v>
      </c>
      <c r="B86" s="32" t="s">
        <v>382</v>
      </c>
      <c r="C86" s="32" t="s">
        <v>383</v>
      </c>
      <c r="D86" s="32"/>
      <c r="E86" s="32"/>
      <c r="F86" s="32" t="s">
        <v>394</v>
      </c>
      <c r="G86" s="32" t="s">
        <v>385</v>
      </c>
      <c r="H86" s="32"/>
      <c r="I86" s="32" t="s">
        <v>378</v>
      </c>
      <c r="J86" s="32">
        <v>115</v>
      </c>
      <c r="K86" s="32"/>
      <c r="L86" s="32">
        <v>121</v>
      </c>
      <c r="M86" s="32" t="s">
        <v>447</v>
      </c>
      <c r="N86" s="32" t="s">
        <v>392</v>
      </c>
      <c r="O86" s="32"/>
      <c r="P86" s="32"/>
    </row>
    <row r="87" ht="34" spans="1:16">
      <c r="A87" s="32" t="s">
        <v>573</v>
      </c>
      <c r="B87" s="32" t="s">
        <v>382</v>
      </c>
      <c r="C87" s="32" t="s">
        <v>383</v>
      </c>
      <c r="D87" s="32"/>
      <c r="E87" s="32"/>
      <c r="F87" s="32" t="s">
        <v>390</v>
      </c>
      <c r="G87" s="32" t="s">
        <v>385</v>
      </c>
      <c r="H87" s="32"/>
      <c r="I87" s="32" t="s">
        <v>378</v>
      </c>
      <c r="J87" s="32">
        <v>635</v>
      </c>
      <c r="K87" s="32"/>
      <c r="L87" s="32">
        <v>641</v>
      </c>
      <c r="M87" s="32" t="s">
        <v>447</v>
      </c>
      <c r="N87" s="32" t="s">
        <v>392</v>
      </c>
      <c r="O87" s="32"/>
      <c r="P87" s="32"/>
    </row>
    <row r="88" ht="34" spans="1:16">
      <c r="A88" s="32" t="s">
        <v>574</v>
      </c>
      <c r="B88" s="32" t="s">
        <v>382</v>
      </c>
      <c r="C88" s="32" t="s">
        <v>383</v>
      </c>
      <c r="D88" s="32"/>
      <c r="E88" s="32"/>
      <c r="F88" s="32" t="s">
        <v>399</v>
      </c>
      <c r="G88" s="32" t="s">
        <v>385</v>
      </c>
      <c r="H88" s="32"/>
      <c r="I88" s="32" t="s">
        <v>378</v>
      </c>
      <c r="J88" s="32">
        <v>635</v>
      </c>
      <c r="K88" s="32"/>
      <c r="L88" s="32">
        <v>640</v>
      </c>
      <c r="M88" s="32" t="s">
        <v>447</v>
      </c>
      <c r="N88" s="32" t="s">
        <v>392</v>
      </c>
      <c r="O88" s="32"/>
      <c r="P88" s="32"/>
    </row>
    <row r="89" ht="34" spans="1:16">
      <c r="A89" s="32" t="s">
        <v>574</v>
      </c>
      <c r="B89" s="32" t="s">
        <v>382</v>
      </c>
      <c r="C89" s="32" t="s">
        <v>383</v>
      </c>
      <c r="D89" s="32"/>
      <c r="E89" s="32"/>
      <c r="F89" s="32" t="s">
        <v>399</v>
      </c>
      <c r="G89" s="32" t="s">
        <v>385</v>
      </c>
      <c r="H89" s="32"/>
      <c r="I89" s="32" t="s">
        <v>378</v>
      </c>
      <c r="J89" s="32">
        <v>635</v>
      </c>
      <c r="K89" s="32"/>
      <c r="L89" s="32">
        <v>640</v>
      </c>
      <c r="M89" s="32" t="s">
        <v>447</v>
      </c>
      <c r="N89" s="32" t="s">
        <v>392</v>
      </c>
      <c r="O89" s="32"/>
      <c r="P89" s="32"/>
    </row>
    <row r="90" ht="34" spans="1:16">
      <c r="A90" s="32" t="s">
        <v>575</v>
      </c>
      <c r="B90" s="32" t="s">
        <v>382</v>
      </c>
      <c r="C90" s="32" t="s">
        <v>383</v>
      </c>
      <c r="D90" s="32"/>
      <c r="E90" s="32"/>
      <c r="F90" s="32" t="s">
        <v>399</v>
      </c>
      <c r="G90" s="32" t="s">
        <v>385</v>
      </c>
      <c r="H90" s="32"/>
      <c r="I90" s="32" t="s">
        <v>378</v>
      </c>
      <c r="J90" s="32">
        <v>635</v>
      </c>
      <c r="K90" s="32"/>
      <c r="L90" s="32">
        <v>640</v>
      </c>
      <c r="M90" s="32" t="s">
        <v>447</v>
      </c>
      <c r="N90" s="32" t="s">
        <v>392</v>
      </c>
      <c r="O90" s="32"/>
      <c r="P90" s="32"/>
    </row>
    <row r="91" ht="34" spans="1:16">
      <c r="A91" s="32" t="s">
        <v>575</v>
      </c>
      <c r="B91" s="32" t="s">
        <v>382</v>
      </c>
      <c r="C91" s="32" t="s">
        <v>383</v>
      </c>
      <c r="D91" s="32"/>
      <c r="E91" s="32"/>
      <c r="F91" s="32" t="s">
        <v>399</v>
      </c>
      <c r="G91" s="32" t="s">
        <v>385</v>
      </c>
      <c r="H91" s="32"/>
      <c r="I91" s="32" t="s">
        <v>378</v>
      </c>
      <c r="J91" s="32">
        <v>635</v>
      </c>
      <c r="K91" s="32"/>
      <c r="L91" s="32">
        <v>640</v>
      </c>
      <c r="M91" s="32" t="s">
        <v>447</v>
      </c>
      <c r="N91" s="32" t="s">
        <v>392</v>
      </c>
      <c r="O91" s="32"/>
      <c r="P91" s="32"/>
    </row>
    <row r="92" ht="34" spans="1:16">
      <c r="A92" s="32" t="s">
        <v>576</v>
      </c>
      <c r="B92" s="32" t="s">
        <v>382</v>
      </c>
      <c r="C92" s="32" t="s">
        <v>383</v>
      </c>
      <c r="D92" s="32"/>
      <c r="E92" s="32"/>
      <c r="F92" s="32" t="s">
        <v>399</v>
      </c>
      <c r="G92" s="32" t="s">
        <v>385</v>
      </c>
      <c r="H92" s="32"/>
      <c r="I92" s="32" t="s">
        <v>378</v>
      </c>
      <c r="J92" s="32">
        <v>635</v>
      </c>
      <c r="K92" s="32"/>
      <c r="L92" s="32">
        <v>640</v>
      </c>
      <c r="M92" s="32" t="s">
        <v>447</v>
      </c>
      <c r="N92" s="32" t="s">
        <v>392</v>
      </c>
      <c r="O92" s="32"/>
      <c r="P92" s="32"/>
    </row>
    <row r="93" ht="34" spans="1:16">
      <c r="A93" s="32" t="s">
        <v>577</v>
      </c>
      <c r="B93" s="32" t="s">
        <v>382</v>
      </c>
      <c r="C93" s="32" t="s">
        <v>383</v>
      </c>
      <c r="D93" s="32"/>
      <c r="E93" s="32"/>
      <c r="F93" s="32" t="s">
        <v>399</v>
      </c>
      <c r="G93" s="32" t="s">
        <v>385</v>
      </c>
      <c r="H93" s="32"/>
      <c r="I93" s="32" t="s">
        <v>378</v>
      </c>
      <c r="J93" s="32">
        <v>635</v>
      </c>
      <c r="K93" s="32"/>
      <c r="L93" s="32">
        <v>640</v>
      </c>
      <c r="M93" s="32" t="s">
        <v>447</v>
      </c>
      <c r="N93" s="32" t="s">
        <v>392</v>
      </c>
      <c r="O93" s="32"/>
      <c r="P93" s="32"/>
    </row>
    <row r="94" ht="34" spans="1:16">
      <c r="A94" s="32" t="s">
        <v>578</v>
      </c>
      <c r="B94" s="32" t="s">
        <v>382</v>
      </c>
      <c r="C94" s="32" t="s">
        <v>383</v>
      </c>
      <c r="D94" s="32"/>
      <c r="E94" s="32"/>
      <c r="F94" s="32" t="s">
        <v>569</v>
      </c>
      <c r="G94" s="32" t="s">
        <v>385</v>
      </c>
      <c r="H94" s="32"/>
      <c r="I94" s="32" t="s">
        <v>378</v>
      </c>
      <c r="J94" s="32">
        <v>635</v>
      </c>
      <c r="K94" s="32"/>
      <c r="L94" s="32">
        <v>639</v>
      </c>
      <c r="M94" s="32" t="s">
        <v>447</v>
      </c>
      <c r="N94" s="32" t="s">
        <v>579</v>
      </c>
      <c r="O94" s="32"/>
      <c r="P94" s="32"/>
    </row>
    <row r="95" ht="34" spans="1:16">
      <c r="A95" s="32" t="s">
        <v>580</v>
      </c>
      <c r="B95" s="32" t="s">
        <v>382</v>
      </c>
      <c r="C95" s="32" t="s">
        <v>383</v>
      </c>
      <c r="D95" s="32"/>
      <c r="E95" s="32"/>
      <c r="F95" s="32" t="s">
        <v>569</v>
      </c>
      <c r="G95" s="32" t="s">
        <v>385</v>
      </c>
      <c r="H95" s="32"/>
      <c r="I95" s="32" t="s">
        <v>378</v>
      </c>
      <c r="J95" s="32">
        <v>635</v>
      </c>
      <c r="K95" s="32"/>
      <c r="L95" s="32">
        <v>639</v>
      </c>
      <c r="M95" s="32" t="s">
        <v>447</v>
      </c>
      <c r="N95" s="32" t="s">
        <v>581</v>
      </c>
      <c r="O95" s="32"/>
      <c r="P95" s="32"/>
    </row>
    <row r="96" ht="51" spans="1:16">
      <c r="A96" s="32" t="s">
        <v>582</v>
      </c>
      <c r="B96" s="32" t="s">
        <v>382</v>
      </c>
      <c r="C96" s="32" t="s">
        <v>383</v>
      </c>
      <c r="D96" s="32"/>
      <c r="E96" s="32"/>
      <c r="F96" s="32" t="s">
        <v>583</v>
      </c>
      <c r="G96" s="32" t="s">
        <v>385</v>
      </c>
      <c r="H96" s="32"/>
      <c r="I96" s="32" t="s">
        <v>378</v>
      </c>
      <c r="J96" s="32">
        <v>546</v>
      </c>
      <c r="K96" s="32"/>
      <c r="L96" s="32">
        <v>552</v>
      </c>
      <c r="M96" s="32" t="s">
        <v>447</v>
      </c>
      <c r="N96" s="32" t="s">
        <v>392</v>
      </c>
      <c r="O96" s="32"/>
      <c r="P96" s="32"/>
    </row>
    <row r="97" ht="34" spans="1:16">
      <c r="A97" s="32" t="s">
        <v>584</v>
      </c>
      <c r="B97" s="32" t="s">
        <v>382</v>
      </c>
      <c r="C97" s="32" t="s">
        <v>383</v>
      </c>
      <c r="D97" s="32"/>
      <c r="E97" s="32"/>
      <c r="F97" s="32" t="s">
        <v>583</v>
      </c>
      <c r="G97" s="32" t="s">
        <v>385</v>
      </c>
      <c r="H97" s="32"/>
      <c r="I97" s="32" t="s">
        <v>378</v>
      </c>
      <c r="J97" s="32">
        <v>546</v>
      </c>
      <c r="K97" s="32"/>
      <c r="L97" s="32">
        <v>552</v>
      </c>
      <c r="M97" s="32" t="s">
        <v>447</v>
      </c>
      <c r="N97" s="32" t="s">
        <v>392</v>
      </c>
      <c r="O97" s="32"/>
      <c r="P97" s="32"/>
    </row>
    <row r="98" ht="34" spans="1:16">
      <c r="A98" s="32" t="s">
        <v>585</v>
      </c>
      <c r="B98" s="32" t="s">
        <v>382</v>
      </c>
      <c r="C98" s="32" t="s">
        <v>383</v>
      </c>
      <c r="D98" s="32"/>
      <c r="E98" s="32"/>
      <c r="F98" s="32" t="s">
        <v>423</v>
      </c>
      <c r="G98" s="32" t="s">
        <v>385</v>
      </c>
      <c r="H98" s="32"/>
      <c r="I98" s="32" t="s">
        <v>378</v>
      </c>
      <c r="J98" s="32">
        <v>546</v>
      </c>
      <c r="K98" s="32"/>
      <c r="L98" s="32">
        <v>552</v>
      </c>
      <c r="M98" s="32" t="s">
        <v>447</v>
      </c>
      <c r="N98" s="32"/>
      <c r="O98" s="32"/>
      <c r="P98" s="32"/>
    </row>
    <row r="99" ht="34" spans="1:16">
      <c r="A99" s="32" t="s">
        <v>586</v>
      </c>
      <c r="B99" s="32" t="s">
        <v>382</v>
      </c>
      <c r="C99" s="32" t="s">
        <v>383</v>
      </c>
      <c r="D99" s="32"/>
      <c r="E99" s="32"/>
      <c r="F99" s="32" t="s">
        <v>406</v>
      </c>
      <c r="G99" s="32" t="s">
        <v>385</v>
      </c>
      <c r="H99" s="32"/>
      <c r="I99" s="32" t="s">
        <v>378</v>
      </c>
      <c r="J99" s="32">
        <v>546</v>
      </c>
      <c r="K99" s="32"/>
      <c r="L99" s="32">
        <v>551</v>
      </c>
      <c r="M99" s="32" t="s">
        <v>447</v>
      </c>
      <c r="N99" s="32" t="s">
        <v>392</v>
      </c>
      <c r="O99" s="32"/>
      <c r="P99" s="32"/>
    </row>
    <row r="100" ht="34" spans="1:16">
      <c r="A100" s="32" t="s">
        <v>587</v>
      </c>
      <c r="B100" s="32" t="s">
        <v>382</v>
      </c>
      <c r="C100" s="32" t="s">
        <v>383</v>
      </c>
      <c r="D100" s="32"/>
      <c r="E100" s="32"/>
      <c r="F100" s="32" t="s">
        <v>406</v>
      </c>
      <c r="G100" s="32" t="s">
        <v>385</v>
      </c>
      <c r="H100" s="32"/>
      <c r="I100" s="32" t="s">
        <v>378</v>
      </c>
      <c r="J100" s="32">
        <v>546</v>
      </c>
      <c r="K100" s="32"/>
      <c r="L100" s="32">
        <v>551</v>
      </c>
      <c r="M100" s="32" t="s">
        <v>447</v>
      </c>
      <c r="N100" s="32" t="s">
        <v>392</v>
      </c>
      <c r="O100" s="32"/>
      <c r="P100" s="32"/>
    </row>
    <row r="101" ht="34" spans="1:16">
      <c r="A101" s="32" t="s">
        <v>588</v>
      </c>
      <c r="B101" s="32" t="s">
        <v>382</v>
      </c>
      <c r="C101" s="32" t="s">
        <v>383</v>
      </c>
      <c r="D101" s="32"/>
      <c r="E101" s="32"/>
      <c r="F101" s="32" t="s">
        <v>583</v>
      </c>
      <c r="G101" s="32" t="s">
        <v>385</v>
      </c>
      <c r="H101" s="32"/>
      <c r="I101" s="32" t="s">
        <v>378</v>
      </c>
      <c r="J101" s="32">
        <v>546</v>
      </c>
      <c r="K101" s="32"/>
      <c r="L101" s="32">
        <v>550</v>
      </c>
      <c r="M101" s="32" t="s">
        <v>589</v>
      </c>
      <c r="N101" s="32"/>
      <c r="O101" s="32"/>
      <c r="P101" s="32"/>
    </row>
    <row r="102" ht="34" spans="1:16">
      <c r="A102" s="32" t="s">
        <v>590</v>
      </c>
      <c r="B102" s="32" t="s">
        <v>382</v>
      </c>
      <c r="C102" s="32" t="s">
        <v>383</v>
      </c>
      <c r="D102" s="32"/>
      <c r="E102" s="32"/>
      <c r="F102" s="32" t="s">
        <v>583</v>
      </c>
      <c r="G102" s="32" t="s">
        <v>385</v>
      </c>
      <c r="H102" s="32"/>
      <c r="I102" s="32" t="s">
        <v>378</v>
      </c>
      <c r="J102" s="32">
        <v>554</v>
      </c>
      <c r="K102" s="32"/>
      <c r="L102" s="32">
        <v>558</v>
      </c>
      <c r="M102" s="32"/>
      <c r="N102" s="32"/>
      <c r="O102" s="32"/>
      <c r="P102" s="32"/>
    </row>
    <row r="103" ht="34" spans="1:16">
      <c r="A103" s="32" t="s">
        <v>591</v>
      </c>
      <c r="B103" s="32" t="s">
        <v>382</v>
      </c>
      <c r="C103" s="32" t="s">
        <v>383</v>
      </c>
      <c r="D103" s="32"/>
      <c r="E103" s="32"/>
      <c r="F103" s="32" t="s">
        <v>446</v>
      </c>
      <c r="G103" s="32" t="s">
        <v>385</v>
      </c>
      <c r="H103" s="32"/>
      <c r="I103" s="32" t="s">
        <v>378</v>
      </c>
      <c r="J103" s="32">
        <v>526</v>
      </c>
      <c r="K103" s="32"/>
      <c r="L103" s="32">
        <v>532</v>
      </c>
      <c r="M103" s="32" t="s">
        <v>592</v>
      </c>
      <c r="N103" s="32"/>
      <c r="O103" s="32"/>
      <c r="P103" s="32"/>
    </row>
    <row r="104" ht="51" spans="1:16">
      <c r="A104" s="32" t="s">
        <v>593</v>
      </c>
      <c r="B104" s="3" t="s">
        <v>382</v>
      </c>
      <c r="C104" s="32" t="s">
        <v>383</v>
      </c>
      <c r="D104" s="3"/>
      <c r="E104" s="3"/>
      <c r="F104" s="32" t="s">
        <v>594</v>
      </c>
      <c r="G104" s="32" t="s">
        <v>385</v>
      </c>
      <c r="H104" s="32"/>
      <c r="I104" s="32" t="s">
        <v>378</v>
      </c>
      <c r="J104" s="32">
        <f>764-6</f>
        <v>758</v>
      </c>
      <c r="K104" s="32"/>
      <c r="L104" s="32">
        <v>764</v>
      </c>
      <c r="M104" s="32" t="s">
        <v>595</v>
      </c>
      <c r="N104" s="32"/>
      <c r="O104" s="32"/>
      <c r="P104" s="32"/>
    </row>
    <row r="105" ht="51" spans="1:16">
      <c r="A105" s="32" t="s">
        <v>596</v>
      </c>
      <c r="B105" s="3" t="s">
        <v>382</v>
      </c>
      <c r="C105" s="32" t="s">
        <v>383</v>
      </c>
      <c r="D105" s="3"/>
      <c r="E105" s="3"/>
      <c r="F105" s="32" t="s">
        <v>594</v>
      </c>
      <c r="G105" s="32" t="s">
        <v>385</v>
      </c>
      <c r="H105" s="32"/>
      <c r="I105" s="32" t="s">
        <v>378</v>
      </c>
      <c r="J105" s="32">
        <f>764-6</f>
        <v>758</v>
      </c>
      <c r="K105" s="32"/>
      <c r="L105" s="32">
        <v>764</v>
      </c>
      <c r="M105" s="32" t="s">
        <v>597</v>
      </c>
      <c r="N105" s="32"/>
      <c r="O105" s="32"/>
      <c r="P105" s="32"/>
    </row>
    <row r="106" ht="51" spans="1:16">
      <c r="A106" s="32" t="s">
        <v>598</v>
      </c>
      <c r="B106" s="32" t="s">
        <v>460</v>
      </c>
      <c r="C106" s="32" t="s">
        <v>461</v>
      </c>
      <c r="D106" s="32"/>
      <c r="E106" s="32"/>
      <c r="F106" s="32" t="s">
        <v>599</v>
      </c>
      <c r="G106" s="32" t="s">
        <v>463</v>
      </c>
      <c r="H106" s="32" t="s">
        <v>464</v>
      </c>
      <c r="I106" s="32" t="s">
        <v>378</v>
      </c>
      <c r="J106" s="32" t="s">
        <v>435</v>
      </c>
      <c r="K106" s="32"/>
      <c r="L106" s="32">
        <v>6</v>
      </c>
      <c r="M106" s="32" t="s">
        <v>600</v>
      </c>
      <c r="N106" s="32"/>
      <c r="O106" s="32" t="s">
        <v>601</v>
      </c>
      <c r="P106" s="32"/>
    </row>
    <row r="107" ht="34" spans="1:16">
      <c r="A107" s="32" t="s">
        <v>602</v>
      </c>
      <c r="B107" s="32" t="s">
        <v>460</v>
      </c>
      <c r="C107" s="32" t="s">
        <v>461</v>
      </c>
      <c r="D107" s="32"/>
      <c r="E107" s="32"/>
      <c r="F107" s="32"/>
      <c r="G107" s="32" t="s">
        <v>463</v>
      </c>
      <c r="H107" s="32" t="s">
        <v>464</v>
      </c>
      <c r="I107" s="32" t="s">
        <v>378</v>
      </c>
      <c r="J107" s="32" t="s">
        <v>435</v>
      </c>
      <c r="K107" s="32"/>
      <c r="L107" s="32">
        <v>6</v>
      </c>
      <c r="M107" s="32" t="s">
        <v>600</v>
      </c>
      <c r="N107" s="32" t="s">
        <v>52</v>
      </c>
      <c r="O107" s="32"/>
      <c r="P107" s="32"/>
    </row>
    <row r="108" ht="68" spans="1:16">
      <c r="A108" s="32" t="s">
        <v>603</v>
      </c>
      <c r="B108" s="32" t="s">
        <v>460</v>
      </c>
      <c r="C108" s="32" t="s">
        <v>461</v>
      </c>
      <c r="D108" s="32"/>
      <c r="E108" s="32"/>
      <c r="F108" s="32" t="s">
        <v>604</v>
      </c>
      <c r="G108" s="32" t="s">
        <v>463</v>
      </c>
      <c r="H108" s="32" t="s">
        <v>464</v>
      </c>
      <c r="I108" s="32" t="s">
        <v>378</v>
      </c>
      <c r="J108" s="32" t="s">
        <v>435</v>
      </c>
      <c r="K108" s="32"/>
      <c r="L108" s="32">
        <v>6</v>
      </c>
      <c r="M108" s="32" t="s">
        <v>605</v>
      </c>
      <c r="N108" s="32"/>
      <c r="O108" s="32" t="s">
        <v>606</v>
      </c>
      <c r="P108" s="32"/>
    </row>
    <row r="109" ht="51" spans="1:16">
      <c r="A109" s="32" t="s">
        <v>607</v>
      </c>
      <c r="B109" s="32" t="s">
        <v>460</v>
      </c>
      <c r="C109" s="32" t="s">
        <v>461</v>
      </c>
      <c r="D109" s="32"/>
      <c r="E109" s="32"/>
      <c r="F109" s="32" t="s">
        <v>608</v>
      </c>
      <c r="G109" s="32" t="s">
        <v>463</v>
      </c>
      <c r="H109" s="32" t="s">
        <v>464</v>
      </c>
      <c r="I109" s="32" t="s">
        <v>378</v>
      </c>
      <c r="J109" s="32" t="s">
        <v>435</v>
      </c>
      <c r="K109" s="32"/>
      <c r="L109" s="32">
        <v>6</v>
      </c>
      <c r="M109" s="32" t="s">
        <v>609</v>
      </c>
      <c r="N109" s="32"/>
      <c r="O109" s="32" t="s">
        <v>610</v>
      </c>
      <c r="P109" s="32"/>
    </row>
    <row r="110" ht="34" spans="1:16">
      <c r="A110" s="32" t="s">
        <v>611</v>
      </c>
      <c r="B110" s="32" t="s">
        <v>460</v>
      </c>
      <c r="C110" s="32" t="s">
        <v>461</v>
      </c>
      <c r="D110" s="32"/>
      <c r="E110" s="32"/>
      <c r="F110" s="32"/>
      <c r="G110" s="32" t="s">
        <v>463</v>
      </c>
      <c r="H110" s="32" t="s">
        <v>464</v>
      </c>
      <c r="I110" s="32" t="s">
        <v>378</v>
      </c>
      <c r="J110" s="32" t="s">
        <v>435</v>
      </c>
      <c r="K110" s="32"/>
      <c r="L110" s="32">
        <v>6</v>
      </c>
      <c r="M110" s="32" t="s">
        <v>609</v>
      </c>
      <c r="N110" s="32" t="s">
        <v>52</v>
      </c>
      <c r="O110" s="32"/>
      <c r="P110" s="32"/>
    </row>
    <row r="111" ht="51" spans="1:16">
      <c r="A111" s="32" t="s">
        <v>612</v>
      </c>
      <c r="B111" s="32" t="s">
        <v>460</v>
      </c>
      <c r="C111" s="32" t="s">
        <v>461</v>
      </c>
      <c r="D111" s="32"/>
      <c r="E111" s="32"/>
      <c r="F111" s="32" t="s">
        <v>613</v>
      </c>
      <c r="G111" s="32" t="s">
        <v>463</v>
      </c>
      <c r="H111" s="32" t="s">
        <v>464</v>
      </c>
      <c r="I111" s="32" t="s">
        <v>378</v>
      </c>
      <c r="J111" s="32" t="s">
        <v>435</v>
      </c>
      <c r="K111" s="32"/>
      <c r="L111" s="32">
        <v>6</v>
      </c>
      <c r="M111" s="32" t="s">
        <v>614</v>
      </c>
      <c r="N111" s="32"/>
      <c r="O111" s="32" t="s">
        <v>615</v>
      </c>
      <c r="P111" s="32"/>
    </row>
    <row r="112" ht="51" spans="1:16">
      <c r="A112" s="32" t="s">
        <v>616</v>
      </c>
      <c r="B112" s="32" t="s">
        <v>460</v>
      </c>
      <c r="C112" s="32" t="s">
        <v>461</v>
      </c>
      <c r="D112" s="32"/>
      <c r="E112" s="32"/>
      <c r="F112" s="32" t="s">
        <v>617</v>
      </c>
      <c r="G112" s="32" t="s">
        <v>463</v>
      </c>
      <c r="H112" s="32" t="s">
        <v>464</v>
      </c>
      <c r="I112" s="32" t="s">
        <v>378</v>
      </c>
      <c r="J112" s="32" t="s">
        <v>435</v>
      </c>
      <c r="K112" s="32"/>
      <c r="L112" s="32">
        <v>6</v>
      </c>
      <c r="M112" s="32" t="s">
        <v>618</v>
      </c>
      <c r="N112" s="32"/>
      <c r="O112" s="32" t="s">
        <v>619</v>
      </c>
      <c r="P112" s="32"/>
    </row>
    <row r="113" ht="34" spans="1:16">
      <c r="A113" s="32" t="s">
        <v>620</v>
      </c>
      <c r="B113" s="32" t="s">
        <v>460</v>
      </c>
      <c r="C113" s="32" t="s">
        <v>461</v>
      </c>
      <c r="D113" s="32"/>
      <c r="E113" s="32"/>
      <c r="F113" s="32" t="s">
        <v>621</v>
      </c>
      <c r="G113" s="32" t="s">
        <v>463</v>
      </c>
      <c r="H113" s="32" t="s">
        <v>464</v>
      </c>
      <c r="I113" s="32" t="s">
        <v>378</v>
      </c>
      <c r="J113" s="32" t="s">
        <v>435</v>
      </c>
      <c r="K113" s="32"/>
      <c r="L113" s="32">
        <v>6</v>
      </c>
      <c r="M113" s="32" t="s">
        <v>622</v>
      </c>
      <c r="N113" s="32"/>
      <c r="O113" s="32" t="s">
        <v>623</v>
      </c>
      <c r="P113" s="32"/>
    </row>
    <row r="114" ht="51" spans="1:16">
      <c r="A114" s="32" t="s">
        <v>624</v>
      </c>
      <c r="B114" s="32" t="s">
        <v>460</v>
      </c>
      <c r="C114" s="32" t="s">
        <v>461</v>
      </c>
      <c r="D114" s="32"/>
      <c r="E114" s="32"/>
      <c r="F114" s="32" t="s">
        <v>625</v>
      </c>
      <c r="G114" s="32" t="s">
        <v>463</v>
      </c>
      <c r="H114" s="32" t="s">
        <v>464</v>
      </c>
      <c r="I114" s="32" t="s">
        <v>378</v>
      </c>
      <c r="J114" s="32" t="s">
        <v>435</v>
      </c>
      <c r="K114" s="32"/>
      <c r="L114" s="32">
        <v>6</v>
      </c>
      <c r="M114" s="32" t="s">
        <v>626</v>
      </c>
      <c r="N114" s="32"/>
      <c r="O114" s="32" t="s">
        <v>627</v>
      </c>
      <c r="P114" s="32"/>
    </row>
    <row r="115" ht="51" spans="1:16">
      <c r="A115" s="32" t="s">
        <v>628</v>
      </c>
      <c r="B115" s="32" t="s">
        <v>460</v>
      </c>
      <c r="C115" s="32" t="s">
        <v>461</v>
      </c>
      <c r="D115" s="32"/>
      <c r="E115" s="32"/>
      <c r="F115" s="32" t="s">
        <v>629</v>
      </c>
      <c r="G115" s="32" t="s">
        <v>463</v>
      </c>
      <c r="H115" s="32" t="s">
        <v>464</v>
      </c>
      <c r="I115" s="32" t="s">
        <v>378</v>
      </c>
      <c r="J115" s="32" t="s">
        <v>435</v>
      </c>
      <c r="K115" s="32"/>
      <c r="L115" s="32">
        <v>6</v>
      </c>
      <c r="M115" s="32" t="s">
        <v>630</v>
      </c>
      <c r="N115" s="32"/>
      <c r="O115" s="32" t="s">
        <v>631</v>
      </c>
      <c r="P115" s="32"/>
    </row>
    <row r="116" ht="68" spans="1:16">
      <c r="A116" s="32" t="s">
        <v>632</v>
      </c>
      <c r="B116" s="32" t="s">
        <v>460</v>
      </c>
      <c r="C116" s="32" t="s">
        <v>461</v>
      </c>
      <c r="D116" s="32"/>
      <c r="E116" s="32"/>
      <c r="F116" s="32" t="s">
        <v>633</v>
      </c>
      <c r="G116" s="32" t="s">
        <v>463</v>
      </c>
      <c r="H116" s="32" t="s">
        <v>464</v>
      </c>
      <c r="I116" s="32" t="s">
        <v>378</v>
      </c>
      <c r="J116" s="32" t="s">
        <v>435</v>
      </c>
      <c r="K116" s="32"/>
      <c r="L116" s="32">
        <v>6</v>
      </c>
      <c r="M116" s="32" t="s">
        <v>634</v>
      </c>
      <c r="N116" s="32"/>
      <c r="O116" s="32" t="s">
        <v>635</v>
      </c>
      <c r="P116" s="32"/>
    </row>
    <row r="117" ht="51" spans="1:16">
      <c r="A117" s="32" t="s">
        <v>636</v>
      </c>
      <c r="B117" s="32" t="s">
        <v>460</v>
      </c>
      <c r="C117" s="32" t="s">
        <v>461</v>
      </c>
      <c r="D117" s="32"/>
      <c r="E117" s="32"/>
      <c r="F117" s="32" t="s">
        <v>637</v>
      </c>
      <c r="G117" s="32" t="s">
        <v>463</v>
      </c>
      <c r="H117" s="32" t="s">
        <v>464</v>
      </c>
      <c r="I117" s="32" t="s">
        <v>378</v>
      </c>
      <c r="J117" s="32" t="s">
        <v>435</v>
      </c>
      <c r="K117" s="32"/>
      <c r="L117" s="32">
        <v>6</v>
      </c>
      <c r="M117" s="32" t="s">
        <v>638</v>
      </c>
      <c r="N117" s="32"/>
      <c r="O117" s="32" t="s">
        <v>639</v>
      </c>
      <c r="P117" s="32"/>
    </row>
    <row r="118" ht="68" spans="1:16">
      <c r="A118" s="32" t="s">
        <v>640</v>
      </c>
      <c r="B118" s="32" t="s">
        <v>460</v>
      </c>
      <c r="C118" s="32" t="s">
        <v>461</v>
      </c>
      <c r="D118" s="32"/>
      <c r="E118" s="32"/>
      <c r="F118" s="32" t="s">
        <v>641</v>
      </c>
      <c r="G118" s="32" t="s">
        <v>463</v>
      </c>
      <c r="H118" s="32" t="s">
        <v>464</v>
      </c>
      <c r="I118" s="32" t="s">
        <v>378</v>
      </c>
      <c r="J118" s="32" t="s">
        <v>435</v>
      </c>
      <c r="K118" s="32"/>
      <c r="L118" s="32">
        <v>6</v>
      </c>
      <c r="M118" s="32" t="s">
        <v>642</v>
      </c>
      <c r="N118" s="32"/>
      <c r="O118" s="32" t="s">
        <v>643</v>
      </c>
      <c r="P118" s="32"/>
    </row>
    <row r="119" ht="34" spans="1:16">
      <c r="A119" s="32" t="s">
        <v>644</v>
      </c>
      <c r="B119" s="32" t="s">
        <v>460</v>
      </c>
      <c r="C119" s="32" t="s">
        <v>461</v>
      </c>
      <c r="D119" s="32"/>
      <c r="E119" s="32"/>
      <c r="F119" s="32"/>
      <c r="G119" s="32" t="s">
        <v>463</v>
      </c>
      <c r="H119" s="32" t="s">
        <v>464</v>
      </c>
      <c r="I119" s="32" t="s">
        <v>378</v>
      </c>
      <c r="J119" s="32">
        <v>72</v>
      </c>
      <c r="K119" s="32"/>
      <c r="L119" s="32">
        <v>77</v>
      </c>
      <c r="M119" s="32" t="s">
        <v>645</v>
      </c>
      <c r="N119" s="32"/>
      <c r="O119" s="32"/>
      <c r="P119" s="32"/>
    </row>
    <row r="120" ht="17" spans="1:16">
      <c r="A120" s="32" t="s">
        <v>646</v>
      </c>
      <c r="B120" s="32"/>
      <c r="C120" s="32"/>
      <c r="D120" s="32"/>
      <c r="E120" s="32"/>
      <c r="F120" s="32"/>
      <c r="G120" s="32"/>
      <c r="H120" s="32"/>
      <c r="I120" s="32"/>
      <c r="J120" s="32"/>
      <c r="K120" s="32"/>
      <c r="L120" s="32">
        <v>7</v>
      </c>
      <c r="M120" s="32" t="s">
        <v>647</v>
      </c>
      <c r="N120" s="32"/>
      <c r="O120" s="32"/>
      <c r="P120" s="32"/>
    </row>
    <row r="121" ht="51" spans="1:16">
      <c r="A121" s="32" t="s">
        <v>648</v>
      </c>
      <c r="B121" s="32" t="s">
        <v>460</v>
      </c>
      <c r="C121" s="32" t="s">
        <v>461</v>
      </c>
      <c r="D121" s="32"/>
      <c r="E121" s="32"/>
      <c r="F121" s="32" t="s">
        <v>649</v>
      </c>
      <c r="G121" s="32" t="s">
        <v>463</v>
      </c>
      <c r="H121" s="32" t="s">
        <v>464</v>
      </c>
      <c r="I121" s="32" t="s">
        <v>378</v>
      </c>
      <c r="J121" s="32" t="s">
        <v>435</v>
      </c>
      <c r="K121" s="32"/>
      <c r="L121" s="32">
        <v>6</v>
      </c>
      <c r="M121" s="32" t="s">
        <v>650</v>
      </c>
      <c r="N121" s="32"/>
      <c r="O121" s="32" t="s">
        <v>651</v>
      </c>
      <c r="P121" s="32"/>
    </row>
    <row r="122" ht="51" spans="1:16">
      <c r="A122" s="32" t="s">
        <v>652</v>
      </c>
      <c r="B122" s="3" t="s">
        <v>460</v>
      </c>
      <c r="C122" s="3" t="s">
        <v>461</v>
      </c>
      <c r="D122" s="3"/>
      <c r="E122" s="3"/>
      <c r="F122" s="32" t="s">
        <v>653</v>
      </c>
      <c r="G122" s="32" t="s">
        <v>463</v>
      </c>
      <c r="H122" s="32" t="s">
        <v>464</v>
      </c>
      <c r="I122" s="3" t="s">
        <v>378</v>
      </c>
      <c r="J122" s="3" t="s">
        <v>435</v>
      </c>
      <c r="K122" s="3"/>
      <c r="L122" s="3">
        <v>6</v>
      </c>
      <c r="M122" s="32" t="s">
        <v>654</v>
      </c>
      <c r="N122" s="32"/>
      <c r="O122" s="32" t="s">
        <v>655</v>
      </c>
      <c r="P122" s="32"/>
    </row>
    <row r="123" ht="34" spans="1:16">
      <c r="A123" s="32" t="s">
        <v>656</v>
      </c>
      <c r="B123" s="32" t="s">
        <v>432</v>
      </c>
      <c r="C123" s="32" t="s">
        <v>433</v>
      </c>
      <c r="D123" s="32"/>
      <c r="E123" s="32"/>
      <c r="F123" s="32" t="s">
        <v>434</v>
      </c>
      <c r="G123" s="32"/>
      <c r="H123" s="32"/>
      <c r="I123" s="32" t="s">
        <v>378</v>
      </c>
      <c r="J123" s="32">
        <f>273-6</f>
        <v>267</v>
      </c>
      <c r="K123" s="32"/>
      <c r="L123" s="32">
        <v>273</v>
      </c>
      <c r="M123" s="32" t="s">
        <v>657</v>
      </c>
      <c r="N123" s="32"/>
      <c r="O123" s="32"/>
      <c r="P123" s="32"/>
    </row>
    <row r="124" ht="17" spans="1:16">
      <c r="A124" s="32" t="s">
        <v>658</v>
      </c>
      <c r="B124" s="32"/>
      <c r="C124" s="32"/>
      <c r="D124" s="32"/>
      <c r="E124" s="32"/>
      <c r="F124" s="32" t="s">
        <v>658</v>
      </c>
      <c r="G124" s="32"/>
      <c r="H124" s="32"/>
      <c r="I124" s="32" t="s">
        <v>465</v>
      </c>
      <c r="J124" s="32">
        <v>33</v>
      </c>
      <c r="K124" s="32"/>
      <c r="L124" s="32">
        <v>38</v>
      </c>
      <c r="M124" s="32"/>
      <c r="N124" s="32"/>
      <c r="O124" s="32"/>
      <c r="P124" s="32"/>
    </row>
    <row r="125" ht="101" spans="1:16">
      <c r="A125" s="32" t="s">
        <v>659</v>
      </c>
      <c r="B125" s="32" t="s">
        <v>432</v>
      </c>
      <c r="C125" s="32" t="s">
        <v>433</v>
      </c>
      <c r="D125" s="32"/>
      <c r="E125" s="32"/>
      <c r="F125" s="32" t="s">
        <v>660</v>
      </c>
      <c r="G125" s="32"/>
      <c r="H125" s="32"/>
      <c r="I125" s="32" t="s">
        <v>378</v>
      </c>
      <c r="J125" s="32">
        <v>95</v>
      </c>
      <c r="K125" s="32"/>
      <c r="L125" s="32">
        <v>100</v>
      </c>
      <c r="M125" s="32"/>
      <c r="N125" s="32"/>
      <c r="O125" s="32" t="s">
        <v>661</v>
      </c>
      <c r="P125" s="32"/>
    </row>
    <row r="126" ht="17" spans="1:16">
      <c r="A126" s="32" t="s">
        <v>662</v>
      </c>
      <c r="B126" s="32"/>
      <c r="C126" s="32"/>
      <c r="D126" s="32"/>
      <c r="E126" s="32"/>
      <c r="F126" s="32" t="s">
        <v>662</v>
      </c>
      <c r="G126" s="32"/>
      <c r="H126" s="32"/>
      <c r="I126" s="32" t="s">
        <v>378</v>
      </c>
      <c r="J126" s="32">
        <v>28</v>
      </c>
      <c r="K126" s="32"/>
      <c r="L126" s="32">
        <v>31</v>
      </c>
      <c r="M126" s="32"/>
      <c r="N126" s="32"/>
      <c r="O126" s="32"/>
      <c r="P126" s="32"/>
    </row>
    <row r="127" ht="34" spans="1:16">
      <c r="A127" s="32" t="s">
        <v>663</v>
      </c>
      <c r="B127" s="32" t="s">
        <v>664</v>
      </c>
      <c r="C127" s="32" t="s">
        <v>665</v>
      </c>
      <c r="D127" s="32"/>
      <c r="E127" s="32"/>
      <c r="F127" s="32" t="s">
        <v>666</v>
      </c>
      <c r="G127" s="32"/>
      <c r="H127" s="32"/>
      <c r="I127" s="32"/>
      <c r="J127" s="32">
        <v>347</v>
      </c>
      <c r="K127" s="32"/>
      <c r="L127" s="32">
        <v>351</v>
      </c>
      <c r="M127" s="32"/>
      <c r="N127" s="32"/>
      <c r="O127" s="32"/>
      <c r="P127" s="32"/>
    </row>
    <row r="128" ht="34" spans="1:16">
      <c r="A128" s="32" t="s">
        <v>667</v>
      </c>
      <c r="B128" s="32" t="s">
        <v>664</v>
      </c>
      <c r="C128" s="32" t="s">
        <v>665</v>
      </c>
      <c r="D128" s="32"/>
      <c r="E128" s="32"/>
      <c r="F128" s="32" t="s">
        <v>666</v>
      </c>
      <c r="G128" s="32"/>
      <c r="H128" s="32"/>
      <c r="I128" s="32" t="s">
        <v>378</v>
      </c>
      <c r="J128" s="32">
        <v>29</v>
      </c>
      <c r="K128" s="32"/>
      <c r="L128" s="32">
        <v>33</v>
      </c>
      <c r="M128" s="32" t="s">
        <v>645</v>
      </c>
      <c r="N128" s="32"/>
      <c r="O128" s="32"/>
      <c r="P128" s="32"/>
    </row>
    <row r="129" ht="34" spans="1:16">
      <c r="A129" s="32" t="s">
        <v>668</v>
      </c>
      <c r="B129" s="32" t="s">
        <v>664</v>
      </c>
      <c r="C129" s="32" t="s">
        <v>665</v>
      </c>
      <c r="D129" s="32"/>
      <c r="E129" s="32"/>
      <c r="F129" s="32" t="s">
        <v>666</v>
      </c>
      <c r="G129" s="32"/>
      <c r="H129" s="32"/>
      <c r="I129" s="32" t="s">
        <v>378</v>
      </c>
      <c r="J129" s="32">
        <v>5</v>
      </c>
      <c r="K129" s="32"/>
      <c r="L129" s="32">
        <v>10</v>
      </c>
      <c r="M129" s="32" t="s">
        <v>669</v>
      </c>
      <c r="N129" s="32"/>
      <c r="O129" s="32"/>
      <c r="P129" s="32"/>
    </row>
    <row r="130" ht="34" spans="1:16">
      <c r="A130" s="32" t="s">
        <v>670</v>
      </c>
      <c r="B130" s="32" t="s">
        <v>664</v>
      </c>
      <c r="C130" s="32" t="s">
        <v>665</v>
      </c>
      <c r="D130" s="32"/>
      <c r="E130" s="32"/>
      <c r="F130" s="32" t="s">
        <v>666</v>
      </c>
      <c r="G130" s="32"/>
      <c r="H130" s="32"/>
      <c r="I130" s="32" t="s">
        <v>378</v>
      </c>
      <c r="J130" s="32">
        <v>14</v>
      </c>
      <c r="K130" s="32"/>
      <c r="L130" s="32">
        <v>18</v>
      </c>
      <c r="M130" s="32"/>
      <c r="N130" s="32"/>
      <c r="O130" s="32"/>
      <c r="P130" s="32"/>
    </row>
    <row r="131" ht="34" spans="1:16">
      <c r="A131" s="32" t="s">
        <v>671</v>
      </c>
      <c r="B131" s="32" t="s">
        <v>664</v>
      </c>
      <c r="C131" s="32" t="s">
        <v>665</v>
      </c>
      <c r="D131" s="32"/>
      <c r="E131" s="32"/>
      <c r="F131" s="32" t="s">
        <v>666</v>
      </c>
      <c r="G131" s="32"/>
      <c r="H131" s="32"/>
      <c r="I131" s="32" t="s">
        <v>378</v>
      </c>
      <c r="J131" s="32">
        <v>98</v>
      </c>
      <c r="K131" s="32"/>
      <c r="L131" s="32">
        <v>102</v>
      </c>
      <c r="M131" s="32"/>
      <c r="N131" s="32"/>
      <c r="O131" s="32"/>
      <c r="P131" s="32"/>
    </row>
    <row r="132" ht="34" spans="1:16">
      <c r="A132" s="32" t="s">
        <v>672</v>
      </c>
      <c r="B132" s="32" t="s">
        <v>664</v>
      </c>
      <c r="C132" s="32" t="s">
        <v>665</v>
      </c>
      <c r="D132" s="32"/>
      <c r="E132" s="32"/>
      <c r="F132" s="32" t="s">
        <v>666</v>
      </c>
      <c r="G132" s="32"/>
      <c r="H132" s="32"/>
      <c r="I132" s="32" t="s">
        <v>378</v>
      </c>
      <c r="J132" s="32">
        <v>4</v>
      </c>
      <c r="K132" s="32"/>
      <c r="L132" s="32">
        <v>8</v>
      </c>
      <c r="M132" s="32" t="s">
        <v>673</v>
      </c>
      <c r="N132" s="32"/>
      <c r="O132" s="32"/>
      <c r="P132" s="32"/>
    </row>
    <row r="133" ht="34" spans="1:16">
      <c r="A133" s="32" t="s">
        <v>674</v>
      </c>
      <c r="B133" s="32" t="s">
        <v>664</v>
      </c>
      <c r="C133" s="32" t="s">
        <v>665</v>
      </c>
      <c r="D133" s="32"/>
      <c r="E133" s="32"/>
      <c r="F133" s="32"/>
      <c r="G133" s="32"/>
      <c r="H133" s="32"/>
      <c r="I133" s="32"/>
      <c r="J133" s="32">
        <v>92</v>
      </c>
      <c r="K133" s="32"/>
      <c r="L133" s="32">
        <v>93</v>
      </c>
      <c r="M133" s="32"/>
      <c r="N133" s="32"/>
      <c r="O133" s="32"/>
      <c r="P133" s="32"/>
    </row>
    <row r="134" ht="34" spans="1:16">
      <c r="A134" s="32" t="s">
        <v>675</v>
      </c>
      <c r="B134" s="32" t="s">
        <v>664</v>
      </c>
      <c r="C134" s="32" t="s">
        <v>665</v>
      </c>
      <c r="D134" s="32"/>
      <c r="E134" s="32"/>
      <c r="F134" s="32" t="s">
        <v>666</v>
      </c>
      <c r="G134" s="32"/>
      <c r="H134" s="32"/>
      <c r="I134" s="32" t="s">
        <v>378</v>
      </c>
      <c r="J134" s="32">
        <v>14</v>
      </c>
      <c r="K134" s="32"/>
      <c r="L134" s="32">
        <v>18</v>
      </c>
      <c r="M134" s="32" t="s">
        <v>676</v>
      </c>
      <c r="N134" s="32"/>
      <c r="O134" s="32"/>
      <c r="P134" s="32"/>
    </row>
    <row r="135" ht="34" spans="1:16">
      <c r="A135" s="32" t="s">
        <v>677</v>
      </c>
      <c r="B135" s="32" t="s">
        <v>664</v>
      </c>
      <c r="C135" s="3" t="s">
        <v>665</v>
      </c>
      <c r="D135" s="3"/>
      <c r="E135" s="3"/>
      <c r="F135" s="3" t="s">
        <v>666</v>
      </c>
      <c r="G135" s="3"/>
      <c r="H135" s="3"/>
      <c r="I135" s="3" t="s">
        <v>378</v>
      </c>
      <c r="J135" s="32">
        <v>14</v>
      </c>
      <c r="K135" s="32"/>
      <c r="L135" s="32">
        <v>19</v>
      </c>
      <c r="M135" s="32" t="s">
        <v>678</v>
      </c>
      <c r="N135" s="32"/>
      <c r="O135" s="32"/>
      <c r="P135" s="32"/>
    </row>
    <row r="136" ht="34" spans="1:16">
      <c r="A136" s="32" t="s">
        <v>679</v>
      </c>
      <c r="B136" s="32" t="s">
        <v>664</v>
      </c>
      <c r="C136" s="3" t="s">
        <v>665</v>
      </c>
      <c r="D136" s="3"/>
      <c r="E136" s="3"/>
      <c r="F136" s="3" t="s">
        <v>666</v>
      </c>
      <c r="G136" s="3"/>
      <c r="H136" s="3"/>
      <c r="I136" s="3" t="s">
        <v>378</v>
      </c>
      <c r="J136" s="32">
        <v>9</v>
      </c>
      <c r="K136" s="32"/>
      <c r="L136" s="32">
        <v>13</v>
      </c>
      <c r="M136" s="32" t="s">
        <v>680</v>
      </c>
      <c r="N136" s="32"/>
      <c r="O136" s="32"/>
      <c r="P136" s="32"/>
    </row>
    <row r="137" ht="34" spans="1:16">
      <c r="A137" s="32" t="s">
        <v>681</v>
      </c>
      <c r="B137" s="32" t="s">
        <v>664</v>
      </c>
      <c r="C137" s="3" t="s">
        <v>665</v>
      </c>
      <c r="D137" s="3"/>
      <c r="E137" s="3"/>
      <c r="F137" s="3" t="s">
        <v>666</v>
      </c>
      <c r="G137" s="3"/>
      <c r="H137" s="3"/>
      <c r="I137" s="3" t="s">
        <v>378</v>
      </c>
      <c r="J137" s="32">
        <v>9</v>
      </c>
      <c r="K137" s="32"/>
      <c r="L137" s="32">
        <v>13</v>
      </c>
      <c r="M137" s="32"/>
      <c r="N137" s="32"/>
      <c r="O137" s="32"/>
      <c r="P137" s="32"/>
    </row>
    <row r="138" ht="34" spans="1:16">
      <c r="A138" s="32" t="s">
        <v>682</v>
      </c>
      <c r="B138" s="32" t="s">
        <v>664</v>
      </c>
      <c r="C138" s="3" t="s">
        <v>665</v>
      </c>
      <c r="D138" s="3"/>
      <c r="E138" s="3"/>
      <c r="F138" s="3" t="s">
        <v>666</v>
      </c>
      <c r="G138" s="3"/>
      <c r="H138" s="3"/>
      <c r="I138" s="3" t="s">
        <v>378</v>
      </c>
      <c r="J138" s="32">
        <v>2</v>
      </c>
      <c r="K138" s="32"/>
      <c r="L138" s="32">
        <v>6</v>
      </c>
      <c r="M138" s="32" t="s">
        <v>683</v>
      </c>
      <c r="N138" s="32"/>
      <c r="O138" s="32"/>
      <c r="P138" s="32"/>
    </row>
    <row r="139" ht="34" spans="1:16">
      <c r="A139" s="32" t="s">
        <v>684</v>
      </c>
      <c r="B139" s="32" t="s">
        <v>664</v>
      </c>
      <c r="C139" s="3" t="s">
        <v>665</v>
      </c>
      <c r="D139" s="32"/>
      <c r="E139" s="32"/>
      <c r="F139" s="32"/>
      <c r="G139" s="32"/>
      <c r="H139" s="32"/>
      <c r="I139" s="32"/>
      <c r="J139" s="32">
        <v>48</v>
      </c>
      <c r="K139" s="32"/>
      <c r="L139" s="32">
        <v>49</v>
      </c>
      <c r="M139" s="32" t="s">
        <v>685</v>
      </c>
      <c r="N139" s="32"/>
      <c r="O139" s="32"/>
      <c r="P139" s="32"/>
    </row>
    <row r="140" ht="17" spans="1:16">
      <c r="A140" s="32" t="s">
        <v>686</v>
      </c>
      <c r="B140" s="32"/>
      <c r="C140" s="32"/>
      <c r="D140" s="32"/>
      <c r="E140" s="32"/>
      <c r="F140" s="32" t="s">
        <v>686</v>
      </c>
      <c r="G140" s="32"/>
      <c r="H140" s="32"/>
      <c r="I140" s="32" t="s">
        <v>378</v>
      </c>
      <c r="J140" s="32">
        <v>14</v>
      </c>
      <c r="K140" s="32"/>
      <c r="L140" s="32">
        <v>16</v>
      </c>
      <c r="M140" s="32"/>
      <c r="N140" s="32"/>
      <c r="O140" s="32"/>
      <c r="P140" s="32"/>
    </row>
    <row r="141" ht="17" spans="1:16">
      <c r="A141" s="32" t="s">
        <v>687</v>
      </c>
      <c r="B141" s="32"/>
      <c r="C141" s="32"/>
      <c r="D141" s="32"/>
      <c r="E141" s="32"/>
      <c r="F141" s="32" t="s">
        <v>687</v>
      </c>
      <c r="G141" s="32"/>
      <c r="H141" s="32"/>
      <c r="I141" s="32" t="s">
        <v>378</v>
      </c>
      <c r="J141" s="32">
        <v>53</v>
      </c>
      <c r="K141" s="32"/>
      <c r="L141" s="32">
        <v>55</v>
      </c>
      <c r="M141" s="32"/>
      <c r="N141" s="32"/>
      <c r="O141" s="32"/>
      <c r="P141" s="32"/>
    </row>
    <row r="142" ht="17" spans="1:16">
      <c r="A142" s="32" t="s">
        <v>688</v>
      </c>
      <c r="B142" s="32"/>
      <c r="C142" s="32"/>
      <c r="D142" s="32"/>
      <c r="E142" s="32"/>
      <c r="F142" s="32" t="s">
        <v>689</v>
      </c>
      <c r="G142" s="32"/>
      <c r="H142" s="32"/>
      <c r="I142" s="32" t="s">
        <v>378</v>
      </c>
      <c r="J142" s="32">
        <v>69</v>
      </c>
      <c r="K142" s="32"/>
      <c r="L142" s="32">
        <v>71</v>
      </c>
      <c r="M142" s="32"/>
      <c r="N142" s="32"/>
      <c r="O142" s="32"/>
      <c r="P142" s="32"/>
    </row>
    <row r="143" ht="17" spans="1:16">
      <c r="A143" s="32" t="s">
        <v>690</v>
      </c>
      <c r="B143" s="32"/>
      <c r="C143" s="32"/>
      <c r="D143" s="32"/>
      <c r="E143" s="32"/>
      <c r="F143" s="32" t="s">
        <v>689</v>
      </c>
      <c r="G143" s="32"/>
      <c r="H143" s="32"/>
      <c r="I143" s="32" t="s">
        <v>378</v>
      </c>
      <c r="J143" s="32">
        <v>97</v>
      </c>
      <c r="K143" s="32"/>
      <c r="L143" s="32">
        <v>99</v>
      </c>
      <c r="M143" s="32"/>
      <c r="N143" s="32"/>
      <c r="O143" s="32"/>
      <c r="P143" s="32"/>
    </row>
    <row r="144" ht="17" spans="1:16">
      <c r="A144" s="32" t="s">
        <v>691</v>
      </c>
      <c r="B144" s="32"/>
      <c r="C144" s="32"/>
      <c r="D144" s="32"/>
      <c r="E144" s="32"/>
      <c r="F144" s="3" t="s">
        <v>689</v>
      </c>
      <c r="G144" s="3"/>
      <c r="H144" s="3"/>
      <c r="I144" s="3" t="s">
        <v>378</v>
      </c>
      <c r="J144" s="3">
        <v>97</v>
      </c>
      <c r="K144" s="3"/>
      <c r="L144" s="3">
        <v>99</v>
      </c>
      <c r="M144" s="32"/>
      <c r="N144" s="32"/>
      <c r="O144" s="32"/>
      <c r="P144" s="32"/>
    </row>
    <row r="145" ht="17" spans="1:16">
      <c r="A145" s="32" t="s">
        <v>692</v>
      </c>
      <c r="B145" s="32"/>
      <c r="C145" s="32"/>
      <c r="D145" s="32"/>
      <c r="E145" s="32"/>
      <c r="F145" s="3" t="s">
        <v>689</v>
      </c>
      <c r="G145" s="3"/>
      <c r="H145" s="3"/>
      <c r="I145" s="3" t="s">
        <v>378</v>
      </c>
      <c r="J145" s="3">
        <v>97</v>
      </c>
      <c r="K145" s="3"/>
      <c r="L145" s="3">
        <v>99</v>
      </c>
      <c r="M145" s="32"/>
      <c r="N145" s="32"/>
      <c r="O145" s="32"/>
      <c r="P145" s="32"/>
    </row>
    <row r="146" ht="34" spans="1:16">
      <c r="A146" s="32" t="s">
        <v>693</v>
      </c>
      <c r="B146" s="3" t="s">
        <v>460</v>
      </c>
      <c r="C146" s="3" t="s">
        <v>461</v>
      </c>
      <c r="D146" s="3"/>
      <c r="E146" s="3"/>
      <c r="F146" s="32" t="s">
        <v>481</v>
      </c>
      <c r="G146" s="32" t="s">
        <v>463</v>
      </c>
      <c r="H146" s="32" t="s">
        <v>464</v>
      </c>
      <c r="I146" s="32" t="s">
        <v>378</v>
      </c>
      <c r="J146" s="32">
        <v>1</v>
      </c>
      <c r="K146" s="32"/>
      <c r="L146" s="32">
        <v>6</v>
      </c>
      <c r="M146" s="32"/>
      <c r="N146" s="32"/>
      <c r="O146" s="32"/>
      <c r="P146" s="32"/>
    </row>
    <row r="147" ht="34" spans="1:16">
      <c r="A147" s="32" t="s">
        <v>694</v>
      </c>
      <c r="B147" s="3" t="s">
        <v>460</v>
      </c>
      <c r="C147" s="3" t="s">
        <v>461</v>
      </c>
      <c r="D147" s="3"/>
      <c r="E147" s="3"/>
      <c r="F147" s="32" t="s">
        <v>481</v>
      </c>
      <c r="G147" s="32" t="s">
        <v>463</v>
      </c>
      <c r="H147" s="32" t="s">
        <v>464</v>
      </c>
      <c r="I147" s="32" t="s">
        <v>378</v>
      </c>
      <c r="J147" s="32">
        <v>1</v>
      </c>
      <c r="K147" s="32"/>
      <c r="L147" s="32">
        <v>6</v>
      </c>
      <c r="M147" s="32"/>
      <c r="N147" s="32" t="s">
        <v>52</v>
      </c>
      <c r="O147" s="32"/>
      <c r="P147" s="32"/>
    </row>
    <row r="148" ht="34" spans="1:16">
      <c r="A148" s="32" t="s">
        <v>695</v>
      </c>
      <c r="B148" s="3" t="s">
        <v>460</v>
      </c>
      <c r="C148" s="3" t="s">
        <v>461</v>
      </c>
      <c r="D148" s="3"/>
      <c r="E148" s="3"/>
      <c r="F148" s="3" t="s">
        <v>462</v>
      </c>
      <c r="G148" s="32" t="s">
        <v>463</v>
      </c>
      <c r="H148" s="32" t="s">
        <v>464</v>
      </c>
      <c r="I148" s="3" t="s">
        <v>378</v>
      </c>
      <c r="J148" s="3">
        <v>1</v>
      </c>
      <c r="K148" s="3"/>
      <c r="L148" s="3">
        <v>6</v>
      </c>
      <c r="M148" s="32"/>
      <c r="N148" s="32"/>
      <c r="O148" s="32"/>
      <c r="P148" s="32"/>
    </row>
    <row r="149" ht="34" spans="1:16">
      <c r="A149" s="32" t="s">
        <v>696</v>
      </c>
      <c r="B149" s="3" t="s">
        <v>460</v>
      </c>
      <c r="C149" s="3" t="s">
        <v>461</v>
      </c>
      <c r="D149" s="3"/>
      <c r="E149" s="3"/>
      <c r="F149" s="3" t="s">
        <v>462</v>
      </c>
      <c r="G149" s="32" t="s">
        <v>463</v>
      </c>
      <c r="H149" s="32" t="s">
        <v>464</v>
      </c>
      <c r="I149" s="3" t="s">
        <v>378</v>
      </c>
      <c r="J149" s="3">
        <v>1</v>
      </c>
      <c r="K149" s="3"/>
      <c r="L149" s="3">
        <v>6</v>
      </c>
      <c r="M149" s="32"/>
      <c r="N149" s="32" t="s">
        <v>52</v>
      </c>
      <c r="O149" s="32"/>
      <c r="P149" s="32"/>
    </row>
    <row r="150" ht="17" spans="1:16">
      <c r="A150" s="32" t="s">
        <v>697</v>
      </c>
      <c r="B150" s="32"/>
      <c r="C150" s="32"/>
      <c r="D150" s="32"/>
      <c r="E150" s="32"/>
      <c r="F150" s="32" t="s">
        <v>698</v>
      </c>
      <c r="G150" s="32"/>
      <c r="H150" s="32"/>
      <c r="I150" s="32" t="s">
        <v>378</v>
      </c>
      <c r="J150" s="32">
        <v>26</v>
      </c>
      <c r="K150" s="32"/>
      <c r="L150" s="32">
        <v>28</v>
      </c>
      <c r="M150" s="32"/>
      <c r="N150" s="32"/>
      <c r="O150" s="32"/>
      <c r="P150" s="32"/>
    </row>
    <row r="151" ht="34" spans="1:16">
      <c r="A151" s="32" t="s">
        <v>699</v>
      </c>
      <c r="B151" s="32" t="s">
        <v>426</v>
      </c>
      <c r="C151" s="32" t="s">
        <v>427</v>
      </c>
      <c r="D151" s="32"/>
      <c r="E151" s="32"/>
      <c r="F151" s="32" t="s">
        <v>428</v>
      </c>
      <c r="G151" s="32"/>
      <c r="H151" s="32"/>
      <c r="I151" s="32" t="s">
        <v>378</v>
      </c>
      <c r="J151" s="32">
        <v>119</v>
      </c>
      <c r="K151" s="32"/>
      <c r="L151" s="32">
        <v>125</v>
      </c>
      <c r="M151" s="32" t="s">
        <v>380</v>
      </c>
      <c r="N151" s="32"/>
      <c r="O151" s="32"/>
      <c r="P151" s="32"/>
    </row>
    <row r="152" ht="34" spans="1:16">
      <c r="A152" s="32" t="s">
        <v>700</v>
      </c>
      <c r="B152" s="32" t="s">
        <v>701</v>
      </c>
      <c r="C152" s="32" t="s">
        <v>702</v>
      </c>
      <c r="D152" s="32"/>
      <c r="E152" s="32"/>
      <c r="F152" s="32" t="s">
        <v>703</v>
      </c>
      <c r="G152" s="32"/>
      <c r="H152" s="32"/>
      <c r="I152" s="32" t="s">
        <v>378</v>
      </c>
      <c r="J152" s="32">
        <v>36</v>
      </c>
      <c r="K152" s="32"/>
      <c r="L152" s="32">
        <v>40</v>
      </c>
      <c r="M152" s="32"/>
      <c r="N152" s="32"/>
      <c r="O152" s="32"/>
      <c r="P152" s="32"/>
    </row>
    <row r="153" ht="51" spans="1:16">
      <c r="A153" s="32" t="s">
        <v>704</v>
      </c>
      <c r="B153" s="32" t="s">
        <v>705</v>
      </c>
      <c r="C153" s="32" t="s">
        <v>706</v>
      </c>
      <c r="D153" s="32"/>
      <c r="E153" s="32"/>
      <c r="F153" s="32" t="s">
        <v>707</v>
      </c>
      <c r="G153" s="32"/>
      <c r="H153" s="32"/>
      <c r="I153" s="32" t="s">
        <v>378</v>
      </c>
      <c r="J153" s="32">
        <v>2</v>
      </c>
      <c r="K153" s="32"/>
      <c r="L153" s="32">
        <v>8</v>
      </c>
      <c r="M153" s="32"/>
      <c r="N153" s="32"/>
      <c r="O153" s="32"/>
      <c r="P153" s="32"/>
    </row>
    <row r="154" ht="34" spans="1:16">
      <c r="A154" s="32" t="s">
        <v>708</v>
      </c>
      <c r="B154" s="32" t="s">
        <v>426</v>
      </c>
      <c r="C154" s="32" t="s">
        <v>427</v>
      </c>
      <c r="D154" s="32"/>
      <c r="E154" s="32"/>
      <c r="F154" s="32" t="s">
        <v>428</v>
      </c>
      <c r="G154" s="32"/>
      <c r="H154" s="32"/>
      <c r="I154" s="32" t="s">
        <v>378</v>
      </c>
      <c r="J154" s="32">
        <v>36</v>
      </c>
      <c r="K154" s="32"/>
      <c r="L154" s="32">
        <v>42</v>
      </c>
      <c r="M154" s="32" t="s">
        <v>709</v>
      </c>
      <c r="N154" s="32"/>
      <c r="O154" s="32"/>
      <c r="P154" s="32"/>
    </row>
    <row r="155" ht="34" spans="1:16">
      <c r="A155" s="32" t="s">
        <v>710</v>
      </c>
      <c r="B155" s="32" t="s">
        <v>426</v>
      </c>
      <c r="C155" s="32" t="s">
        <v>427</v>
      </c>
      <c r="D155" s="32"/>
      <c r="E155" s="32"/>
      <c r="F155" s="32" t="s">
        <v>428</v>
      </c>
      <c r="G155" s="32"/>
      <c r="H155" s="32"/>
      <c r="I155" s="32" t="s">
        <v>378</v>
      </c>
      <c r="J155" s="32">
        <v>35</v>
      </c>
      <c r="K155" s="32"/>
      <c r="L155" s="32">
        <v>41</v>
      </c>
      <c r="M155" s="32" t="s">
        <v>709</v>
      </c>
      <c r="N155" s="32"/>
      <c r="O155" s="32"/>
      <c r="P155" s="32"/>
    </row>
    <row r="156" ht="34" spans="1:16">
      <c r="A156" s="32" t="s">
        <v>711</v>
      </c>
      <c r="B156" s="32" t="s">
        <v>426</v>
      </c>
      <c r="C156" s="3" t="s">
        <v>427</v>
      </c>
      <c r="D156" s="3"/>
      <c r="E156" s="3"/>
      <c r="F156" s="32" t="s">
        <v>428</v>
      </c>
      <c r="G156" s="32"/>
      <c r="H156" s="32"/>
      <c r="I156" s="32" t="s">
        <v>378</v>
      </c>
      <c r="J156" s="32">
        <v>38</v>
      </c>
      <c r="K156" s="32"/>
      <c r="L156" s="32">
        <v>43</v>
      </c>
      <c r="M156" s="32" t="s">
        <v>712</v>
      </c>
      <c r="N156" s="32"/>
      <c r="O156" s="32"/>
      <c r="P156" s="32"/>
    </row>
    <row r="157" ht="34" spans="1:16">
      <c r="A157" s="32" t="s">
        <v>713</v>
      </c>
      <c r="B157" s="32" t="s">
        <v>432</v>
      </c>
      <c r="C157" s="32" t="s">
        <v>433</v>
      </c>
      <c r="D157" s="32"/>
      <c r="E157" s="32"/>
      <c r="F157" s="32" t="s">
        <v>434</v>
      </c>
      <c r="G157" s="32"/>
      <c r="H157" s="32"/>
      <c r="I157" s="32" t="s">
        <v>378</v>
      </c>
      <c r="J157" s="32">
        <v>28</v>
      </c>
      <c r="K157" s="32"/>
      <c r="L157" s="32">
        <v>33</v>
      </c>
      <c r="M157" s="32"/>
      <c r="N157" s="32"/>
      <c r="O157" s="32"/>
      <c r="P157" s="32"/>
    </row>
    <row r="158" ht="17" spans="1:16">
      <c r="A158" s="32" t="s">
        <v>714</v>
      </c>
      <c r="B158" s="32"/>
      <c r="C158" s="32"/>
      <c r="D158" s="32"/>
      <c r="E158" s="32"/>
      <c r="F158" s="32"/>
      <c r="G158" s="32"/>
      <c r="H158" s="32"/>
      <c r="I158" s="32"/>
      <c r="J158" s="32"/>
      <c r="K158" s="32"/>
      <c r="L158" s="32"/>
      <c r="M158" s="32"/>
      <c r="N158" s="32"/>
      <c r="O158" s="32"/>
      <c r="P158" s="32"/>
    </row>
    <row r="159" ht="17" spans="1:16">
      <c r="A159" s="32" t="s">
        <v>715</v>
      </c>
      <c r="B159" s="32"/>
      <c r="C159" s="32"/>
      <c r="D159" s="32"/>
      <c r="E159" s="32"/>
      <c r="F159" s="32" t="s">
        <v>715</v>
      </c>
      <c r="G159" s="32"/>
      <c r="H159" s="32"/>
      <c r="I159" s="32" t="s">
        <v>378</v>
      </c>
      <c r="J159" s="32">
        <v>12</v>
      </c>
      <c r="K159" s="32"/>
      <c r="L159" s="32">
        <v>14</v>
      </c>
      <c r="M159" s="32"/>
      <c r="N159" s="32"/>
      <c r="O159" s="32"/>
      <c r="P159" s="32"/>
    </row>
    <row r="160" ht="34" spans="1:16">
      <c r="A160" s="32" t="s">
        <v>716</v>
      </c>
      <c r="B160" s="3" t="s">
        <v>460</v>
      </c>
      <c r="C160" s="3" t="s">
        <v>461</v>
      </c>
      <c r="D160" s="3"/>
      <c r="E160" s="3"/>
      <c r="F160" s="32" t="s">
        <v>717</v>
      </c>
      <c r="G160" s="32" t="s">
        <v>463</v>
      </c>
      <c r="H160" s="32" t="s">
        <v>464</v>
      </c>
      <c r="I160" s="32" t="s">
        <v>378</v>
      </c>
      <c r="J160" s="32">
        <v>1</v>
      </c>
      <c r="K160" s="32"/>
      <c r="L160" s="32">
        <v>6</v>
      </c>
      <c r="M160" s="32"/>
      <c r="N160" s="32"/>
      <c r="O160" s="32"/>
      <c r="P160" s="32"/>
    </row>
    <row r="161" ht="34" spans="1:16">
      <c r="A161" s="32" t="s">
        <v>718</v>
      </c>
      <c r="B161" s="3" t="s">
        <v>460</v>
      </c>
      <c r="C161" s="3" t="s">
        <v>461</v>
      </c>
      <c r="D161" s="3"/>
      <c r="E161" s="3"/>
      <c r="F161" s="3" t="s">
        <v>717</v>
      </c>
      <c r="G161" s="32" t="s">
        <v>463</v>
      </c>
      <c r="H161" s="32" t="s">
        <v>464</v>
      </c>
      <c r="I161" s="32" t="s">
        <v>378</v>
      </c>
      <c r="J161" s="32">
        <v>1</v>
      </c>
      <c r="K161" s="32"/>
      <c r="L161" s="32">
        <v>6</v>
      </c>
      <c r="M161" s="32"/>
      <c r="N161" s="32" t="s">
        <v>52</v>
      </c>
      <c r="O161" s="32"/>
      <c r="P161" s="32"/>
    </row>
    <row r="162" ht="34" spans="1:16">
      <c r="A162" s="32" t="s">
        <v>719</v>
      </c>
      <c r="B162" s="3" t="s">
        <v>460</v>
      </c>
      <c r="C162" s="3" t="s">
        <v>461</v>
      </c>
      <c r="D162" s="3"/>
      <c r="E162" s="3"/>
      <c r="F162" s="3" t="s">
        <v>717</v>
      </c>
      <c r="G162" s="32" t="s">
        <v>463</v>
      </c>
      <c r="H162" s="32" t="s">
        <v>464</v>
      </c>
      <c r="I162" s="32" t="s">
        <v>378</v>
      </c>
      <c r="J162" s="32">
        <v>1</v>
      </c>
      <c r="K162" s="32"/>
      <c r="L162" s="32">
        <v>6</v>
      </c>
      <c r="M162" s="32"/>
      <c r="N162" s="32"/>
      <c r="O162" s="32"/>
      <c r="P162" s="32"/>
    </row>
    <row r="163" ht="34" spans="1:16">
      <c r="A163" s="32" t="s">
        <v>720</v>
      </c>
      <c r="B163" s="3" t="s">
        <v>460</v>
      </c>
      <c r="C163" s="3" t="s">
        <v>461</v>
      </c>
      <c r="D163" s="3"/>
      <c r="E163" s="3"/>
      <c r="F163" s="3" t="s">
        <v>717</v>
      </c>
      <c r="G163" s="32" t="s">
        <v>463</v>
      </c>
      <c r="H163" s="32" t="s">
        <v>464</v>
      </c>
      <c r="I163" s="32" t="s">
        <v>378</v>
      </c>
      <c r="J163" s="32">
        <v>1</v>
      </c>
      <c r="K163" s="32"/>
      <c r="L163" s="32">
        <v>6</v>
      </c>
      <c r="M163" s="32"/>
      <c r="N163" s="32" t="s">
        <v>52</v>
      </c>
      <c r="O163" s="32"/>
      <c r="P163" s="32"/>
    </row>
    <row r="164" ht="17" spans="1:16">
      <c r="A164" s="32" t="s">
        <v>721</v>
      </c>
      <c r="B164" s="32"/>
      <c r="C164" s="32"/>
      <c r="D164" s="32"/>
      <c r="E164" s="32"/>
      <c r="F164" s="32" t="s">
        <v>721</v>
      </c>
      <c r="G164" s="32"/>
      <c r="H164" s="32"/>
      <c r="I164" s="32" t="s">
        <v>465</v>
      </c>
      <c r="J164" s="32">
        <v>30</v>
      </c>
      <c r="K164" s="32"/>
      <c r="L164" s="32">
        <v>32</v>
      </c>
      <c r="M164" s="32"/>
      <c r="N164" s="32"/>
      <c r="O164" s="32"/>
      <c r="P164" s="32"/>
    </row>
    <row r="165" ht="17" spans="1:16">
      <c r="A165" s="32" t="s">
        <v>722</v>
      </c>
      <c r="B165" s="32"/>
      <c r="C165" s="32"/>
      <c r="D165" s="32"/>
      <c r="E165" s="32"/>
      <c r="F165" s="32" t="s">
        <v>722</v>
      </c>
      <c r="G165" s="32"/>
      <c r="H165" s="32"/>
      <c r="I165" s="32" t="s">
        <v>465</v>
      </c>
      <c r="J165" s="32">
        <v>26</v>
      </c>
      <c r="K165" s="32"/>
      <c r="L165" s="32">
        <v>28</v>
      </c>
      <c r="M165" s="32" t="s">
        <v>302</v>
      </c>
      <c r="N165" s="32"/>
      <c r="O165" s="32"/>
      <c r="P165" s="32"/>
    </row>
    <row r="166" ht="152" spans="1:16">
      <c r="A166" s="3" t="s">
        <v>723</v>
      </c>
      <c r="B166" s="3" t="s">
        <v>724</v>
      </c>
      <c r="C166" s="3" t="s">
        <v>725</v>
      </c>
      <c r="D166" s="3" t="s">
        <v>726</v>
      </c>
      <c r="E166" s="3" t="s">
        <v>727</v>
      </c>
      <c r="F166" s="3" t="s">
        <v>728</v>
      </c>
      <c r="G166" s="3" t="s">
        <v>385</v>
      </c>
      <c r="H166" s="3" t="s">
        <v>729</v>
      </c>
      <c r="I166" s="3" t="s">
        <v>378</v>
      </c>
      <c r="J166" s="3">
        <v>42</v>
      </c>
      <c r="K166" s="3" t="s">
        <v>726</v>
      </c>
      <c r="L166" s="3">
        <v>47</v>
      </c>
      <c r="M166" s="3" t="s">
        <v>730</v>
      </c>
      <c r="N166" s="3" t="s">
        <v>726</v>
      </c>
      <c r="O166" s="3" t="s">
        <v>731</v>
      </c>
      <c r="P166" s="32"/>
    </row>
    <row r="167" ht="168" spans="1:16">
      <c r="A167" s="3" t="s">
        <v>732</v>
      </c>
      <c r="B167" s="3" t="s">
        <v>724</v>
      </c>
      <c r="C167" s="3" t="s">
        <v>725</v>
      </c>
      <c r="D167" s="3" t="s">
        <v>726</v>
      </c>
      <c r="E167" s="3" t="s">
        <v>727</v>
      </c>
      <c r="F167" s="3" t="s">
        <v>728</v>
      </c>
      <c r="G167" s="3" t="s">
        <v>385</v>
      </c>
      <c r="H167" s="3" t="s">
        <v>729</v>
      </c>
      <c r="I167" s="3" t="s">
        <v>465</v>
      </c>
      <c r="J167" s="3">
        <v>42</v>
      </c>
      <c r="K167" s="3" t="s">
        <v>726</v>
      </c>
      <c r="L167" s="3">
        <v>47</v>
      </c>
      <c r="M167" s="3" t="s">
        <v>733</v>
      </c>
      <c r="N167" s="3" t="s">
        <v>726</v>
      </c>
      <c r="O167" s="3" t="s">
        <v>731</v>
      </c>
      <c r="P167" s="32"/>
    </row>
    <row r="168" ht="152" spans="1:16">
      <c r="A168" s="3" t="s">
        <v>734</v>
      </c>
      <c r="B168" s="3" t="s">
        <v>724</v>
      </c>
      <c r="C168" s="3" t="s">
        <v>725</v>
      </c>
      <c r="D168" s="3" t="s">
        <v>726</v>
      </c>
      <c r="E168" s="3" t="s">
        <v>727</v>
      </c>
      <c r="F168" s="3" t="s">
        <v>728</v>
      </c>
      <c r="G168" s="3" t="s">
        <v>385</v>
      </c>
      <c r="H168" s="3" t="s">
        <v>729</v>
      </c>
      <c r="I168" s="3" t="s">
        <v>378</v>
      </c>
      <c r="J168" s="3">
        <v>42</v>
      </c>
      <c r="K168" s="3" t="s">
        <v>726</v>
      </c>
      <c r="L168" s="3">
        <v>47</v>
      </c>
      <c r="M168" s="3" t="s">
        <v>735</v>
      </c>
      <c r="N168" s="3" t="s">
        <v>726</v>
      </c>
      <c r="O168" s="3" t="s">
        <v>731</v>
      </c>
      <c r="P168" s="32"/>
    </row>
    <row r="169" ht="34" spans="1:16">
      <c r="A169" s="32" t="s">
        <v>736</v>
      </c>
      <c r="B169" s="3"/>
      <c r="C169" s="32"/>
      <c r="D169" s="32"/>
      <c r="E169" s="32"/>
      <c r="F169" s="32" t="s">
        <v>737</v>
      </c>
      <c r="G169" s="32"/>
      <c r="H169" s="32"/>
      <c r="I169" s="32" t="s">
        <v>378</v>
      </c>
      <c r="J169" s="32">
        <v>13</v>
      </c>
      <c r="K169" s="32"/>
      <c r="L169" s="32">
        <v>15</v>
      </c>
      <c r="M169" s="32"/>
      <c r="N169" s="32"/>
      <c r="O169" s="32"/>
      <c r="P169" s="32"/>
    </row>
    <row r="170" ht="34" spans="1:16">
      <c r="A170" s="32" t="s">
        <v>738</v>
      </c>
      <c r="B170" s="32"/>
      <c r="C170" s="32"/>
      <c r="D170" s="32"/>
      <c r="E170" s="32"/>
      <c r="F170" s="32" t="s">
        <v>737</v>
      </c>
      <c r="G170" s="32"/>
      <c r="H170" s="32"/>
      <c r="I170" s="32" t="s">
        <v>378</v>
      </c>
      <c r="J170" s="32">
        <v>15</v>
      </c>
      <c r="K170" s="32"/>
      <c r="L170" s="32">
        <v>17</v>
      </c>
      <c r="M170" s="32"/>
      <c r="N170" s="32"/>
      <c r="O170" s="32"/>
      <c r="P170" s="32"/>
    </row>
    <row r="171" ht="34" spans="1:16">
      <c r="A171" s="32" t="s">
        <v>739</v>
      </c>
      <c r="B171" s="32"/>
      <c r="C171" s="32"/>
      <c r="D171" s="32"/>
      <c r="E171" s="32"/>
      <c r="F171" s="32" t="s">
        <v>737</v>
      </c>
      <c r="G171" s="32"/>
      <c r="H171" s="32"/>
      <c r="I171" s="32" t="s">
        <v>378</v>
      </c>
      <c r="J171" s="32">
        <v>15</v>
      </c>
      <c r="K171" s="32"/>
      <c r="L171" s="32">
        <v>17</v>
      </c>
      <c r="M171" s="32"/>
      <c r="N171" s="32"/>
      <c r="O171" s="32"/>
      <c r="P171" s="32"/>
    </row>
    <row r="172" ht="17" spans="1:16">
      <c r="A172" s="32" t="s">
        <v>740</v>
      </c>
      <c r="B172" s="32"/>
      <c r="C172" s="32"/>
      <c r="D172" s="32"/>
      <c r="E172" s="32"/>
      <c r="F172" s="32"/>
      <c r="G172" s="32"/>
      <c r="H172" s="32"/>
      <c r="I172" s="32" t="s">
        <v>378</v>
      </c>
      <c r="J172" s="32">
        <v>10</v>
      </c>
      <c r="K172" s="32"/>
      <c r="L172" s="32">
        <v>12</v>
      </c>
      <c r="M172" s="32"/>
      <c r="N172" s="32"/>
      <c r="O172" s="32"/>
      <c r="P172" s="32"/>
    </row>
    <row r="173" ht="34" spans="1:16">
      <c r="A173" s="32" t="s">
        <v>741</v>
      </c>
      <c r="B173" s="32" t="s">
        <v>432</v>
      </c>
      <c r="C173" s="32" t="s">
        <v>433</v>
      </c>
      <c r="D173" s="32"/>
      <c r="E173" s="32"/>
      <c r="F173" s="32" t="s">
        <v>741</v>
      </c>
      <c r="G173" s="32"/>
      <c r="H173" s="32"/>
      <c r="I173" s="32" t="s">
        <v>378</v>
      </c>
      <c r="J173" s="32">
        <v>368</v>
      </c>
      <c r="K173" s="32"/>
      <c r="L173" s="32">
        <v>373</v>
      </c>
      <c r="M173" s="32" t="s">
        <v>742</v>
      </c>
      <c r="N173" s="32"/>
      <c r="O173" s="32"/>
      <c r="P173" s="32"/>
    </row>
    <row r="174" ht="84" spans="1:16">
      <c r="A174" s="3" t="s">
        <v>743</v>
      </c>
      <c r="B174" s="3" t="s">
        <v>724</v>
      </c>
      <c r="C174" s="3" t="s">
        <v>725</v>
      </c>
      <c r="D174" s="3" t="s">
        <v>726</v>
      </c>
      <c r="E174" s="3" t="s">
        <v>744</v>
      </c>
      <c r="F174" s="3" t="s">
        <v>745</v>
      </c>
      <c r="G174" s="3" t="s">
        <v>463</v>
      </c>
      <c r="H174" s="3" t="s">
        <v>746</v>
      </c>
      <c r="I174" s="3" t="s">
        <v>378</v>
      </c>
      <c r="J174" s="3">
        <v>25</v>
      </c>
      <c r="K174" s="3" t="s">
        <v>726</v>
      </c>
      <c r="L174" s="3">
        <v>30</v>
      </c>
      <c r="M174" s="3" t="s">
        <v>747</v>
      </c>
      <c r="N174" s="3" t="s">
        <v>726</v>
      </c>
      <c r="O174" s="3" t="s">
        <v>748</v>
      </c>
      <c r="P174" s="32"/>
    </row>
    <row r="175" ht="34" spans="1:16">
      <c r="A175" s="32" t="s">
        <v>749</v>
      </c>
      <c r="B175" s="3" t="s">
        <v>460</v>
      </c>
      <c r="C175" s="3" t="s">
        <v>461</v>
      </c>
      <c r="D175" s="3"/>
      <c r="E175" s="3"/>
      <c r="F175" s="32" t="s">
        <v>750</v>
      </c>
      <c r="G175" s="32" t="s">
        <v>463</v>
      </c>
      <c r="H175" s="32" t="s">
        <v>464</v>
      </c>
      <c r="I175" s="32" t="s">
        <v>378</v>
      </c>
      <c r="J175" s="32">
        <v>1</v>
      </c>
      <c r="K175" s="32"/>
      <c r="L175" s="32">
        <v>6</v>
      </c>
      <c r="M175" s="32" t="s">
        <v>645</v>
      </c>
      <c r="N175" s="32"/>
      <c r="O175" s="32"/>
      <c r="P175" s="32"/>
    </row>
    <row r="176" ht="34" spans="1:16">
      <c r="A176" s="32" t="s">
        <v>751</v>
      </c>
      <c r="B176" s="3" t="s">
        <v>460</v>
      </c>
      <c r="C176" s="3" t="s">
        <v>461</v>
      </c>
      <c r="D176" s="3"/>
      <c r="E176" s="3"/>
      <c r="F176" s="32" t="s">
        <v>750</v>
      </c>
      <c r="G176" s="32" t="s">
        <v>463</v>
      </c>
      <c r="H176" s="32" t="s">
        <v>464</v>
      </c>
      <c r="I176" s="32" t="s">
        <v>378</v>
      </c>
      <c r="J176" s="32">
        <v>1</v>
      </c>
      <c r="K176" s="32"/>
      <c r="L176" s="32">
        <v>6</v>
      </c>
      <c r="M176" s="32" t="s">
        <v>645</v>
      </c>
      <c r="N176" s="32" t="s">
        <v>52</v>
      </c>
      <c r="O176" s="32"/>
      <c r="P176" s="32"/>
    </row>
    <row r="177" ht="51" spans="1:16">
      <c r="A177" s="32" t="s">
        <v>752</v>
      </c>
      <c r="B177" s="32" t="s">
        <v>753</v>
      </c>
      <c r="C177" s="32" t="s">
        <v>754</v>
      </c>
      <c r="D177" s="32"/>
      <c r="E177" s="32"/>
      <c r="F177" s="32" t="s">
        <v>755</v>
      </c>
      <c r="G177" s="32"/>
      <c r="H177" s="32"/>
      <c r="I177" s="32" t="s">
        <v>378</v>
      </c>
      <c r="J177" s="32">
        <v>31</v>
      </c>
      <c r="K177" s="32"/>
      <c r="L177" s="32">
        <v>36</v>
      </c>
      <c r="M177" s="32" t="s">
        <v>756</v>
      </c>
      <c r="N177" s="32"/>
      <c r="O177" s="32"/>
      <c r="P177" s="32"/>
    </row>
    <row r="178" ht="34" spans="1:16">
      <c r="A178" s="32" t="s">
        <v>757</v>
      </c>
      <c r="B178" s="32" t="s">
        <v>758</v>
      </c>
      <c r="C178" s="32" t="s">
        <v>759</v>
      </c>
      <c r="D178" s="32"/>
      <c r="E178" s="32"/>
      <c r="F178" s="32" t="s">
        <v>760</v>
      </c>
      <c r="G178" s="32"/>
      <c r="H178" s="32"/>
      <c r="I178" s="32" t="s">
        <v>378</v>
      </c>
      <c r="J178" s="32">
        <v>125</v>
      </c>
      <c r="K178" s="32"/>
      <c r="L178" s="32">
        <v>130</v>
      </c>
      <c r="M178" s="32"/>
      <c r="N178" s="32"/>
      <c r="O178" s="32"/>
      <c r="P178" s="32"/>
    </row>
    <row r="179" ht="51" spans="1:16">
      <c r="A179" s="32" t="s">
        <v>761</v>
      </c>
      <c r="B179" s="32" t="s">
        <v>432</v>
      </c>
      <c r="C179" s="32" t="s">
        <v>433</v>
      </c>
      <c r="D179" s="32"/>
      <c r="E179" s="32"/>
      <c r="F179" s="32" t="s">
        <v>761</v>
      </c>
      <c r="G179" s="32"/>
      <c r="H179" s="32"/>
      <c r="I179" s="32" t="s">
        <v>378</v>
      </c>
      <c r="J179" s="32">
        <v>34</v>
      </c>
      <c r="K179" s="32"/>
      <c r="L179" s="32">
        <v>39</v>
      </c>
      <c r="M179" s="32"/>
      <c r="N179" s="32"/>
      <c r="O179" s="32" t="s">
        <v>762</v>
      </c>
      <c r="P179" s="32"/>
    </row>
    <row r="180" ht="34" spans="1:16">
      <c r="A180" s="32" t="s">
        <v>763</v>
      </c>
      <c r="B180" s="32" t="s">
        <v>432</v>
      </c>
      <c r="C180" s="32" t="s">
        <v>433</v>
      </c>
      <c r="D180" s="32"/>
      <c r="E180" s="32"/>
      <c r="F180" s="32" t="s">
        <v>763</v>
      </c>
      <c r="G180" s="32"/>
      <c r="H180" s="32"/>
      <c r="I180" s="32" t="s">
        <v>465</v>
      </c>
      <c r="J180" s="32">
        <f>41-5</f>
        <v>36</v>
      </c>
      <c r="K180" s="32"/>
      <c r="L180" s="32">
        <v>41</v>
      </c>
      <c r="M180" s="32" t="s">
        <v>645</v>
      </c>
      <c r="N180" s="32"/>
      <c r="O180" s="32"/>
      <c r="P180" s="32"/>
    </row>
    <row r="181" ht="34" spans="1:16">
      <c r="A181" s="32" t="s">
        <v>764</v>
      </c>
      <c r="B181" s="32" t="s">
        <v>432</v>
      </c>
      <c r="C181" s="32" t="s">
        <v>433</v>
      </c>
      <c r="D181" s="32"/>
      <c r="E181" s="32"/>
      <c r="F181" s="32" t="s">
        <v>765</v>
      </c>
      <c r="G181" s="32"/>
      <c r="H181" s="32"/>
      <c r="I181" s="32" t="s">
        <v>378</v>
      </c>
      <c r="J181" s="32">
        <v>34</v>
      </c>
      <c r="K181" s="32"/>
      <c r="L181" s="32">
        <v>39</v>
      </c>
      <c r="M181" s="32"/>
      <c r="N181" s="32"/>
      <c r="O181" s="32"/>
      <c r="P181" s="32"/>
    </row>
    <row r="182" ht="51" spans="1:16">
      <c r="A182" s="32" t="s">
        <v>766</v>
      </c>
      <c r="B182" s="32" t="s">
        <v>767</v>
      </c>
      <c r="C182" s="32" t="s">
        <v>768</v>
      </c>
      <c r="D182" s="32"/>
      <c r="E182" s="32"/>
      <c r="F182" s="32" t="s">
        <v>766</v>
      </c>
      <c r="G182" s="32"/>
      <c r="H182" s="32"/>
      <c r="I182" s="32" t="s">
        <v>465</v>
      </c>
      <c r="J182" s="32">
        <v>12</v>
      </c>
      <c r="K182" s="32"/>
      <c r="L182" s="32">
        <v>17</v>
      </c>
      <c r="M182" s="32"/>
      <c r="N182" s="32"/>
      <c r="O182" s="32"/>
      <c r="P182" s="32"/>
    </row>
    <row r="183" ht="51" spans="1:16">
      <c r="A183" s="32" t="s">
        <v>769</v>
      </c>
      <c r="B183" s="32" t="s">
        <v>767</v>
      </c>
      <c r="C183" s="32" t="s">
        <v>768</v>
      </c>
      <c r="D183" s="32"/>
      <c r="E183" s="32"/>
      <c r="F183" s="32" t="s">
        <v>481</v>
      </c>
      <c r="G183" s="32"/>
      <c r="H183" s="32"/>
      <c r="I183" s="32" t="s">
        <v>378</v>
      </c>
      <c r="J183" s="32">
        <v>54</v>
      </c>
      <c r="K183" s="32"/>
      <c r="L183" s="32">
        <v>59</v>
      </c>
      <c r="M183" s="32"/>
      <c r="N183" s="32"/>
      <c r="O183" s="32"/>
      <c r="P183" s="32"/>
    </row>
    <row r="184" ht="34" spans="1:16">
      <c r="A184" s="32" t="s">
        <v>770</v>
      </c>
      <c r="B184" s="3" t="s">
        <v>460</v>
      </c>
      <c r="C184" s="3" t="s">
        <v>461</v>
      </c>
      <c r="D184" s="3"/>
      <c r="E184" s="3"/>
      <c r="F184" s="32" t="s">
        <v>481</v>
      </c>
      <c r="G184" s="32" t="s">
        <v>463</v>
      </c>
      <c r="H184" s="32" t="s">
        <v>464</v>
      </c>
      <c r="I184" s="32" t="s">
        <v>378</v>
      </c>
      <c r="J184" s="32">
        <v>1</v>
      </c>
      <c r="K184" s="32"/>
      <c r="L184" s="32">
        <v>6</v>
      </c>
      <c r="M184" s="32" t="s">
        <v>645</v>
      </c>
      <c r="N184" s="32"/>
      <c r="O184" s="32"/>
      <c r="P184" s="32"/>
    </row>
    <row r="185" ht="34" spans="1:16">
      <c r="A185" s="32" t="s">
        <v>771</v>
      </c>
      <c r="B185" s="3" t="s">
        <v>460</v>
      </c>
      <c r="C185" s="3" t="s">
        <v>461</v>
      </c>
      <c r="D185" s="3"/>
      <c r="E185" s="3"/>
      <c r="F185" s="32" t="s">
        <v>481</v>
      </c>
      <c r="G185" s="32" t="s">
        <v>463</v>
      </c>
      <c r="H185" s="32" t="s">
        <v>464</v>
      </c>
      <c r="I185" s="32" t="s">
        <v>378</v>
      </c>
      <c r="J185" s="32">
        <v>1</v>
      </c>
      <c r="K185" s="32"/>
      <c r="L185" s="32">
        <v>6</v>
      </c>
      <c r="M185" s="32"/>
      <c r="N185" s="32" t="s">
        <v>52</v>
      </c>
      <c r="O185" s="32"/>
      <c r="P185" s="32"/>
    </row>
    <row r="186" ht="51" spans="1:16">
      <c r="A186" s="32" t="s">
        <v>772</v>
      </c>
      <c r="B186" s="32" t="s">
        <v>468</v>
      </c>
      <c r="C186" s="32" t="s">
        <v>773</v>
      </c>
      <c r="D186" s="32"/>
      <c r="E186" s="32"/>
      <c r="F186" s="32"/>
      <c r="G186" s="32"/>
      <c r="H186" s="32"/>
      <c r="I186" s="32" t="s">
        <v>378</v>
      </c>
      <c r="J186" s="32">
        <v>3</v>
      </c>
      <c r="K186" s="32"/>
      <c r="L186" s="32">
        <v>8</v>
      </c>
      <c r="M186" s="32" t="s">
        <v>647</v>
      </c>
      <c r="N186" s="32"/>
      <c r="O186" s="32"/>
      <c r="P186" s="32"/>
    </row>
    <row r="187" ht="51" spans="1:16">
      <c r="A187" s="32" t="s">
        <v>774</v>
      </c>
      <c r="B187" s="32" t="s">
        <v>468</v>
      </c>
      <c r="C187" s="32" t="s">
        <v>773</v>
      </c>
      <c r="D187" s="32"/>
      <c r="E187" s="32"/>
      <c r="F187" s="32"/>
      <c r="G187" s="32"/>
      <c r="H187" s="32"/>
      <c r="I187" s="32" t="s">
        <v>378</v>
      </c>
      <c r="J187" s="32">
        <v>3</v>
      </c>
      <c r="K187" s="32"/>
      <c r="L187" s="32">
        <v>8</v>
      </c>
      <c r="M187" s="32" t="s">
        <v>647</v>
      </c>
      <c r="N187" s="32"/>
      <c r="O187" s="32"/>
      <c r="P187" s="32"/>
    </row>
    <row r="188" ht="17" spans="1:16">
      <c r="A188" s="32" t="s">
        <v>775</v>
      </c>
      <c r="B188" s="32"/>
      <c r="C188" s="32"/>
      <c r="D188" s="32"/>
      <c r="E188" s="32"/>
      <c r="F188" s="3" t="s">
        <v>775</v>
      </c>
      <c r="G188" s="3"/>
      <c r="H188" s="3"/>
      <c r="I188" s="32" t="s">
        <v>465</v>
      </c>
      <c r="J188" s="32">
        <v>17</v>
      </c>
      <c r="K188" s="32"/>
      <c r="L188" s="32">
        <v>19</v>
      </c>
      <c r="M188" s="32"/>
      <c r="N188" s="32"/>
      <c r="O188" s="32"/>
      <c r="P188" s="32"/>
    </row>
    <row r="189" ht="34" spans="1:16">
      <c r="A189" s="32" t="s">
        <v>776</v>
      </c>
      <c r="B189" s="3" t="s">
        <v>460</v>
      </c>
      <c r="C189" s="3" t="s">
        <v>461</v>
      </c>
      <c r="D189" s="3"/>
      <c r="E189" s="3"/>
      <c r="F189" s="32" t="s">
        <v>777</v>
      </c>
      <c r="G189" s="32" t="s">
        <v>463</v>
      </c>
      <c r="H189" s="32" t="s">
        <v>464</v>
      </c>
      <c r="I189" s="32" t="s">
        <v>378</v>
      </c>
      <c r="J189" s="3" t="s">
        <v>435</v>
      </c>
      <c r="K189" s="32"/>
      <c r="L189" s="32">
        <v>6</v>
      </c>
      <c r="M189" s="32"/>
      <c r="N189" s="32"/>
      <c r="O189" s="32"/>
      <c r="P189" s="32"/>
    </row>
    <row r="190" ht="34" spans="1:16">
      <c r="A190" s="32" t="s">
        <v>778</v>
      </c>
      <c r="B190" s="3" t="s">
        <v>460</v>
      </c>
      <c r="C190" s="3" t="s">
        <v>461</v>
      </c>
      <c r="D190" s="3"/>
      <c r="E190" s="3"/>
      <c r="F190" s="32" t="s">
        <v>777</v>
      </c>
      <c r="G190" s="32" t="s">
        <v>463</v>
      </c>
      <c r="H190" s="32" t="s">
        <v>464</v>
      </c>
      <c r="I190" s="3" t="s">
        <v>378</v>
      </c>
      <c r="J190" s="3" t="s">
        <v>435</v>
      </c>
      <c r="K190" s="3"/>
      <c r="L190" s="3">
        <v>6</v>
      </c>
      <c r="M190" s="32"/>
      <c r="N190" s="32" t="s">
        <v>52</v>
      </c>
      <c r="O190" s="32"/>
      <c r="P190" s="32"/>
    </row>
    <row r="191" ht="51" spans="1:16">
      <c r="A191" s="3" t="s">
        <v>779</v>
      </c>
      <c r="B191" s="3" t="s">
        <v>444</v>
      </c>
      <c r="C191" s="3" t="s">
        <v>445</v>
      </c>
      <c r="D191" s="3" t="s">
        <v>780</v>
      </c>
      <c r="E191" s="3" t="s">
        <v>781</v>
      </c>
      <c r="F191" s="3" t="s">
        <v>779</v>
      </c>
      <c r="G191" s="3" t="s">
        <v>385</v>
      </c>
      <c r="H191" s="3" t="s">
        <v>782</v>
      </c>
      <c r="I191" s="3" t="s">
        <v>378</v>
      </c>
      <c r="J191" s="3">
        <v>6</v>
      </c>
      <c r="K191" s="3"/>
      <c r="L191" s="3">
        <v>17</v>
      </c>
      <c r="M191" s="3"/>
      <c r="N191" s="3" t="s">
        <v>783</v>
      </c>
      <c r="O191" s="3"/>
      <c r="P191" s="32"/>
    </row>
    <row r="192" s="29" customFormat="1" ht="34" spans="1:16">
      <c r="A192" s="36" t="s">
        <v>784</v>
      </c>
      <c r="B192" s="36" t="s">
        <v>432</v>
      </c>
      <c r="C192" s="36" t="s">
        <v>433</v>
      </c>
      <c r="D192" s="36"/>
      <c r="E192" s="36"/>
      <c r="F192" s="36" t="s">
        <v>785</v>
      </c>
      <c r="G192" s="36"/>
      <c r="H192" s="36"/>
      <c r="I192" s="36" t="s">
        <v>378</v>
      </c>
      <c r="J192" s="36">
        <v>69</v>
      </c>
      <c r="K192" s="36"/>
      <c r="L192" s="36">
        <v>75</v>
      </c>
      <c r="M192" s="36"/>
      <c r="N192" s="36"/>
      <c r="O192" s="36"/>
      <c r="P192" s="36"/>
    </row>
    <row r="193" ht="34" spans="1:16">
      <c r="A193" s="32" t="s">
        <v>786</v>
      </c>
      <c r="B193" s="32" t="s">
        <v>432</v>
      </c>
      <c r="C193" s="32" t="s">
        <v>433</v>
      </c>
      <c r="D193" s="32"/>
      <c r="E193" s="32"/>
      <c r="F193" s="32" t="s">
        <v>787</v>
      </c>
      <c r="G193" s="32"/>
      <c r="H193" s="32"/>
      <c r="I193" s="32" t="s">
        <v>378</v>
      </c>
      <c r="J193" s="32">
        <v>35</v>
      </c>
      <c r="K193" s="32"/>
      <c r="L193" s="32">
        <v>40</v>
      </c>
      <c r="M193" s="32"/>
      <c r="N193" s="32"/>
      <c r="O193" s="32" t="s">
        <v>260</v>
      </c>
      <c r="P193" s="32"/>
    </row>
    <row r="194" s="29" customFormat="1" ht="34" spans="1:16">
      <c r="A194" s="36" t="s">
        <v>788</v>
      </c>
      <c r="B194" s="36" t="s">
        <v>432</v>
      </c>
      <c r="C194" s="36" t="s">
        <v>433</v>
      </c>
      <c r="D194" s="36"/>
      <c r="E194" s="36"/>
      <c r="F194" s="36" t="s">
        <v>434</v>
      </c>
      <c r="G194" s="36"/>
      <c r="H194" s="36"/>
      <c r="I194" s="36" t="s">
        <v>378</v>
      </c>
      <c r="J194" s="36">
        <v>35</v>
      </c>
      <c r="K194" s="36"/>
      <c r="L194" s="36">
        <v>40</v>
      </c>
      <c r="M194" s="36"/>
      <c r="N194" s="36"/>
      <c r="O194" s="36"/>
      <c r="P194" s="36"/>
    </row>
    <row r="195" ht="17" spans="1:16">
      <c r="A195" s="32" t="s">
        <v>789</v>
      </c>
      <c r="B195" s="32"/>
      <c r="C195" s="32"/>
      <c r="D195" s="32"/>
      <c r="E195" s="32"/>
      <c r="F195" s="32" t="s">
        <v>789</v>
      </c>
      <c r="G195" s="32"/>
      <c r="H195" s="32"/>
      <c r="I195" s="32" t="s">
        <v>378</v>
      </c>
      <c r="J195" s="32">
        <v>7</v>
      </c>
      <c r="K195" s="32"/>
      <c r="L195" s="32">
        <v>9</v>
      </c>
      <c r="M195" s="32"/>
      <c r="N195" s="32"/>
      <c r="O195" s="32"/>
      <c r="P195" s="32"/>
    </row>
    <row r="196" ht="34" spans="1:16">
      <c r="A196" s="32" t="s">
        <v>790</v>
      </c>
      <c r="B196" s="32"/>
      <c r="C196" s="32"/>
      <c r="D196" s="32"/>
      <c r="E196" s="32"/>
      <c r="F196" s="32" t="s">
        <v>790</v>
      </c>
      <c r="G196" s="32"/>
      <c r="H196" s="32"/>
      <c r="I196" s="32" t="s">
        <v>378</v>
      </c>
      <c r="J196" s="32">
        <v>23</v>
      </c>
      <c r="K196" s="32"/>
      <c r="L196" s="32">
        <v>25</v>
      </c>
      <c r="M196" s="32"/>
      <c r="N196" s="32"/>
      <c r="O196" s="32"/>
      <c r="P196" s="32"/>
    </row>
    <row r="197" ht="34" spans="1:16">
      <c r="A197" s="32" t="s">
        <v>791</v>
      </c>
      <c r="B197" s="32"/>
      <c r="C197" s="32"/>
      <c r="D197" s="32"/>
      <c r="E197" s="32"/>
      <c r="F197" s="32" t="s">
        <v>791</v>
      </c>
      <c r="G197" s="32"/>
      <c r="H197" s="32"/>
      <c r="I197" s="32" t="s">
        <v>378</v>
      </c>
      <c r="J197" s="32">
        <v>8</v>
      </c>
      <c r="K197" s="32"/>
      <c r="L197" s="32">
        <v>10</v>
      </c>
      <c r="M197" s="32"/>
      <c r="N197" s="32"/>
      <c r="O197" s="32"/>
      <c r="P197" s="32"/>
    </row>
    <row r="198" ht="34" spans="1:16">
      <c r="A198" s="32" t="s">
        <v>792</v>
      </c>
      <c r="B198" s="32"/>
      <c r="C198" s="32"/>
      <c r="D198" s="32"/>
      <c r="E198" s="32"/>
      <c r="F198" s="32" t="s">
        <v>792</v>
      </c>
      <c r="G198" s="32"/>
      <c r="H198" s="32"/>
      <c r="I198" s="32" t="s">
        <v>378</v>
      </c>
      <c r="J198" s="32">
        <v>25</v>
      </c>
      <c r="K198" s="32"/>
      <c r="L198" s="32">
        <v>27</v>
      </c>
      <c r="M198" s="32"/>
      <c r="N198" s="32"/>
      <c r="O198" s="32"/>
      <c r="P198" s="32"/>
    </row>
    <row r="199" ht="34" spans="1:16">
      <c r="A199" s="32" t="s">
        <v>793</v>
      </c>
      <c r="B199" s="3" t="s">
        <v>460</v>
      </c>
      <c r="C199" s="3" t="s">
        <v>461</v>
      </c>
      <c r="D199" s="3"/>
      <c r="E199" s="3"/>
      <c r="F199" s="32" t="s">
        <v>750</v>
      </c>
      <c r="G199" s="32" t="s">
        <v>463</v>
      </c>
      <c r="H199" s="32" t="s">
        <v>464</v>
      </c>
      <c r="I199" s="32" t="s">
        <v>378</v>
      </c>
      <c r="J199" s="3" t="s">
        <v>435</v>
      </c>
      <c r="K199" s="32"/>
      <c r="L199" s="32">
        <v>6</v>
      </c>
      <c r="M199" s="32"/>
      <c r="N199" s="32"/>
      <c r="O199" s="32"/>
      <c r="P199" s="32"/>
    </row>
    <row r="200" ht="34" spans="1:16">
      <c r="A200" s="32" t="s">
        <v>794</v>
      </c>
      <c r="B200" s="3" t="s">
        <v>460</v>
      </c>
      <c r="C200" s="3" t="s">
        <v>461</v>
      </c>
      <c r="D200" s="3"/>
      <c r="E200" s="3"/>
      <c r="F200" s="32" t="s">
        <v>750</v>
      </c>
      <c r="G200" s="32" t="s">
        <v>463</v>
      </c>
      <c r="H200" s="32" t="s">
        <v>464</v>
      </c>
      <c r="I200" s="32" t="s">
        <v>378</v>
      </c>
      <c r="J200" s="3" t="s">
        <v>435</v>
      </c>
      <c r="K200" s="32"/>
      <c r="L200" s="32">
        <v>6</v>
      </c>
      <c r="M200" s="32"/>
      <c r="N200" s="32" t="s">
        <v>52</v>
      </c>
      <c r="O200" s="32"/>
      <c r="P200" s="32"/>
    </row>
    <row r="201" ht="34" spans="1:16">
      <c r="A201" s="32" t="s">
        <v>795</v>
      </c>
      <c r="B201" s="3" t="s">
        <v>460</v>
      </c>
      <c r="C201" s="3" t="s">
        <v>461</v>
      </c>
      <c r="D201" s="3"/>
      <c r="E201" s="3"/>
      <c r="F201" s="32" t="s">
        <v>462</v>
      </c>
      <c r="G201" s="32" t="s">
        <v>463</v>
      </c>
      <c r="H201" s="32" t="s">
        <v>464</v>
      </c>
      <c r="I201" s="3" t="s">
        <v>378</v>
      </c>
      <c r="J201" s="3" t="s">
        <v>435</v>
      </c>
      <c r="K201" s="3"/>
      <c r="L201" s="3">
        <v>6</v>
      </c>
      <c r="M201" s="32"/>
      <c r="N201" s="32"/>
      <c r="O201" s="32"/>
      <c r="P201" s="32"/>
    </row>
    <row r="202" ht="34" spans="1:16">
      <c r="A202" s="32" t="s">
        <v>796</v>
      </c>
      <c r="B202" s="3" t="s">
        <v>460</v>
      </c>
      <c r="C202" s="3" t="s">
        <v>461</v>
      </c>
      <c r="D202" s="3"/>
      <c r="E202" s="3"/>
      <c r="F202" s="32" t="s">
        <v>462</v>
      </c>
      <c r="G202" s="32" t="s">
        <v>463</v>
      </c>
      <c r="H202" s="32" t="s">
        <v>464</v>
      </c>
      <c r="I202" s="3" t="s">
        <v>378</v>
      </c>
      <c r="J202" s="3" t="s">
        <v>435</v>
      </c>
      <c r="K202" s="3"/>
      <c r="L202" s="3">
        <v>6</v>
      </c>
      <c r="M202" s="32"/>
      <c r="N202" s="32" t="s">
        <v>52</v>
      </c>
      <c r="O202" s="32"/>
      <c r="P202" s="32"/>
    </row>
    <row r="203" ht="34" spans="1:16">
      <c r="A203" s="32" t="s">
        <v>797</v>
      </c>
      <c r="B203" s="3" t="s">
        <v>460</v>
      </c>
      <c r="C203" s="3" t="s">
        <v>461</v>
      </c>
      <c r="D203" s="3"/>
      <c r="E203" s="3"/>
      <c r="F203" s="32" t="s">
        <v>798</v>
      </c>
      <c r="G203" s="32" t="s">
        <v>463</v>
      </c>
      <c r="H203" s="32" t="s">
        <v>464</v>
      </c>
      <c r="I203" s="32" t="s">
        <v>378</v>
      </c>
      <c r="J203" s="3" t="s">
        <v>435</v>
      </c>
      <c r="K203" s="32"/>
      <c r="L203" s="32">
        <v>6</v>
      </c>
      <c r="M203" s="32"/>
      <c r="N203" s="32"/>
      <c r="O203" s="32"/>
      <c r="P203" s="32"/>
    </row>
    <row r="204" ht="34" spans="1:16">
      <c r="A204" s="32" t="s">
        <v>799</v>
      </c>
      <c r="B204" s="3" t="s">
        <v>460</v>
      </c>
      <c r="C204" s="3" t="s">
        <v>461</v>
      </c>
      <c r="D204" s="3"/>
      <c r="E204" s="3"/>
      <c r="F204" s="32" t="s">
        <v>798</v>
      </c>
      <c r="G204" s="32" t="s">
        <v>463</v>
      </c>
      <c r="H204" s="32" t="s">
        <v>464</v>
      </c>
      <c r="I204" s="32" t="s">
        <v>378</v>
      </c>
      <c r="J204" s="3" t="s">
        <v>435</v>
      </c>
      <c r="K204" s="32"/>
      <c r="L204" s="32">
        <v>6</v>
      </c>
      <c r="M204" s="32"/>
      <c r="N204" s="32" t="s">
        <v>52</v>
      </c>
      <c r="O204" s="32"/>
      <c r="P204" s="32"/>
    </row>
    <row r="205" ht="34" spans="1:16">
      <c r="A205" s="32" t="s">
        <v>800</v>
      </c>
      <c r="B205" s="3" t="s">
        <v>460</v>
      </c>
      <c r="C205" s="3" t="s">
        <v>461</v>
      </c>
      <c r="D205" s="3"/>
      <c r="E205" s="3"/>
      <c r="F205" s="32" t="s">
        <v>481</v>
      </c>
      <c r="G205" s="32" t="s">
        <v>463</v>
      </c>
      <c r="H205" s="32" t="s">
        <v>464</v>
      </c>
      <c r="I205" s="32" t="s">
        <v>378</v>
      </c>
      <c r="J205" s="3" t="s">
        <v>435</v>
      </c>
      <c r="K205" s="32"/>
      <c r="L205" s="32">
        <v>6</v>
      </c>
      <c r="M205" s="32"/>
      <c r="N205" s="32"/>
      <c r="O205" s="32"/>
      <c r="P205" s="32"/>
    </row>
    <row r="206" ht="34" spans="1:16">
      <c r="A206" s="32" t="s">
        <v>801</v>
      </c>
      <c r="B206" s="3" t="s">
        <v>460</v>
      </c>
      <c r="C206" s="3" t="s">
        <v>461</v>
      </c>
      <c r="D206" s="3"/>
      <c r="E206" s="3"/>
      <c r="F206" s="32" t="s">
        <v>481</v>
      </c>
      <c r="G206" s="32" t="s">
        <v>463</v>
      </c>
      <c r="H206" s="32" t="s">
        <v>464</v>
      </c>
      <c r="I206" s="32" t="s">
        <v>378</v>
      </c>
      <c r="J206" s="3" t="s">
        <v>435</v>
      </c>
      <c r="K206" s="32"/>
      <c r="L206" s="32">
        <v>6</v>
      </c>
      <c r="M206" s="32"/>
      <c r="N206" s="32" t="s">
        <v>52</v>
      </c>
      <c r="O206" s="32"/>
      <c r="P206" s="32"/>
    </row>
    <row r="207" ht="68" spans="1:16">
      <c r="A207" s="32" t="s">
        <v>802</v>
      </c>
      <c r="B207" s="3" t="s">
        <v>460</v>
      </c>
      <c r="C207" s="3" t="s">
        <v>461</v>
      </c>
      <c r="D207" s="3"/>
      <c r="E207" s="3"/>
      <c r="F207" s="32" t="s">
        <v>803</v>
      </c>
      <c r="G207" s="32" t="s">
        <v>463</v>
      </c>
      <c r="H207" s="32" t="s">
        <v>464</v>
      </c>
      <c r="I207" s="3" t="s">
        <v>378</v>
      </c>
      <c r="J207" s="3" t="s">
        <v>435</v>
      </c>
      <c r="K207" s="3"/>
      <c r="L207" s="3">
        <v>6</v>
      </c>
      <c r="M207" s="32"/>
      <c r="N207" s="32"/>
      <c r="O207" s="32" t="s">
        <v>804</v>
      </c>
      <c r="P207" s="32"/>
    </row>
    <row r="208" ht="34" spans="1:16">
      <c r="A208" s="32" t="s">
        <v>805</v>
      </c>
      <c r="B208" s="3" t="s">
        <v>460</v>
      </c>
      <c r="C208" s="3" t="s">
        <v>461</v>
      </c>
      <c r="D208" s="3"/>
      <c r="E208" s="3"/>
      <c r="F208" s="32" t="s">
        <v>803</v>
      </c>
      <c r="G208" s="32" t="s">
        <v>463</v>
      </c>
      <c r="H208" s="32" t="s">
        <v>464</v>
      </c>
      <c r="I208" s="3" t="s">
        <v>378</v>
      </c>
      <c r="J208" s="3" t="s">
        <v>435</v>
      </c>
      <c r="K208" s="3"/>
      <c r="L208" s="3">
        <v>6</v>
      </c>
      <c r="M208" s="32"/>
      <c r="N208" s="32" t="s">
        <v>52</v>
      </c>
      <c r="O208" s="32"/>
      <c r="P208" s="32"/>
    </row>
    <row r="209" ht="51" spans="1:16">
      <c r="A209" s="32" t="s">
        <v>806</v>
      </c>
      <c r="B209" s="3" t="s">
        <v>460</v>
      </c>
      <c r="C209" s="3" t="s">
        <v>461</v>
      </c>
      <c r="D209" s="3"/>
      <c r="E209" s="3"/>
      <c r="F209" s="32" t="s">
        <v>807</v>
      </c>
      <c r="G209" s="32" t="s">
        <v>463</v>
      </c>
      <c r="H209" s="32" t="s">
        <v>464</v>
      </c>
      <c r="I209" s="3" t="s">
        <v>378</v>
      </c>
      <c r="J209" s="3" t="s">
        <v>435</v>
      </c>
      <c r="K209" s="3"/>
      <c r="L209" s="3">
        <v>6</v>
      </c>
      <c r="M209" s="3"/>
      <c r="N209" s="32"/>
      <c r="O209" s="32" t="s">
        <v>808</v>
      </c>
      <c r="P209" s="32"/>
    </row>
    <row r="210" ht="51" spans="1:16">
      <c r="A210" s="32" t="s">
        <v>809</v>
      </c>
      <c r="B210" s="3" t="s">
        <v>460</v>
      </c>
      <c r="C210" s="3" t="s">
        <v>461</v>
      </c>
      <c r="D210" s="3"/>
      <c r="E210" s="3"/>
      <c r="F210" s="32" t="s">
        <v>810</v>
      </c>
      <c r="G210" s="32" t="s">
        <v>463</v>
      </c>
      <c r="H210" s="32" t="s">
        <v>464</v>
      </c>
      <c r="I210" s="3" t="s">
        <v>378</v>
      </c>
      <c r="J210" s="3" t="s">
        <v>435</v>
      </c>
      <c r="K210" s="3"/>
      <c r="L210" s="3">
        <v>6</v>
      </c>
      <c r="M210" s="3"/>
      <c r="N210" s="32"/>
      <c r="O210" s="32" t="s">
        <v>811</v>
      </c>
      <c r="P210" s="32"/>
    </row>
    <row r="211" ht="34" spans="1:16">
      <c r="A211" s="32" t="s">
        <v>812</v>
      </c>
      <c r="B211" s="3" t="s">
        <v>460</v>
      </c>
      <c r="C211" s="3" t="s">
        <v>461</v>
      </c>
      <c r="D211" s="3"/>
      <c r="E211" s="3"/>
      <c r="F211" s="32" t="s">
        <v>813</v>
      </c>
      <c r="G211" s="32" t="s">
        <v>463</v>
      </c>
      <c r="H211" s="32" t="s">
        <v>464</v>
      </c>
      <c r="I211" s="3" t="s">
        <v>378</v>
      </c>
      <c r="J211" s="3" t="s">
        <v>435</v>
      </c>
      <c r="K211" s="3"/>
      <c r="L211" s="3">
        <v>6</v>
      </c>
      <c r="M211" s="3"/>
      <c r="N211" s="32" t="s">
        <v>814</v>
      </c>
      <c r="O211" s="32"/>
      <c r="P211" s="32"/>
    </row>
    <row r="212" ht="51" spans="1:16">
      <c r="A212" s="32" t="s">
        <v>815</v>
      </c>
      <c r="B212" s="3" t="s">
        <v>460</v>
      </c>
      <c r="C212" s="3" t="s">
        <v>461</v>
      </c>
      <c r="D212" s="3"/>
      <c r="E212" s="3"/>
      <c r="F212" s="32" t="s">
        <v>816</v>
      </c>
      <c r="G212" s="32" t="s">
        <v>463</v>
      </c>
      <c r="H212" s="32" t="s">
        <v>464</v>
      </c>
      <c r="I212" s="3" t="s">
        <v>378</v>
      </c>
      <c r="J212" s="3" t="s">
        <v>435</v>
      </c>
      <c r="K212" s="3"/>
      <c r="L212" s="3">
        <v>6</v>
      </c>
      <c r="M212" s="3"/>
      <c r="N212" s="32"/>
      <c r="O212" s="32" t="s">
        <v>817</v>
      </c>
      <c r="P212" s="32"/>
    </row>
    <row r="213" ht="51" spans="1:16">
      <c r="A213" s="32" t="s">
        <v>818</v>
      </c>
      <c r="B213" s="3" t="s">
        <v>460</v>
      </c>
      <c r="C213" s="3" t="s">
        <v>461</v>
      </c>
      <c r="D213" s="3"/>
      <c r="E213" s="3"/>
      <c r="F213" s="32" t="s">
        <v>819</v>
      </c>
      <c r="G213" s="32" t="s">
        <v>463</v>
      </c>
      <c r="H213" s="32" t="s">
        <v>464</v>
      </c>
      <c r="I213" s="3" t="s">
        <v>378</v>
      </c>
      <c r="J213" s="3" t="s">
        <v>435</v>
      </c>
      <c r="K213" s="3"/>
      <c r="L213" s="3">
        <v>6</v>
      </c>
      <c r="M213" s="32"/>
      <c r="N213" s="32"/>
      <c r="O213" s="32" t="s">
        <v>820</v>
      </c>
      <c r="P213" s="32"/>
    </row>
    <row r="214" ht="34" spans="1:16">
      <c r="A214" s="32" t="s">
        <v>821</v>
      </c>
      <c r="B214" s="3" t="s">
        <v>460</v>
      </c>
      <c r="C214" s="3" t="s">
        <v>461</v>
      </c>
      <c r="D214" s="3"/>
      <c r="E214" s="3"/>
      <c r="F214" s="32" t="s">
        <v>819</v>
      </c>
      <c r="G214" s="32" t="s">
        <v>463</v>
      </c>
      <c r="H214" s="32" t="s">
        <v>464</v>
      </c>
      <c r="I214" s="3" t="s">
        <v>378</v>
      </c>
      <c r="J214" s="3" t="s">
        <v>435</v>
      </c>
      <c r="K214" s="3"/>
      <c r="L214" s="32">
        <v>6</v>
      </c>
      <c r="M214" s="32"/>
      <c r="N214" s="32" t="s">
        <v>52</v>
      </c>
      <c r="O214" s="32"/>
      <c r="P214" s="32"/>
    </row>
    <row r="215" ht="34" spans="1:16">
      <c r="A215" s="32" t="s">
        <v>822</v>
      </c>
      <c r="B215" s="3" t="s">
        <v>460</v>
      </c>
      <c r="C215" s="3" t="s">
        <v>461</v>
      </c>
      <c r="D215" s="3"/>
      <c r="E215" s="3"/>
      <c r="F215" s="32" t="s">
        <v>823</v>
      </c>
      <c r="G215" s="32" t="s">
        <v>463</v>
      </c>
      <c r="H215" s="32" t="s">
        <v>464</v>
      </c>
      <c r="I215" s="3" t="s">
        <v>378</v>
      </c>
      <c r="J215" s="3" t="s">
        <v>435</v>
      </c>
      <c r="K215" s="3"/>
      <c r="L215" s="32">
        <v>6</v>
      </c>
      <c r="M215" s="32"/>
      <c r="N215" s="32" t="s">
        <v>824</v>
      </c>
      <c r="O215" s="32" t="s">
        <v>321</v>
      </c>
      <c r="P215" s="32"/>
    </row>
    <row r="216" ht="68" spans="1:16">
      <c r="A216" s="32" t="s">
        <v>825</v>
      </c>
      <c r="B216" s="3" t="s">
        <v>460</v>
      </c>
      <c r="C216" s="3" t="s">
        <v>461</v>
      </c>
      <c r="D216" s="3"/>
      <c r="E216" s="3"/>
      <c r="F216" s="32" t="s">
        <v>826</v>
      </c>
      <c r="G216" s="32" t="s">
        <v>463</v>
      </c>
      <c r="H216" s="32" t="s">
        <v>464</v>
      </c>
      <c r="I216" s="3" t="s">
        <v>378</v>
      </c>
      <c r="J216" s="3" t="s">
        <v>435</v>
      </c>
      <c r="K216" s="3"/>
      <c r="L216" s="32">
        <v>6</v>
      </c>
      <c r="M216" s="32"/>
      <c r="N216" s="32" t="s">
        <v>827</v>
      </c>
      <c r="O216" s="32" t="s">
        <v>828</v>
      </c>
      <c r="P216" s="32"/>
    </row>
    <row r="217" ht="34" spans="1:16">
      <c r="A217" s="32" t="s">
        <v>829</v>
      </c>
      <c r="B217" s="3" t="s">
        <v>460</v>
      </c>
      <c r="C217" s="3" t="s">
        <v>461</v>
      </c>
      <c r="D217" s="3"/>
      <c r="E217" s="3"/>
      <c r="F217" s="32" t="s">
        <v>826</v>
      </c>
      <c r="G217" s="32" t="s">
        <v>463</v>
      </c>
      <c r="H217" s="32" t="s">
        <v>464</v>
      </c>
      <c r="I217" s="3" t="s">
        <v>378</v>
      </c>
      <c r="J217" s="3" t="s">
        <v>435</v>
      </c>
      <c r="K217" s="3"/>
      <c r="L217" s="32">
        <v>6</v>
      </c>
      <c r="M217" s="32"/>
      <c r="N217" s="32" t="s">
        <v>52</v>
      </c>
      <c r="O217" s="32"/>
      <c r="P217" s="32"/>
    </row>
    <row r="218" ht="34" spans="1:16">
      <c r="A218" s="32" t="s">
        <v>830</v>
      </c>
      <c r="B218" s="3" t="s">
        <v>460</v>
      </c>
      <c r="C218" s="3" t="s">
        <v>461</v>
      </c>
      <c r="D218" s="3"/>
      <c r="E218" s="3"/>
      <c r="F218" s="32" t="s">
        <v>831</v>
      </c>
      <c r="G218" s="32" t="s">
        <v>463</v>
      </c>
      <c r="H218" s="32" t="s">
        <v>464</v>
      </c>
      <c r="I218" s="32" t="s">
        <v>378</v>
      </c>
      <c r="J218" s="3" t="s">
        <v>435</v>
      </c>
      <c r="K218" s="3"/>
      <c r="L218" s="32">
        <v>6</v>
      </c>
      <c r="M218" s="32"/>
      <c r="N218" s="32" t="s">
        <v>824</v>
      </c>
      <c r="O218" s="32" t="s">
        <v>321</v>
      </c>
      <c r="P218" s="32"/>
    </row>
    <row r="219" ht="34" spans="1:16">
      <c r="A219" s="32" t="s">
        <v>832</v>
      </c>
      <c r="B219" s="3" t="s">
        <v>460</v>
      </c>
      <c r="C219" s="3" t="s">
        <v>461</v>
      </c>
      <c r="D219" s="3"/>
      <c r="E219" s="3"/>
      <c r="F219" s="32" t="s">
        <v>831</v>
      </c>
      <c r="G219" s="32" t="s">
        <v>463</v>
      </c>
      <c r="H219" s="32" t="s">
        <v>464</v>
      </c>
      <c r="I219" s="32" t="s">
        <v>378</v>
      </c>
      <c r="J219" s="3" t="s">
        <v>435</v>
      </c>
      <c r="K219" s="3"/>
      <c r="L219" s="32">
        <v>6</v>
      </c>
      <c r="M219" s="32"/>
      <c r="N219" s="32" t="s">
        <v>52</v>
      </c>
      <c r="O219" s="32"/>
      <c r="P219" s="32"/>
    </row>
    <row r="220" ht="51" spans="1:16">
      <c r="A220" s="32" t="s">
        <v>833</v>
      </c>
      <c r="B220" s="3" t="s">
        <v>460</v>
      </c>
      <c r="C220" s="3" t="s">
        <v>461</v>
      </c>
      <c r="D220" s="3"/>
      <c r="E220" s="3"/>
      <c r="F220" s="32" t="s">
        <v>834</v>
      </c>
      <c r="G220" s="32" t="s">
        <v>463</v>
      </c>
      <c r="H220" s="32" t="s">
        <v>464</v>
      </c>
      <c r="I220" s="32" t="s">
        <v>378</v>
      </c>
      <c r="J220" s="3" t="s">
        <v>435</v>
      </c>
      <c r="K220" s="3"/>
      <c r="L220" s="32">
        <v>6</v>
      </c>
      <c r="M220" s="32"/>
      <c r="N220" s="32"/>
      <c r="O220" s="32" t="s">
        <v>835</v>
      </c>
      <c r="P220" s="32"/>
    </row>
    <row r="221" ht="51" spans="1:16">
      <c r="A221" s="32" t="s">
        <v>836</v>
      </c>
      <c r="B221" s="3" t="s">
        <v>460</v>
      </c>
      <c r="C221" s="3" t="s">
        <v>461</v>
      </c>
      <c r="D221" s="3"/>
      <c r="E221" s="3"/>
      <c r="F221" s="32" t="s">
        <v>837</v>
      </c>
      <c r="G221" s="32" t="s">
        <v>463</v>
      </c>
      <c r="H221" s="32" t="s">
        <v>464</v>
      </c>
      <c r="I221" s="32" t="s">
        <v>378</v>
      </c>
      <c r="J221" s="3" t="s">
        <v>435</v>
      </c>
      <c r="K221" s="3"/>
      <c r="L221" s="32">
        <v>6</v>
      </c>
      <c r="M221" s="32"/>
      <c r="N221" s="32" t="s">
        <v>838</v>
      </c>
      <c r="O221" s="32" t="s">
        <v>839</v>
      </c>
      <c r="P221" s="32"/>
    </row>
    <row r="222" ht="34" spans="1:16">
      <c r="A222" s="32" t="s">
        <v>840</v>
      </c>
      <c r="B222" s="3" t="s">
        <v>460</v>
      </c>
      <c r="C222" s="3" t="s">
        <v>461</v>
      </c>
      <c r="D222" s="3"/>
      <c r="E222" s="3"/>
      <c r="F222" s="32" t="s">
        <v>841</v>
      </c>
      <c r="G222" s="32" t="s">
        <v>463</v>
      </c>
      <c r="H222" s="32" t="s">
        <v>464</v>
      </c>
      <c r="I222" s="3" t="s">
        <v>378</v>
      </c>
      <c r="J222" s="3" t="s">
        <v>435</v>
      </c>
      <c r="K222" s="3"/>
      <c r="L222" s="32">
        <v>6</v>
      </c>
      <c r="M222" s="32"/>
      <c r="N222" s="32"/>
      <c r="O222" s="32" t="s">
        <v>842</v>
      </c>
      <c r="P222" s="32"/>
    </row>
    <row r="223" ht="34" spans="1:16">
      <c r="A223" s="32" t="s">
        <v>843</v>
      </c>
      <c r="B223" s="3" t="s">
        <v>460</v>
      </c>
      <c r="C223" s="3" t="s">
        <v>461</v>
      </c>
      <c r="D223" s="3"/>
      <c r="E223" s="3"/>
      <c r="F223" s="32" t="s">
        <v>841</v>
      </c>
      <c r="G223" s="32" t="s">
        <v>463</v>
      </c>
      <c r="H223" s="32" t="s">
        <v>464</v>
      </c>
      <c r="I223" s="3" t="s">
        <v>378</v>
      </c>
      <c r="J223" s="3" t="s">
        <v>435</v>
      </c>
      <c r="K223" s="3"/>
      <c r="L223" s="32">
        <v>6</v>
      </c>
      <c r="M223" s="32"/>
      <c r="N223" s="32" t="s">
        <v>52</v>
      </c>
      <c r="O223" s="32"/>
      <c r="P223" s="32"/>
    </row>
    <row r="224" ht="34" spans="1:16">
      <c r="A224" s="32" t="s">
        <v>844</v>
      </c>
      <c r="B224" s="3" t="s">
        <v>460</v>
      </c>
      <c r="C224" s="3" t="s">
        <v>461</v>
      </c>
      <c r="D224" s="3"/>
      <c r="E224" s="3"/>
      <c r="F224" s="32" t="s">
        <v>841</v>
      </c>
      <c r="G224" s="32" t="s">
        <v>463</v>
      </c>
      <c r="H224" s="32" t="s">
        <v>464</v>
      </c>
      <c r="I224" s="3" t="s">
        <v>378</v>
      </c>
      <c r="J224" s="3" t="s">
        <v>435</v>
      </c>
      <c r="K224" s="3"/>
      <c r="L224" s="3">
        <v>6</v>
      </c>
      <c r="M224" s="32"/>
      <c r="N224" s="32" t="s">
        <v>52</v>
      </c>
      <c r="O224" s="32"/>
      <c r="P224" s="32"/>
    </row>
    <row r="225" ht="68" spans="1:16">
      <c r="A225" s="32" t="s">
        <v>845</v>
      </c>
      <c r="B225" s="3" t="s">
        <v>460</v>
      </c>
      <c r="C225" s="3" t="s">
        <v>461</v>
      </c>
      <c r="D225" s="3"/>
      <c r="E225" s="3"/>
      <c r="F225" s="32" t="s">
        <v>846</v>
      </c>
      <c r="G225" s="32" t="s">
        <v>463</v>
      </c>
      <c r="H225" s="32" t="s">
        <v>464</v>
      </c>
      <c r="I225" s="3" t="s">
        <v>378</v>
      </c>
      <c r="J225" s="3" t="s">
        <v>435</v>
      </c>
      <c r="K225" s="3"/>
      <c r="L225" s="3">
        <v>6</v>
      </c>
      <c r="M225" s="32"/>
      <c r="N225" s="32"/>
      <c r="O225" s="32" t="s">
        <v>847</v>
      </c>
      <c r="P225" s="32"/>
    </row>
    <row r="226" ht="84" spans="1:16">
      <c r="A226" s="32" t="s">
        <v>848</v>
      </c>
      <c r="B226" s="3" t="s">
        <v>460</v>
      </c>
      <c r="C226" s="3" t="s">
        <v>461</v>
      </c>
      <c r="D226" s="3"/>
      <c r="E226" s="3"/>
      <c r="F226" s="32" t="s">
        <v>849</v>
      </c>
      <c r="G226" s="32" t="s">
        <v>463</v>
      </c>
      <c r="H226" s="32" t="s">
        <v>464</v>
      </c>
      <c r="I226" s="3" t="s">
        <v>378</v>
      </c>
      <c r="J226" s="3" t="s">
        <v>435</v>
      </c>
      <c r="K226" s="3"/>
      <c r="L226" s="3">
        <v>6</v>
      </c>
      <c r="M226" s="32"/>
      <c r="N226" s="32"/>
      <c r="O226" s="32" t="s">
        <v>850</v>
      </c>
      <c r="P226" s="32"/>
    </row>
    <row r="227" ht="34" spans="1:16">
      <c r="A227" s="32" t="s">
        <v>851</v>
      </c>
      <c r="B227" s="3" t="s">
        <v>460</v>
      </c>
      <c r="C227" s="3" t="s">
        <v>461</v>
      </c>
      <c r="D227" s="3"/>
      <c r="E227" s="3"/>
      <c r="F227" s="32" t="s">
        <v>849</v>
      </c>
      <c r="G227" s="32" t="s">
        <v>463</v>
      </c>
      <c r="H227" s="32" t="s">
        <v>464</v>
      </c>
      <c r="I227" s="3" t="s">
        <v>378</v>
      </c>
      <c r="J227" s="3" t="s">
        <v>435</v>
      </c>
      <c r="K227" s="3"/>
      <c r="L227" s="3">
        <v>6</v>
      </c>
      <c r="M227" s="32"/>
      <c r="N227" s="32" t="s">
        <v>52</v>
      </c>
      <c r="O227" s="32"/>
      <c r="P227" s="32"/>
    </row>
    <row r="228" ht="51" spans="1:16">
      <c r="A228" s="32" t="s">
        <v>852</v>
      </c>
      <c r="B228" s="3" t="s">
        <v>460</v>
      </c>
      <c r="C228" s="3" t="s">
        <v>461</v>
      </c>
      <c r="D228" s="3"/>
      <c r="E228" s="3"/>
      <c r="F228" s="32" t="s">
        <v>853</v>
      </c>
      <c r="G228" s="32" t="s">
        <v>463</v>
      </c>
      <c r="H228" s="32" t="s">
        <v>464</v>
      </c>
      <c r="I228" s="3" t="s">
        <v>378</v>
      </c>
      <c r="J228" s="3" t="s">
        <v>435</v>
      </c>
      <c r="K228" s="3"/>
      <c r="L228" s="3">
        <v>6</v>
      </c>
      <c r="M228" s="32"/>
      <c r="N228" s="32" t="s">
        <v>824</v>
      </c>
      <c r="O228" s="32" t="s">
        <v>854</v>
      </c>
      <c r="P228" s="32"/>
    </row>
    <row r="229" ht="34" spans="1:16">
      <c r="A229" s="3" t="s">
        <v>855</v>
      </c>
      <c r="B229" s="3" t="s">
        <v>460</v>
      </c>
      <c r="C229" s="3" t="s">
        <v>461</v>
      </c>
      <c r="D229" s="3"/>
      <c r="E229" s="3"/>
      <c r="F229" s="32" t="s">
        <v>853</v>
      </c>
      <c r="G229" s="32" t="s">
        <v>463</v>
      </c>
      <c r="H229" s="32" t="s">
        <v>464</v>
      </c>
      <c r="I229" s="3" t="s">
        <v>378</v>
      </c>
      <c r="J229" s="3" t="s">
        <v>435</v>
      </c>
      <c r="K229" s="3"/>
      <c r="L229" s="3">
        <v>6</v>
      </c>
      <c r="M229" s="32"/>
      <c r="N229" s="32" t="s">
        <v>52</v>
      </c>
      <c r="O229" s="32"/>
      <c r="P229" s="32"/>
    </row>
    <row r="230" ht="51" spans="1:16">
      <c r="A230" s="32" t="s">
        <v>856</v>
      </c>
      <c r="B230" s="3" t="s">
        <v>460</v>
      </c>
      <c r="C230" s="3" t="s">
        <v>461</v>
      </c>
      <c r="D230" s="3"/>
      <c r="E230" s="3"/>
      <c r="F230" s="32" t="s">
        <v>857</v>
      </c>
      <c r="G230" s="32" t="s">
        <v>463</v>
      </c>
      <c r="H230" s="32" t="s">
        <v>464</v>
      </c>
      <c r="I230" s="3" t="s">
        <v>378</v>
      </c>
      <c r="J230" s="3" t="s">
        <v>435</v>
      </c>
      <c r="K230" s="3"/>
      <c r="L230" s="3">
        <v>6</v>
      </c>
      <c r="M230" s="32"/>
      <c r="N230" s="32" t="s">
        <v>824</v>
      </c>
      <c r="O230" s="32" t="s">
        <v>615</v>
      </c>
      <c r="P230" s="32"/>
    </row>
    <row r="231" ht="34" spans="1:16">
      <c r="A231" s="32" t="s">
        <v>858</v>
      </c>
      <c r="B231" s="3" t="s">
        <v>460</v>
      </c>
      <c r="C231" s="3" t="s">
        <v>461</v>
      </c>
      <c r="D231" s="3"/>
      <c r="E231" s="3"/>
      <c r="F231" s="32" t="s">
        <v>857</v>
      </c>
      <c r="G231" s="32" t="s">
        <v>463</v>
      </c>
      <c r="H231" s="32" t="s">
        <v>464</v>
      </c>
      <c r="I231" s="3" t="s">
        <v>378</v>
      </c>
      <c r="J231" s="3" t="s">
        <v>435</v>
      </c>
      <c r="K231" s="3"/>
      <c r="L231" s="3">
        <v>6</v>
      </c>
      <c r="M231" s="32"/>
      <c r="N231" s="32" t="s">
        <v>52</v>
      </c>
      <c r="O231" s="32"/>
      <c r="P231" s="32"/>
    </row>
    <row r="232" ht="51" spans="1:16">
      <c r="A232" s="32" t="s">
        <v>859</v>
      </c>
      <c r="B232" s="3" t="s">
        <v>460</v>
      </c>
      <c r="C232" s="3" t="s">
        <v>461</v>
      </c>
      <c r="D232" s="3"/>
      <c r="E232" s="3"/>
      <c r="F232" s="32" t="s">
        <v>860</v>
      </c>
      <c r="G232" s="32" t="s">
        <v>463</v>
      </c>
      <c r="H232" s="32" t="s">
        <v>464</v>
      </c>
      <c r="I232" s="3" t="s">
        <v>378</v>
      </c>
      <c r="J232" s="3" t="s">
        <v>435</v>
      </c>
      <c r="K232" s="3"/>
      <c r="L232" s="3">
        <v>6</v>
      </c>
      <c r="M232" s="32"/>
      <c r="N232" s="32"/>
      <c r="O232" s="32" t="s">
        <v>861</v>
      </c>
      <c r="P232" s="32"/>
    </row>
    <row r="233" ht="34" spans="1:16">
      <c r="A233" s="32" t="s">
        <v>862</v>
      </c>
      <c r="B233" s="3" t="s">
        <v>460</v>
      </c>
      <c r="C233" s="3" t="s">
        <v>461</v>
      </c>
      <c r="D233" s="3"/>
      <c r="E233" s="3"/>
      <c r="F233" s="32" t="s">
        <v>860</v>
      </c>
      <c r="G233" s="32" t="s">
        <v>463</v>
      </c>
      <c r="H233" s="32" t="s">
        <v>464</v>
      </c>
      <c r="I233" s="3" t="s">
        <v>378</v>
      </c>
      <c r="J233" s="3" t="s">
        <v>435</v>
      </c>
      <c r="K233" s="3"/>
      <c r="L233" s="3">
        <v>6</v>
      </c>
      <c r="M233" s="32"/>
      <c r="N233" s="32" t="s">
        <v>52</v>
      </c>
      <c r="O233" s="32"/>
      <c r="P233" s="32"/>
    </row>
    <row r="234" ht="51" spans="1:16">
      <c r="A234" s="32" t="s">
        <v>863</v>
      </c>
      <c r="B234" s="3" t="s">
        <v>460</v>
      </c>
      <c r="C234" s="3" t="s">
        <v>461</v>
      </c>
      <c r="D234" s="3"/>
      <c r="E234" s="3"/>
      <c r="F234" s="32" t="s">
        <v>864</v>
      </c>
      <c r="G234" s="32" t="s">
        <v>463</v>
      </c>
      <c r="H234" s="32" t="s">
        <v>464</v>
      </c>
      <c r="I234" s="3" t="s">
        <v>378</v>
      </c>
      <c r="J234" s="3" t="s">
        <v>435</v>
      </c>
      <c r="K234" s="3"/>
      <c r="L234" s="3">
        <v>6</v>
      </c>
      <c r="M234" s="32"/>
      <c r="N234" s="32"/>
      <c r="O234" s="32" t="s">
        <v>865</v>
      </c>
      <c r="P234" s="32"/>
    </row>
    <row r="235" ht="34" spans="1:16">
      <c r="A235" s="32" t="s">
        <v>866</v>
      </c>
      <c r="B235" s="3" t="s">
        <v>460</v>
      </c>
      <c r="C235" s="3" t="s">
        <v>461</v>
      </c>
      <c r="D235" s="3"/>
      <c r="E235" s="3"/>
      <c r="F235" s="32" t="s">
        <v>864</v>
      </c>
      <c r="G235" s="32" t="s">
        <v>463</v>
      </c>
      <c r="H235" s="32" t="s">
        <v>464</v>
      </c>
      <c r="I235" s="3" t="s">
        <v>378</v>
      </c>
      <c r="J235" s="3" t="s">
        <v>435</v>
      </c>
      <c r="K235" s="3"/>
      <c r="L235" s="3">
        <v>6</v>
      </c>
      <c r="M235" s="32"/>
      <c r="N235" s="32" t="s">
        <v>52</v>
      </c>
      <c r="O235" s="32"/>
      <c r="P235" s="32"/>
    </row>
    <row r="236" ht="34" spans="1:16">
      <c r="A236" s="32" t="s">
        <v>867</v>
      </c>
      <c r="B236" s="3" t="s">
        <v>460</v>
      </c>
      <c r="C236" s="3" t="s">
        <v>461</v>
      </c>
      <c r="D236" s="3"/>
      <c r="E236" s="3"/>
      <c r="F236" s="32" t="s">
        <v>868</v>
      </c>
      <c r="G236" s="32" t="s">
        <v>463</v>
      </c>
      <c r="H236" s="32" t="s">
        <v>464</v>
      </c>
      <c r="I236" s="3" t="s">
        <v>378</v>
      </c>
      <c r="J236" s="3" t="s">
        <v>435</v>
      </c>
      <c r="K236" s="3"/>
      <c r="L236" s="3">
        <v>6</v>
      </c>
      <c r="M236" s="32"/>
      <c r="N236" s="32" t="s">
        <v>824</v>
      </c>
      <c r="O236" s="32" t="s">
        <v>321</v>
      </c>
      <c r="P236" s="32"/>
    </row>
    <row r="237" ht="34" spans="1:16">
      <c r="A237" s="32" t="s">
        <v>869</v>
      </c>
      <c r="B237" s="3" t="s">
        <v>460</v>
      </c>
      <c r="C237" s="3" t="s">
        <v>461</v>
      </c>
      <c r="D237" s="3"/>
      <c r="E237" s="3"/>
      <c r="F237" s="32" t="s">
        <v>868</v>
      </c>
      <c r="G237" s="32" t="s">
        <v>463</v>
      </c>
      <c r="H237" s="32" t="s">
        <v>464</v>
      </c>
      <c r="I237" s="3" t="s">
        <v>378</v>
      </c>
      <c r="J237" s="3" t="s">
        <v>435</v>
      </c>
      <c r="K237" s="3"/>
      <c r="L237" s="3">
        <v>6</v>
      </c>
      <c r="M237" s="32"/>
      <c r="N237" s="32" t="s">
        <v>52</v>
      </c>
      <c r="O237" s="32"/>
      <c r="P237" s="32"/>
    </row>
    <row r="238" ht="34" spans="1:16">
      <c r="A238" s="32" t="s">
        <v>870</v>
      </c>
      <c r="B238" s="3" t="s">
        <v>460</v>
      </c>
      <c r="C238" s="3" t="s">
        <v>461</v>
      </c>
      <c r="D238" s="3"/>
      <c r="E238" s="3"/>
      <c r="F238" s="32" t="s">
        <v>871</v>
      </c>
      <c r="G238" s="32" t="s">
        <v>463</v>
      </c>
      <c r="H238" s="32" t="s">
        <v>464</v>
      </c>
      <c r="I238" s="3" t="s">
        <v>378</v>
      </c>
      <c r="J238" s="3" t="s">
        <v>435</v>
      </c>
      <c r="K238" s="3"/>
      <c r="L238" s="3">
        <v>6</v>
      </c>
      <c r="M238" s="32"/>
      <c r="N238" s="32" t="s">
        <v>824</v>
      </c>
      <c r="O238" s="32" t="s">
        <v>321</v>
      </c>
      <c r="P238" s="32"/>
    </row>
    <row r="239" ht="34" spans="1:16">
      <c r="A239" s="32" t="s">
        <v>872</v>
      </c>
      <c r="B239" s="3" t="s">
        <v>460</v>
      </c>
      <c r="C239" s="3" t="s">
        <v>461</v>
      </c>
      <c r="D239" s="3"/>
      <c r="E239" s="3"/>
      <c r="F239" s="32" t="s">
        <v>871</v>
      </c>
      <c r="G239" s="32" t="s">
        <v>463</v>
      </c>
      <c r="H239" s="32" t="s">
        <v>464</v>
      </c>
      <c r="I239" s="3" t="s">
        <v>378</v>
      </c>
      <c r="J239" s="3" t="s">
        <v>435</v>
      </c>
      <c r="K239" s="3"/>
      <c r="L239" s="3">
        <v>6</v>
      </c>
      <c r="M239" s="32"/>
      <c r="N239" s="32" t="s">
        <v>52</v>
      </c>
      <c r="O239" s="32"/>
      <c r="P239" s="32"/>
    </row>
    <row r="240" ht="68" spans="1:16">
      <c r="A240" s="32" t="s">
        <v>873</v>
      </c>
      <c r="B240" s="3" t="s">
        <v>460</v>
      </c>
      <c r="C240" s="3" t="s">
        <v>461</v>
      </c>
      <c r="D240" s="3"/>
      <c r="E240" s="3"/>
      <c r="F240" s="32" t="s">
        <v>874</v>
      </c>
      <c r="G240" s="32" t="s">
        <v>463</v>
      </c>
      <c r="H240" s="32" t="s">
        <v>464</v>
      </c>
      <c r="I240" s="3" t="s">
        <v>378</v>
      </c>
      <c r="J240" s="3" t="s">
        <v>435</v>
      </c>
      <c r="K240" s="3"/>
      <c r="L240" s="3">
        <v>6</v>
      </c>
      <c r="M240" s="32"/>
      <c r="N240" s="32"/>
      <c r="O240" s="32" t="s">
        <v>875</v>
      </c>
      <c r="P240" s="32"/>
    </row>
    <row r="241" ht="34" spans="1:16">
      <c r="A241" s="32" t="s">
        <v>876</v>
      </c>
      <c r="B241" s="3" t="s">
        <v>460</v>
      </c>
      <c r="C241" s="3" t="s">
        <v>461</v>
      </c>
      <c r="D241" s="3"/>
      <c r="E241" s="3"/>
      <c r="F241" s="32" t="s">
        <v>874</v>
      </c>
      <c r="G241" s="32" t="s">
        <v>463</v>
      </c>
      <c r="H241" s="32" t="s">
        <v>464</v>
      </c>
      <c r="I241" s="3" t="s">
        <v>378</v>
      </c>
      <c r="J241" s="3" t="s">
        <v>435</v>
      </c>
      <c r="K241" s="3"/>
      <c r="L241" s="3">
        <v>6</v>
      </c>
      <c r="M241" s="32"/>
      <c r="N241" s="32" t="s">
        <v>52</v>
      </c>
      <c r="O241" s="32"/>
      <c r="P241" s="32"/>
    </row>
    <row r="242" ht="68" spans="1:16">
      <c r="A242" s="32" t="s">
        <v>877</v>
      </c>
      <c r="B242" s="3" t="s">
        <v>460</v>
      </c>
      <c r="C242" s="3" t="s">
        <v>461</v>
      </c>
      <c r="D242" s="3"/>
      <c r="E242" s="3"/>
      <c r="F242" s="32" t="s">
        <v>878</v>
      </c>
      <c r="G242" s="32" t="s">
        <v>463</v>
      </c>
      <c r="H242" s="32" t="s">
        <v>464</v>
      </c>
      <c r="I242" s="3" t="s">
        <v>378</v>
      </c>
      <c r="J242" s="3" t="s">
        <v>435</v>
      </c>
      <c r="K242" s="3"/>
      <c r="L242" s="3">
        <v>6</v>
      </c>
      <c r="M242" s="32"/>
      <c r="N242" s="32"/>
      <c r="O242" s="32" t="s">
        <v>879</v>
      </c>
      <c r="P242" s="32"/>
    </row>
    <row r="243" ht="34" spans="1:16">
      <c r="A243" s="32" t="s">
        <v>880</v>
      </c>
      <c r="B243" s="3" t="s">
        <v>460</v>
      </c>
      <c r="C243" s="3" t="s">
        <v>461</v>
      </c>
      <c r="D243" s="3"/>
      <c r="E243" s="3"/>
      <c r="F243" s="32" t="s">
        <v>878</v>
      </c>
      <c r="G243" s="32" t="s">
        <v>463</v>
      </c>
      <c r="H243" s="32" t="s">
        <v>464</v>
      </c>
      <c r="I243" s="3" t="s">
        <v>378</v>
      </c>
      <c r="J243" s="3" t="s">
        <v>435</v>
      </c>
      <c r="K243" s="3"/>
      <c r="L243" s="3">
        <v>6</v>
      </c>
      <c r="M243" s="32"/>
      <c r="N243" s="32" t="s">
        <v>52</v>
      </c>
      <c r="O243" s="32"/>
      <c r="P243" s="32"/>
    </row>
    <row r="244" ht="51" spans="1:16">
      <c r="A244" s="32" t="s">
        <v>881</v>
      </c>
      <c r="B244" s="3" t="s">
        <v>460</v>
      </c>
      <c r="C244" s="3" t="s">
        <v>461</v>
      </c>
      <c r="D244" s="3"/>
      <c r="E244" s="3"/>
      <c r="F244" s="32" t="s">
        <v>882</v>
      </c>
      <c r="G244" s="32" t="s">
        <v>463</v>
      </c>
      <c r="H244" s="32" t="s">
        <v>464</v>
      </c>
      <c r="I244" s="3" t="s">
        <v>378</v>
      </c>
      <c r="J244" s="3" t="s">
        <v>435</v>
      </c>
      <c r="K244" s="3"/>
      <c r="L244" s="3">
        <v>6</v>
      </c>
      <c r="M244" s="32"/>
      <c r="N244" s="32"/>
      <c r="O244" s="32" t="s">
        <v>883</v>
      </c>
      <c r="P244" s="32"/>
    </row>
    <row r="245" ht="34" spans="1:16">
      <c r="A245" s="32" t="s">
        <v>884</v>
      </c>
      <c r="B245" s="3" t="s">
        <v>460</v>
      </c>
      <c r="C245" s="3" t="s">
        <v>461</v>
      </c>
      <c r="D245" s="3"/>
      <c r="E245" s="3"/>
      <c r="F245" s="32" t="s">
        <v>882</v>
      </c>
      <c r="G245" s="32" t="s">
        <v>463</v>
      </c>
      <c r="H245" s="32" t="s">
        <v>464</v>
      </c>
      <c r="I245" s="3" t="s">
        <v>378</v>
      </c>
      <c r="J245" s="3" t="s">
        <v>435</v>
      </c>
      <c r="K245" s="3"/>
      <c r="L245" s="3">
        <v>6</v>
      </c>
      <c r="M245" s="32"/>
      <c r="N245" s="32" t="s">
        <v>52</v>
      </c>
      <c r="O245" s="32"/>
      <c r="P245" s="32"/>
    </row>
    <row r="246" ht="68" spans="1:16">
      <c r="A246" s="32" t="s">
        <v>885</v>
      </c>
      <c r="B246" s="3" t="s">
        <v>460</v>
      </c>
      <c r="C246" s="3" t="s">
        <v>461</v>
      </c>
      <c r="D246" s="3"/>
      <c r="E246" s="3"/>
      <c r="F246" s="32" t="s">
        <v>886</v>
      </c>
      <c r="G246" s="32" t="s">
        <v>463</v>
      </c>
      <c r="H246" s="32" t="s">
        <v>464</v>
      </c>
      <c r="I246" s="3" t="s">
        <v>378</v>
      </c>
      <c r="J246" s="3" t="s">
        <v>435</v>
      </c>
      <c r="K246" s="3"/>
      <c r="L246" s="3">
        <v>6</v>
      </c>
      <c r="M246" s="32"/>
      <c r="N246" s="32"/>
      <c r="O246" s="32" t="s">
        <v>887</v>
      </c>
      <c r="P246" s="32"/>
    </row>
    <row r="247" ht="34" spans="1:16">
      <c r="A247" s="32" t="s">
        <v>888</v>
      </c>
      <c r="B247" s="3" t="s">
        <v>460</v>
      </c>
      <c r="C247" s="3" t="s">
        <v>461</v>
      </c>
      <c r="D247" s="3"/>
      <c r="E247" s="3"/>
      <c r="F247" s="32" t="s">
        <v>886</v>
      </c>
      <c r="G247" s="32" t="s">
        <v>463</v>
      </c>
      <c r="H247" s="32" t="s">
        <v>464</v>
      </c>
      <c r="I247" s="3" t="s">
        <v>378</v>
      </c>
      <c r="J247" s="3" t="s">
        <v>435</v>
      </c>
      <c r="K247" s="3"/>
      <c r="L247" s="3">
        <v>6</v>
      </c>
      <c r="M247" s="32"/>
      <c r="N247" s="32" t="s">
        <v>52</v>
      </c>
      <c r="O247" s="32"/>
      <c r="P247" s="32"/>
    </row>
    <row r="248" ht="68" spans="1:16">
      <c r="A248" s="32" t="s">
        <v>889</v>
      </c>
      <c r="B248" s="3" t="s">
        <v>460</v>
      </c>
      <c r="C248" s="3" t="s">
        <v>461</v>
      </c>
      <c r="D248" s="3"/>
      <c r="E248" s="3"/>
      <c r="F248" s="32" t="s">
        <v>890</v>
      </c>
      <c r="G248" s="32" t="s">
        <v>463</v>
      </c>
      <c r="H248" s="32" t="s">
        <v>464</v>
      </c>
      <c r="I248" s="3" t="s">
        <v>378</v>
      </c>
      <c r="J248" s="3" t="s">
        <v>435</v>
      </c>
      <c r="K248" s="3"/>
      <c r="L248" s="3">
        <v>6</v>
      </c>
      <c r="M248" s="32"/>
      <c r="N248" s="32" t="s">
        <v>824</v>
      </c>
      <c r="O248" s="32" t="s">
        <v>891</v>
      </c>
      <c r="P248" s="32"/>
    </row>
    <row r="249" ht="34" spans="1:16">
      <c r="A249" s="32" t="s">
        <v>892</v>
      </c>
      <c r="B249" s="3" t="s">
        <v>460</v>
      </c>
      <c r="C249" s="3" t="s">
        <v>461</v>
      </c>
      <c r="D249" s="3"/>
      <c r="E249" s="3"/>
      <c r="F249" s="32" t="s">
        <v>890</v>
      </c>
      <c r="G249" s="32" t="s">
        <v>463</v>
      </c>
      <c r="H249" s="32" t="s">
        <v>464</v>
      </c>
      <c r="I249" s="3" t="s">
        <v>378</v>
      </c>
      <c r="J249" s="3" t="s">
        <v>435</v>
      </c>
      <c r="K249" s="3"/>
      <c r="L249" s="3">
        <v>6</v>
      </c>
      <c r="M249" s="32"/>
      <c r="N249" s="32" t="s">
        <v>52</v>
      </c>
      <c r="O249" s="32"/>
      <c r="P249" s="32"/>
    </row>
    <row r="250" ht="51" spans="1:16">
      <c r="A250" s="32" t="s">
        <v>893</v>
      </c>
      <c r="B250" s="3" t="s">
        <v>460</v>
      </c>
      <c r="C250" s="3" t="s">
        <v>461</v>
      </c>
      <c r="D250" s="3"/>
      <c r="E250" s="3"/>
      <c r="F250" s="32" t="s">
        <v>894</v>
      </c>
      <c r="G250" s="32" t="s">
        <v>463</v>
      </c>
      <c r="H250" s="32" t="s">
        <v>464</v>
      </c>
      <c r="I250" s="3" t="s">
        <v>378</v>
      </c>
      <c r="J250" s="3" t="s">
        <v>435</v>
      </c>
      <c r="K250" s="3"/>
      <c r="L250" s="3">
        <v>6</v>
      </c>
      <c r="M250" s="32"/>
      <c r="N250" s="32"/>
      <c r="O250" s="32" t="s">
        <v>895</v>
      </c>
      <c r="P250" s="32"/>
    </row>
    <row r="251" ht="34" spans="1:16">
      <c r="A251" s="32" t="s">
        <v>896</v>
      </c>
      <c r="B251" s="3" t="s">
        <v>460</v>
      </c>
      <c r="C251" s="3" t="s">
        <v>461</v>
      </c>
      <c r="D251" s="3"/>
      <c r="E251" s="3"/>
      <c r="F251" s="32" t="s">
        <v>894</v>
      </c>
      <c r="G251" s="32" t="s">
        <v>463</v>
      </c>
      <c r="H251" s="32" t="s">
        <v>464</v>
      </c>
      <c r="I251" s="3" t="s">
        <v>378</v>
      </c>
      <c r="J251" s="3" t="s">
        <v>435</v>
      </c>
      <c r="K251" s="3"/>
      <c r="L251" s="3">
        <v>6</v>
      </c>
      <c r="M251" s="32"/>
      <c r="N251" s="32" t="s">
        <v>52</v>
      </c>
      <c r="O251" s="32"/>
      <c r="P251" s="32"/>
    </row>
    <row r="252" ht="68" spans="1:16">
      <c r="A252" s="32" t="s">
        <v>897</v>
      </c>
      <c r="B252" s="3" t="s">
        <v>460</v>
      </c>
      <c r="C252" s="3" t="s">
        <v>461</v>
      </c>
      <c r="D252" s="3"/>
      <c r="E252" s="3"/>
      <c r="F252" s="32" t="s">
        <v>898</v>
      </c>
      <c r="G252" s="32" t="s">
        <v>463</v>
      </c>
      <c r="H252" s="32" t="s">
        <v>464</v>
      </c>
      <c r="I252" s="3" t="s">
        <v>378</v>
      </c>
      <c r="J252" s="3" t="s">
        <v>435</v>
      </c>
      <c r="K252" s="3"/>
      <c r="L252" s="3">
        <v>6</v>
      </c>
      <c r="M252" s="32"/>
      <c r="N252" s="32"/>
      <c r="O252" s="32" t="s">
        <v>899</v>
      </c>
      <c r="P252" s="32"/>
    </row>
    <row r="253" ht="34" spans="1:16">
      <c r="A253" s="32" t="s">
        <v>900</v>
      </c>
      <c r="B253" s="3" t="s">
        <v>460</v>
      </c>
      <c r="C253" s="3" t="s">
        <v>461</v>
      </c>
      <c r="D253" s="3"/>
      <c r="E253" s="3"/>
      <c r="F253" s="32" t="s">
        <v>898</v>
      </c>
      <c r="G253" s="32" t="s">
        <v>463</v>
      </c>
      <c r="H253" s="32" t="s">
        <v>464</v>
      </c>
      <c r="I253" s="3" t="s">
        <v>378</v>
      </c>
      <c r="J253" s="3" t="s">
        <v>435</v>
      </c>
      <c r="K253" s="3"/>
      <c r="L253" s="3">
        <v>6</v>
      </c>
      <c r="M253" s="32"/>
      <c r="N253" s="32" t="s">
        <v>52</v>
      </c>
      <c r="O253" s="32"/>
      <c r="P253" s="32"/>
    </row>
    <row r="254" ht="51" spans="1:16">
      <c r="A254" s="32" t="s">
        <v>901</v>
      </c>
      <c r="B254" s="3" t="s">
        <v>460</v>
      </c>
      <c r="C254" s="3" t="s">
        <v>461</v>
      </c>
      <c r="D254" s="3"/>
      <c r="E254" s="3"/>
      <c r="F254" s="32" t="s">
        <v>902</v>
      </c>
      <c r="G254" s="32" t="s">
        <v>463</v>
      </c>
      <c r="H254" s="32" t="s">
        <v>464</v>
      </c>
      <c r="I254" s="3" t="s">
        <v>378</v>
      </c>
      <c r="J254" s="3" t="s">
        <v>435</v>
      </c>
      <c r="K254" s="3"/>
      <c r="L254" s="3">
        <v>6</v>
      </c>
      <c r="M254" s="32"/>
      <c r="N254" s="32"/>
      <c r="O254" s="32" t="s">
        <v>903</v>
      </c>
      <c r="P254" s="32"/>
    </row>
    <row r="255" ht="34" spans="1:16">
      <c r="A255" s="32" t="s">
        <v>904</v>
      </c>
      <c r="B255" s="3" t="s">
        <v>460</v>
      </c>
      <c r="C255" s="3" t="s">
        <v>461</v>
      </c>
      <c r="D255" s="3"/>
      <c r="E255" s="3"/>
      <c r="F255" s="32" t="s">
        <v>902</v>
      </c>
      <c r="G255" s="32" t="s">
        <v>463</v>
      </c>
      <c r="H255" s="32" t="s">
        <v>464</v>
      </c>
      <c r="I255" s="3" t="s">
        <v>378</v>
      </c>
      <c r="J255" s="3" t="s">
        <v>435</v>
      </c>
      <c r="K255" s="3"/>
      <c r="L255" s="3">
        <v>6</v>
      </c>
      <c r="M255" s="32"/>
      <c r="N255" s="32" t="s">
        <v>52</v>
      </c>
      <c r="O255" s="32"/>
      <c r="P255" s="32"/>
    </row>
    <row r="256" ht="51" spans="1:16">
      <c r="A256" s="32" t="s">
        <v>905</v>
      </c>
      <c r="B256" s="3" t="s">
        <v>460</v>
      </c>
      <c r="C256" s="3" t="s">
        <v>461</v>
      </c>
      <c r="D256" s="3"/>
      <c r="E256" s="3"/>
      <c r="F256" s="32" t="s">
        <v>906</v>
      </c>
      <c r="G256" s="32" t="s">
        <v>463</v>
      </c>
      <c r="H256" s="32" t="s">
        <v>464</v>
      </c>
      <c r="I256" s="3" t="s">
        <v>378</v>
      </c>
      <c r="J256" s="3" t="s">
        <v>435</v>
      </c>
      <c r="K256" s="3"/>
      <c r="L256" s="3">
        <v>6</v>
      </c>
      <c r="M256" s="32"/>
      <c r="N256" s="32" t="s">
        <v>824</v>
      </c>
      <c r="O256" s="32" t="s">
        <v>907</v>
      </c>
      <c r="P256" s="32"/>
    </row>
    <row r="257" ht="34" spans="1:16">
      <c r="A257" s="32" t="s">
        <v>908</v>
      </c>
      <c r="B257" s="3" t="s">
        <v>460</v>
      </c>
      <c r="C257" s="3" t="s">
        <v>461</v>
      </c>
      <c r="D257" s="3"/>
      <c r="E257" s="3"/>
      <c r="F257" s="32" t="s">
        <v>906</v>
      </c>
      <c r="G257" s="32" t="s">
        <v>463</v>
      </c>
      <c r="H257" s="32" t="s">
        <v>464</v>
      </c>
      <c r="I257" s="3" t="s">
        <v>378</v>
      </c>
      <c r="J257" s="3" t="s">
        <v>435</v>
      </c>
      <c r="K257" s="3"/>
      <c r="L257" s="3">
        <v>6</v>
      </c>
      <c r="M257" s="32"/>
      <c r="N257" s="32" t="s">
        <v>52</v>
      </c>
      <c r="O257" s="32"/>
      <c r="P257" s="32"/>
    </row>
    <row r="258" ht="51" spans="1:16">
      <c r="A258" s="32" t="s">
        <v>909</v>
      </c>
      <c r="B258" s="3" t="s">
        <v>460</v>
      </c>
      <c r="C258" s="3" t="s">
        <v>461</v>
      </c>
      <c r="D258" s="3"/>
      <c r="E258" s="3"/>
      <c r="F258" s="32" t="s">
        <v>910</v>
      </c>
      <c r="G258" s="32" t="s">
        <v>463</v>
      </c>
      <c r="H258" s="32" t="s">
        <v>464</v>
      </c>
      <c r="I258" s="3" t="s">
        <v>378</v>
      </c>
      <c r="J258" s="3" t="s">
        <v>435</v>
      </c>
      <c r="K258" s="3"/>
      <c r="L258" s="3">
        <v>6</v>
      </c>
      <c r="M258" s="32"/>
      <c r="N258" s="32"/>
      <c r="O258" s="32" t="s">
        <v>911</v>
      </c>
      <c r="P258" s="32"/>
    </row>
    <row r="259" ht="34" spans="1:16">
      <c r="A259" s="32" t="s">
        <v>912</v>
      </c>
      <c r="B259" s="3" t="s">
        <v>460</v>
      </c>
      <c r="C259" s="3" t="s">
        <v>461</v>
      </c>
      <c r="D259" s="3"/>
      <c r="E259" s="3"/>
      <c r="F259" s="32" t="s">
        <v>910</v>
      </c>
      <c r="G259" s="32" t="s">
        <v>463</v>
      </c>
      <c r="H259" s="32" t="s">
        <v>464</v>
      </c>
      <c r="I259" s="3" t="s">
        <v>378</v>
      </c>
      <c r="J259" s="3" t="s">
        <v>435</v>
      </c>
      <c r="K259" s="3"/>
      <c r="L259" s="3">
        <v>6</v>
      </c>
      <c r="M259" s="32"/>
      <c r="N259" s="32" t="s">
        <v>52</v>
      </c>
      <c r="O259" s="32"/>
      <c r="P259" s="32"/>
    </row>
    <row r="260" ht="68" spans="1:16">
      <c r="A260" s="32" t="s">
        <v>913</v>
      </c>
      <c r="B260" s="3" t="s">
        <v>460</v>
      </c>
      <c r="C260" s="3" t="s">
        <v>461</v>
      </c>
      <c r="D260" s="3"/>
      <c r="E260" s="3"/>
      <c r="F260" s="32" t="s">
        <v>914</v>
      </c>
      <c r="G260" s="32" t="s">
        <v>463</v>
      </c>
      <c r="H260" s="32" t="s">
        <v>464</v>
      </c>
      <c r="I260" s="3" t="s">
        <v>378</v>
      </c>
      <c r="J260" s="3" t="s">
        <v>435</v>
      </c>
      <c r="K260" s="3"/>
      <c r="L260" s="3">
        <v>6</v>
      </c>
      <c r="M260" s="32"/>
      <c r="N260" s="32"/>
      <c r="O260" s="32" t="s">
        <v>915</v>
      </c>
      <c r="P260" s="32"/>
    </row>
    <row r="261" ht="34" spans="1:16">
      <c r="A261" s="32" t="s">
        <v>916</v>
      </c>
      <c r="B261" s="3" t="s">
        <v>460</v>
      </c>
      <c r="C261" s="3" t="s">
        <v>461</v>
      </c>
      <c r="D261" s="3"/>
      <c r="E261" s="3"/>
      <c r="F261" s="32" t="s">
        <v>914</v>
      </c>
      <c r="G261" s="32" t="s">
        <v>463</v>
      </c>
      <c r="H261" s="32" t="s">
        <v>464</v>
      </c>
      <c r="I261" s="3" t="s">
        <v>378</v>
      </c>
      <c r="J261" s="3" t="s">
        <v>435</v>
      </c>
      <c r="K261" s="3"/>
      <c r="L261" s="3">
        <v>6</v>
      </c>
      <c r="M261" s="32"/>
      <c r="N261" s="32" t="s">
        <v>52</v>
      </c>
      <c r="O261" s="32"/>
      <c r="P261" s="32"/>
    </row>
    <row r="262" ht="68" spans="1:16">
      <c r="A262" s="32" t="s">
        <v>917</v>
      </c>
      <c r="B262" s="3" t="s">
        <v>460</v>
      </c>
      <c r="C262" s="3" t="s">
        <v>461</v>
      </c>
      <c r="D262" s="3"/>
      <c r="E262" s="3"/>
      <c r="F262" s="32" t="s">
        <v>918</v>
      </c>
      <c r="G262" s="32" t="s">
        <v>463</v>
      </c>
      <c r="H262" s="32" t="s">
        <v>464</v>
      </c>
      <c r="I262" s="3" t="s">
        <v>378</v>
      </c>
      <c r="J262" s="3" t="s">
        <v>435</v>
      </c>
      <c r="K262" s="3"/>
      <c r="L262" s="3">
        <v>6</v>
      </c>
      <c r="M262" s="32"/>
      <c r="N262" s="32" t="s">
        <v>824</v>
      </c>
      <c r="O262" s="32" t="s">
        <v>919</v>
      </c>
      <c r="P262" s="32"/>
    </row>
    <row r="263" ht="34" spans="1:16">
      <c r="A263" s="32" t="s">
        <v>920</v>
      </c>
      <c r="B263" s="3" t="s">
        <v>460</v>
      </c>
      <c r="C263" s="3" t="s">
        <v>461</v>
      </c>
      <c r="D263" s="3"/>
      <c r="E263" s="3"/>
      <c r="F263" s="32" t="s">
        <v>918</v>
      </c>
      <c r="G263" s="32" t="s">
        <v>463</v>
      </c>
      <c r="H263" s="32" t="s">
        <v>464</v>
      </c>
      <c r="I263" s="3" t="s">
        <v>378</v>
      </c>
      <c r="J263" s="3" t="s">
        <v>435</v>
      </c>
      <c r="K263" s="3"/>
      <c r="L263" s="3">
        <v>6</v>
      </c>
      <c r="M263" s="32"/>
      <c r="N263" s="32" t="s">
        <v>52</v>
      </c>
      <c r="O263" s="32"/>
      <c r="P263" s="32"/>
    </row>
    <row r="264" ht="118" spans="1:16">
      <c r="A264" s="32" t="s">
        <v>921</v>
      </c>
      <c r="B264" s="3" t="s">
        <v>460</v>
      </c>
      <c r="C264" s="3" t="s">
        <v>461</v>
      </c>
      <c r="D264" s="3"/>
      <c r="E264" s="3"/>
      <c r="F264" s="32" t="s">
        <v>922</v>
      </c>
      <c r="G264" s="32" t="s">
        <v>463</v>
      </c>
      <c r="H264" s="32" t="s">
        <v>464</v>
      </c>
      <c r="I264" s="3" t="s">
        <v>378</v>
      </c>
      <c r="J264" s="3" t="s">
        <v>435</v>
      </c>
      <c r="K264" s="3"/>
      <c r="L264" s="3">
        <v>6</v>
      </c>
      <c r="M264" s="32"/>
      <c r="N264" s="32" t="s">
        <v>824</v>
      </c>
      <c r="O264" s="32" t="s">
        <v>923</v>
      </c>
      <c r="P264" s="32"/>
    </row>
    <row r="265" ht="34" spans="1:16">
      <c r="A265" s="32" t="s">
        <v>924</v>
      </c>
      <c r="B265" s="3" t="s">
        <v>460</v>
      </c>
      <c r="C265" s="3" t="s">
        <v>461</v>
      </c>
      <c r="D265" s="3"/>
      <c r="E265" s="3"/>
      <c r="F265" s="32" t="s">
        <v>922</v>
      </c>
      <c r="G265" s="32" t="s">
        <v>463</v>
      </c>
      <c r="H265" s="32" t="s">
        <v>464</v>
      </c>
      <c r="I265" s="3" t="s">
        <v>378</v>
      </c>
      <c r="J265" s="3" t="s">
        <v>435</v>
      </c>
      <c r="K265" s="3"/>
      <c r="L265" s="3">
        <v>6</v>
      </c>
      <c r="M265" s="32"/>
      <c r="N265" s="32" t="s">
        <v>52</v>
      </c>
      <c r="O265" s="32"/>
      <c r="P265" s="32"/>
    </row>
    <row r="266" ht="68" spans="1:16">
      <c r="A266" s="32" t="s">
        <v>925</v>
      </c>
      <c r="B266" s="3" t="s">
        <v>460</v>
      </c>
      <c r="C266" s="3" t="s">
        <v>461</v>
      </c>
      <c r="D266" s="3"/>
      <c r="E266" s="3"/>
      <c r="F266" s="32" t="s">
        <v>926</v>
      </c>
      <c r="G266" s="32" t="s">
        <v>463</v>
      </c>
      <c r="H266" s="32" t="s">
        <v>464</v>
      </c>
      <c r="I266" s="3" t="s">
        <v>378</v>
      </c>
      <c r="J266" s="3" t="s">
        <v>435</v>
      </c>
      <c r="K266" s="3"/>
      <c r="L266" s="3">
        <v>6</v>
      </c>
      <c r="M266" s="32"/>
      <c r="N266" s="32"/>
      <c r="O266" s="32" t="s">
        <v>927</v>
      </c>
      <c r="P266" s="32"/>
    </row>
    <row r="267" ht="34" spans="1:16">
      <c r="A267" s="32" t="s">
        <v>928</v>
      </c>
      <c r="B267" s="3" t="s">
        <v>460</v>
      </c>
      <c r="C267" s="3" t="s">
        <v>461</v>
      </c>
      <c r="D267" s="3"/>
      <c r="E267" s="3"/>
      <c r="F267" s="32" t="s">
        <v>926</v>
      </c>
      <c r="G267" s="32" t="s">
        <v>463</v>
      </c>
      <c r="H267" s="32" t="s">
        <v>464</v>
      </c>
      <c r="I267" s="3" t="s">
        <v>378</v>
      </c>
      <c r="J267" s="3" t="s">
        <v>435</v>
      </c>
      <c r="K267" s="3"/>
      <c r="L267" s="3">
        <v>6</v>
      </c>
      <c r="M267" s="32"/>
      <c r="N267" s="32" t="s">
        <v>52</v>
      </c>
      <c r="O267" s="32"/>
      <c r="P267" s="32"/>
    </row>
    <row r="268" ht="51" spans="1:16">
      <c r="A268" s="32" t="s">
        <v>929</v>
      </c>
      <c r="B268" s="3" t="s">
        <v>460</v>
      </c>
      <c r="C268" s="3" t="s">
        <v>461</v>
      </c>
      <c r="D268" s="3"/>
      <c r="E268" s="3"/>
      <c r="F268" s="32" t="s">
        <v>930</v>
      </c>
      <c r="G268" s="32" t="s">
        <v>463</v>
      </c>
      <c r="H268" s="32" t="s">
        <v>464</v>
      </c>
      <c r="I268" s="3" t="s">
        <v>378</v>
      </c>
      <c r="J268" s="3" t="s">
        <v>435</v>
      </c>
      <c r="K268" s="3"/>
      <c r="L268" s="3">
        <v>6</v>
      </c>
      <c r="M268" s="32"/>
      <c r="N268" s="32"/>
      <c r="O268" s="32" t="s">
        <v>931</v>
      </c>
      <c r="P268" s="32"/>
    </row>
    <row r="269" ht="34" spans="1:16">
      <c r="A269" s="32" t="s">
        <v>932</v>
      </c>
      <c r="B269" s="3" t="s">
        <v>460</v>
      </c>
      <c r="C269" s="3" t="s">
        <v>461</v>
      </c>
      <c r="D269" s="3"/>
      <c r="E269" s="3"/>
      <c r="F269" s="32" t="s">
        <v>930</v>
      </c>
      <c r="G269" s="32" t="s">
        <v>463</v>
      </c>
      <c r="H269" s="32" t="s">
        <v>464</v>
      </c>
      <c r="I269" s="3" t="s">
        <v>378</v>
      </c>
      <c r="J269" s="3" t="s">
        <v>435</v>
      </c>
      <c r="K269" s="3"/>
      <c r="L269" s="3">
        <v>6</v>
      </c>
      <c r="M269" s="32"/>
      <c r="N269" s="32" t="s">
        <v>52</v>
      </c>
      <c r="O269" s="32"/>
      <c r="P269" s="32"/>
    </row>
    <row r="270" ht="68" spans="1:16">
      <c r="A270" s="32" t="s">
        <v>933</v>
      </c>
      <c r="B270" s="3" t="s">
        <v>460</v>
      </c>
      <c r="C270" s="3" t="s">
        <v>461</v>
      </c>
      <c r="D270" s="3"/>
      <c r="E270" s="3"/>
      <c r="F270" s="32" t="s">
        <v>934</v>
      </c>
      <c r="G270" s="32" t="s">
        <v>463</v>
      </c>
      <c r="H270" s="32" t="s">
        <v>464</v>
      </c>
      <c r="I270" s="3" t="s">
        <v>378</v>
      </c>
      <c r="J270" s="3" t="s">
        <v>435</v>
      </c>
      <c r="K270" s="3"/>
      <c r="L270" s="3">
        <v>6</v>
      </c>
      <c r="M270" s="32"/>
      <c r="N270" s="32" t="s">
        <v>824</v>
      </c>
      <c r="O270" s="32" t="s">
        <v>935</v>
      </c>
      <c r="P270" s="32"/>
    </row>
    <row r="271" ht="34" spans="1:16">
      <c r="A271" s="32" t="s">
        <v>936</v>
      </c>
      <c r="B271" s="3" t="s">
        <v>460</v>
      </c>
      <c r="C271" s="3" t="s">
        <v>461</v>
      </c>
      <c r="D271" s="3"/>
      <c r="E271" s="3"/>
      <c r="F271" s="32" t="s">
        <v>934</v>
      </c>
      <c r="G271" s="32" t="s">
        <v>463</v>
      </c>
      <c r="H271" s="32" t="s">
        <v>464</v>
      </c>
      <c r="I271" s="3" t="s">
        <v>378</v>
      </c>
      <c r="J271" s="3" t="s">
        <v>435</v>
      </c>
      <c r="K271" s="3"/>
      <c r="L271" s="3">
        <v>6</v>
      </c>
      <c r="M271" s="32"/>
      <c r="N271" s="32" t="s">
        <v>52</v>
      </c>
      <c r="O271" s="32"/>
      <c r="P271" s="32"/>
    </row>
    <row r="272" ht="68" spans="1:16">
      <c r="A272" s="32" t="s">
        <v>937</v>
      </c>
      <c r="B272" s="3" t="s">
        <v>460</v>
      </c>
      <c r="C272" s="3" t="s">
        <v>461</v>
      </c>
      <c r="D272" s="3"/>
      <c r="E272" s="3"/>
      <c r="F272" s="32" t="s">
        <v>938</v>
      </c>
      <c r="G272" s="32" t="s">
        <v>463</v>
      </c>
      <c r="H272" s="32" t="s">
        <v>464</v>
      </c>
      <c r="I272" s="3" t="s">
        <v>378</v>
      </c>
      <c r="J272" s="3" t="s">
        <v>435</v>
      </c>
      <c r="K272" s="3"/>
      <c r="L272" s="3">
        <v>6</v>
      </c>
      <c r="M272" s="32"/>
      <c r="N272" s="32"/>
      <c r="O272" s="32" t="s">
        <v>939</v>
      </c>
      <c r="P272" s="32"/>
    </row>
    <row r="273" ht="34" spans="1:16">
      <c r="A273" s="32" t="s">
        <v>940</v>
      </c>
      <c r="B273" s="3" t="s">
        <v>460</v>
      </c>
      <c r="C273" s="3" t="s">
        <v>461</v>
      </c>
      <c r="D273" s="3"/>
      <c r="E273" s="3"/>
      <c r="F273" s="32" t="s">
        <v>938</v>
      </c>
      <c r="G273" s="32" t="s">
        <v>463</v>
      </c>
      <c r="H273" s="32" t="s">
        <v>464</v>
      </c>
      <c r="I273" s="3" t="s">
        <v>378</v>
      </c>
      <c r="J273" s="3" t="s">
        <v>435</v>
      </c>
      <c r="K273" s="3"/>
      <c r="L273" s="3">
        <v>6</v>
      </c>
      <c r="M273" s="32"/>
      <c r="N273" s="32" t="s">
        <v>52</v>
      </c>
      <c r="O273" s="32"/>
      <c r="P273" s="32"/>
    </row>
    <row r="274" ht="34" spans="1:16">
      <c r="A274" s="32" t="s">
        <v>941</v>
      </c>
      <c r="B274" s="3" t="s">
        <v>460</v>
      </c>
      <c r="C274" s="3" t="s">
        <v>461</v>
      </c>
      <c r="D274" s="3"/>
      <c r="E274" s="3"/>
      <c r="F274" s="3" t="s">
        <v>942</v>
      </c>
      <c r="G274" s="32" t="s">
        <v>463</v>
      </c>
      <c r="H274" s="32" t="s">
        <v>464</v>
      </c>
      <c r="I274" s="3" t="s">
        <v>378</v>
      </c>
      <c r="J274" s="3" t="s">
        <v>435</v>
      </c>
      <c r="K274" s="3"/>
      <c r="L274" s="3">
        <v>6</v>
      </c>
      <c r="M274" s="32"/>
      <c r="N274" s="32" t="s">
        <v>824</v>
      </c>
      <c r="O274" s="32" t="s">
        <v>321</v>
      </c>
      <c r="P274" s="32"/>
    </row>
    <row r="275" ht="34" spans="1:16">
      <c r="A275" s="32" t="s">
        <v>943</v>
      </c>
      <c r="B275" s="3" t="s">
        <v>460</v>
      </c>
      <c r="C275" s="3" t="s">
        <v>461</v>
      </c>
      <c r="D275" s="3"/>
      <c r="E275" s="3"/>
      <c r="F275" s="3" t="s">
        <v>942</v>
      </c>
      <c r="G275" s="32" t="s">
        <v>463</v>
      </c>
      <c r="H275" s="32" t="s">
        <v>464</v>
      </c>
      <c r="I275" s="3" t="s">
        <v>378</v>
      </c>
      <c r="J275" s="3" t="s">
        <v>435</v>
      </c>
      <c r="K275" s="3"/>
      <c r="L275" s="3">
        <v>6</v>
      </c>
      <c r="M275" s="32"/>
      <c r="N275" s="32" t="s">
        <v>52</v>
      </c>
      <c r="O275" s="32"/>
      <c r="P275" s="32"/>
    </row>
    <row r="276" ht="34" spans="1:16">
      <c r="A276" s="32" t="s">
        <v>944</v>
      </c>
      <c r="B276" s="3" t="s">
        <v>460</v>
      </c>
      <c r="C276" s="3" t="s">
        <v>461</v>
      </c>
      <c r="D276" s="3"/>
      <c r="E276" s="3"/>
      <c r="F276" s="3" t="s">
        <v>945</v>
      </c>
      <c r="G276" s="32" t="s">
        <v>463</v>
      </c>
      <c r="H276" s="32" t="s">
        <v>464</v>
      </c>
      <c r="I276" s="3" t="s">
        <v>378</v>
      </c>
      <c r="J276" s="3" t="s">
        <v>435</v>
      </c>
      <c r="K276" s="3"/>
      <c r="L276" s="3">
        <v>6</v>
      </c>
      <c r="M276" s="32"/>
      <c r="N276" s="32"/>
      <c r="O276" s="32" t="s">
        <v>946</v>
      </c>
      <c r="P276" s="32"/>
    </row>
    <row r="277" ht="34" spans="1:16">
      <c r="A277" s="32" t="s">
        <v>947</v>
      </c>
      <c r="B277" s="3" t="s">
        <v>460</v>
      </c>
      <c r="C277" s="3" t="s">
        <v>461</v>
      </c>
      <c r="D277" s="3"/>
      <c r="E277" s="3"/>
      <c r="F277" s="3" t="s">
        <v>945</v>
      </c>
      <c r="G277" s="32" t="s">
        <v>463</v>
      </c>
      <c r="H277" s="32" t="s">
        <v>464</v>
      </c>
      <c r="I277" s="3" t="s">
        <v>378</v>
      </c>
      <c r="J277" s="3" t="s">
        <v>435</v>
      </c>
      <c r="K277" s="3"/>
      <c r="L277" s="3">
        <v>6</v>
      </c>
      <c r="M277" s="32"/>
      <c r="N277" s="32" t="s">
        <v>52</v>
      </c>
      <c r="O277" s="32"/>
      <c r="P277" s="32"/>
    </row>
    <row r="278" ht="68" spans="1:16">
      <c r="A278" s="32" t="s">
        <v>948</v>
      </c>
      <c r="B278" s="3" t="s">
        <v>460</v>
      </c>
      <c r="C278" s="3" t="s">
        <v>461</v>
      </c>
      <c r="D278" s="3"/>
      <c r="E278" s="3"/>
      <c r="F278" s="32" t="s">
        <v>949</v>
      </c>
      <c r="G278" s="32" t="s">
        <v>463</v>
      </c>
      <c r="H278" s="32" t="s">
        <v>464</v>
      </c>
      <c r="I278" s="3" t="s">
        <v>378</v>
      </c>
      <c r="J278" s="3" t="s">
        <v>435</v>
      </c>
      <c r="K278" s="3"/>
      <c r="L278" s="3">
        <v>6</v>
      </c>
      <c r="M278" s="32"/>
      <c r="N278" s="32"/>
      <c r="O278" s="32" t="s">
        <v>950</v>
      </c>
      <c r="P278" s="32"/>
    </row>
    <row r="279" ht="68" spans="1:16">
      <c r="A279" s="32" t="s">
        <v>951</v>
      </c>
      <c r="B279" s="3" t="s">
        <v>460</v>
      </c>
      <c r="C279" s="3" t="s">
        <v>461</v>
      </c>
      <c r="D279" s="3"/>
      <c r="E279" s="3"/>
      <c r="F279" s="32" t="s">
        <v>952</v>
      </c>
      <c r="G279" s="32" t="s">
        <v>463</v>
      </c>
      <c r="H279" s="32" t="s">
        <v>464</v>
      </c>
      <c r="I279" s="3" t="s">
        <v>378</v>
      </c>
      <c r="J279" s="3" t="s">
        <v>435</v>
      </c>
      <c r="K279" s="3"/>
      <c r="L279" s="3">
        <v>6</v>
      </c>
      <c r="M279" s="32"/>
      <c r="N279" s="32"/>
      <c r="O279" s="32" t="s">
        <v>953</v>
      </c>
      <c r="P279" s="32"/>
    </row>
    <row r="280" ht="34" spans="1:16">
      <c r="A280" s="32" t="s">
        <v>954</v>
      </c>
      <c r="B280" s="3" t="s">
        <v>460</v>
      </c>
      <c r="C280" s="3" t="s">
        <v>461</v>
      </c>
      <c r="D280" s="3"/>
      <c r="E280" s="3"/>
      <c r="F280" s="3" t="s">
        <v>952</v>
      </c>
      <c r="G280" s="32" t="s">
        <v>463</v>
      </c>
      <c r="H280" s="32" t="s">
        <v>464</v>
      </c>
      <c r="I280" s="3" t="s">
        <v>378</v>
      </c>
      <c r="J280" s="3" t="s">
        <v>435</v>
      </c>
      <c r="K280" s="3"/>
      <c r="L280" s="3">
        <v>6</v>
      </c>
      <c r="M280" s="32"/>
      <c r="N280" s="32" t="s">
        <v>52</v>
      </c>
      <c r="O280" s="32"/>
      <c r="P280" s="32"/>
    </row>
    <row r="281" ht="34" spans="1:16">
      <c r="A281" s="32" t="s">
        <v>955</v>
      </c>
      <c r="B281" s="3" t="s">
        <v>460</v>
      </c>
      <c r="C281" s="3" t="s">
        <v>461</v>
      </c>
      <c r="D281" s="3"/>
      <c r="E281" s="3"/>
      <c r="F281" s="3" t="s">
        <v>956</v>
      </c>
      <c r="G281" s="32" t="s">
        <v>463</v>
      </c>
      <c r="H281" s="32" t="s">
        <v>464</v>
      </c>
      <c r="I281" s="3" t="s">
        <v>378</v>
      </c>
      <c r="J281" s="3" t="s">
        <v>435</v>
      </c>
      <c r="K281" s="3"/>
      <c r="L281" s="3">
        <v>6</v>
      </c>
      <c r="M281" s="3"/>
      <c r="N281" s="3" t="s">
        <v>957</v>
      </c>
      <c r="O281" s="3" t="s">
        <v>957</v>
      </c>
      <c r="P281" s="32"/>
    </row>
    <row r="282" ht="34" spans="1:16">
      <c r="A282" s="32" t="s">
        <v>958</v>
      </c>
      <c r="B282" s="3" t="s">
        <v>460</v>
      </c>
      <c r="C282" s="3" t="s">
        <v>461</v>
      </c>
      <c r="D282" s="3"/>
      <c r="E282" s="3"/>
      <c r="F282" s="3" t="s">
        <v>956</v>
      </c>
      <c r="G282" s="32" t="s">
        <v>463</v>
      </c>
      <c r="H282" s="32" t="s">
        <v>464</v>
      </c>
      <c r="I282" s="3" t="s">
        <v>378</v>
      </c>
      <c r="J282" s="3" t="s">
        <v>435</v>
      </c>
      <c r="K282" s="3"/>
      <c r="L282" s="3">
        <v>6</v>
      </c>
      <c r="M282" s="3"/>
      <c r="N282" s="3" t="s">
        <v>52</v>
      </c>
      <c r="O282" s="3"/>
      <c r="P282" s="32"/>
    </row>
    <row r="283" ht="51" spans="1:16">
      <c r="A283" s="32" t="s">
        <v>959</v>
      </c>
      <c r="B283" s="3" t="s">
        <v>460</v>
      </c>
      <c r="C283" s="3" t="s">
        <v>461</v>
      </c>
      <c r="D283" s="3"/>
      <c r="E283" s="3"/>
      <c r="F283" s="32" t="s">
        <v>960</v>
      </c>
      <c r="G283" s="32" t="s">
        <v>463</v>
      </c>
      <c r="H283" s="32" t="s">
        <v>464</v>
      </c>
      <c r="I283" s="3" t="s">
        <v>378</v>
      </c>
      <c r="J283" s="3" t="s">
        <v>435</v>
      </c>
      <c r="K283" s="3"/>
      <c r="L283" s="3">
        <v>6</v>
      </c>
      <c r="M283" s="32"/>
      <c r="N283" s="32"/>
      <c r="O283" s="32" t="s">
        <v>627</v>
      </c>
      <c r="P283" s="32"/>
    </row>
    <row r="284" ht="34" spans="1:16">
      <c r="A284" s="32" t="s">
        <v>961</v>
      </c>
      <c r="B284" s="3" t="s">
        <v>460</v>
      </c>
      <c r="C284" s="3" t="s">
        <v>461</v>
      </c>
      <c r="D284" s="3"/>
      <c r="E284" s="3"/>
      <c r="F284" s="3" t="s">
        <v>960</v>
      </c>
      <c r="G284" s="32" t="s">
        <v>463</v>
      </c>
      <c r="H284" s="32" t="s">
        <v>464</v>
      </c>
      <c r="I284" s="3" t="s">
        <v>378</v>
      </c>
      <c r="J284" s="3" t="s">
        <v>435</v>
      </c>
      <c r="K284" s="3"/>
      <c r="L284" s="3">
        <v>6</v>
      </c>
      <c r="M284" s="32"/>
      <c r="N284" s="3" t="s">
        <v>52</v>
      </c>
      <c r="O284" s="32"/>
      <c r="P284" s="32"/>
    </row>
    <row r="285" ht="68" spans="1:16">
      <c r="A285" s="32" t="s">
        <v>962</v>
      </c>
      <c r="B285" s="3" t="s">
        <v>460</v>
      </c>
      <c r="C285" s="3" t="s">
        <v>461</v>
      </c>
      <c r="D285" s="3"/>
      <c r="E285" s="3"/>
      <c r="F285" s="3" t="s">
        <v>963</v>
      </c>
      <c r="G285" s="32" t="s">
        <v>463</v>
      </c>
      <c r="H285" s="32" t="s">
        <v>464</v>
      </c>
      <c r="I285" s="3" t="s">
        <v>378</v>
      </c>
      <c r="J285" s="3" t="s">
        <v>435</v>
      </c>
      <c r="K285" s="3"/>
      <c r="L285" s="3">
        <v>6</v>
      </c>
      <c r="M285" s="32"/>
      <c r="N285" s="32"/>
      <c r="O285" s="32" t="s">
        <v>964</v>
      </c>
      <c r="P285" s="32"/>
    </row>
    <row r="286" ht="34" spans="1:16">
      <c r="A286" s="32" t="s">
        <v>965</v>
      </c>
      <c r="B286" s="3" t="s">
        <v>460</v>
      </c>
      <c r="C286" s="3" t="s">
        <v>461</v>
      </c>
      <c r="D286" s="3"/>
      <c r="E286" s="3"/>
      <c r="F286" s="3" t="s">
        <v>963</v>
      </c>
      <c r="G286" s="32" t="s">
        <v>463</v>
      </c>
      <c r="H286" s="32" t="s">
        <v>464</v>
      </c>
      <c r="I286" s="3" t="s">
        <v>378</v>
      </c>
      <c r="J286" s="3" t="s">
        <v>435</v>
      </c>
      <c r="K286" s="3"/>
      <c r="L286" s="3">
        <v>6</v>
      </c>
      <c r="M286" s="32"/>
      <c r="N286" s="32" t="s">
        <v>52</v>
      </c>
      <c r="O286" s="32"/>
      <c r="P286" s="32"/>
    </row>
    <row r="287" ht="68" spans="1:16">
      <c r="A287" s="32" t="s">
        <v>966</v>
      </c>
      <c r="B287" s="3" t="s">
        <v>460</v>
      </c>
      <c r="C287" s="3" t="s">
        <v>461</v>
      </c>
      <c r="D287" s="3"/>
      <c r="E287" s="3"/>
      <c r="F287" s="32" t="s">
        <v>967</v>
      </c>
      <c r="G287" s="32" t="s">
        <v>463</v>
      </c>
      <c r="H287" s="32" t="s">
        <v>464</v>
      </c>
      <c r="I287" s="3" t="s">
        <v>378</v>
      </c>
      <c r="J287" s="3" t="s">
        <v>435</v>
      </c>
      <c r="K287" s="3"/>
      <c r="L287" s="3">
        <v>6</v>
      </c>
      <c r="M287" s="32"/>
      <c r="N287" s="32"/>
      <c r="O287" s="32" t="s">
        <v>968</v>
      </c>
      <c r="P287" s="32"/>
    </row>
    <row r="288" ht="51" spans="1:16">
      <c r="A288" s="32" t="s">
        <v>969</v>
      </c>
      <c r="B288" s="3" t="s">
        <v>460</v>
      </c>
      <c r="C288" s="3" t="s">
        <v>461</v>
      </c>
      <c r="D288" s="3"/>
      <c r="E288" s="3"/>
      <c r="F288" s="32" t="s">
        <v>970</v>
      </c>
      <c r="G288" s="32" t="s">
        <v>463</v>
      </c>
      <c r="H288" s="32" t="s">
        <v>464</v>
      </c>
      <c r="I288" s="3" t="s">
        <v>378</v>
      </c>
      <c r="J288" s="3" t="s">
        <v>435</v>
      </c>
      <c r="K288" s="3"/>
      <c r="L288" s="3">
        <v>6</v>
      </c>
      <c r="M288" s="32"/>
      <c r="N288" s="32"/>
      <c r="O288" s="32" t="s">
        <v>971</v>
      </c>
      <c r="P288" s="32"/>
    </row>
    <row r="289" ht="51" spans="1:16">
      <c r="A289" s="32" t="s">
        <v>972</v>
      </c>
      <c r="B289" s="3" t="s">
        <v>460</v>
      </c>
      <c r="C289" s="3" t="s">
        <v>461</v>
      </c>
      <c r="D289" s="3"/>
      <c r="E289" s="3"/>
      <c r="F289" s="32" t="s">
        <v>973</v>
      </c>
      <c r="G289" s="32" t="s">
        <v>463</v>
      </c>
      <c r="H289" s="32" t="s">
        <v>464</v>
      </c>
      <c r="I289" s="3" t="s">
        <v>378</v>
      </c>
      <c r="J289" s="3" t="s">
        <v>435</v>
      </c>
      <c r="K289" s="3"/>
      <c r="L289" s="3">
        <v>6</v>
      </c>
      <c r="M289" s="32"/>
      <c r="N289" s="32"/>
      <c r="O289" s="32" t="s">
        <v>974</v>
      </c>
      <c r="P289" s="32"/>
    </row>
    <row r="290" ht="34" spans="1:16">
      <c r="A290" s="32" t="s">
        <v>975</v>
      </c>
      <c r="B290" s="3" t="s">
        <v>460</v>
      </c>
      <c r="C290" s="3" t="s">
        <v>461</v>
      </c>
      <c r="D290" s="3"/>
      <c r="E290" s="3"/>
      <c r="F290" s="32" t="s">
        <v>970</v>
      </c>
      <c r="G290" s="32" t="s">
        <v>463</v>
      </c>
      <c r="H290" s="32" t="s">
        <v>464</v>
      </c>
      <c r="I290" s="3" t="s">
        <v>378</v>
      </c>
      <c r="J290" s="3" t="s">
        <v>435</v>
      </c>
      <c r="K290" s="3"/>
      <c r="L290" s="3">
        <v>6</v>
      </c>
      <c r="M290" s="32"/>
      <c r="N290" s="32" t="s">
        <v>52</v>
      </c>
      <c r="O290" s="32"/>
      <c r="P290" s="32"/>
    </row>
    <row r="291" ht="34" spans="1:16">
      <c r="A291" s="3" t="s">
        <v>976</v>
      </c>
      <c r="B291" s="3" t="s">
        <v>460</v>
      </c>
      <c r="C291" s="3" t="s">
        <v>461</v>
      </c>
      <c r="D291" s="3"/>
      <c r="E291" s="3"/>
      <c r="F291" s="32" t="s">
        <v>970</v>
      </c>
      <c r="G291" s="32" t="s">
        <v>463</v>
      </c>
      <c r="H291" s="32" t="s">
        <v>464</v>
      </c>
      <c r="I291" s="32" t="s">
        <v>378</v>
      </c>
      <c r="J291" s="32" t="s">
        <v>435</v>
      </c>
      <c r="K291" s="32"/>
      <c r="L291" s="32">
        <v>6</v>
      </c>
      <c r="M291" s="32"/>
      <c r="N291" s="32" t="s">
        <v>52</v>
      </c>
      <c r="O291" s="32"/>
      <c r="P291" s="32"/>
    </row>
    <row r="292" ht="135" spans="1:16">
      <c r="A292" s="32" t="s">
        <v>977</v>
      </c>
      <c r="B292" s="3" t="s">
        <v>460</v>
      </c>
      <c r="C292" s="3" t="s">
        <v>461</v>
      </c>
      <c r="D292" s="3"/>
      <c r="E292" s="3"/>
      <c r="F292" s="32" t="s">
        <v>978</v>
      </c>
      <c r="G292" s="32" t="s">
        <v>463</v>
      </c>
      <c r="H292" s="32" t="s">
        <v>464</v>
      </c>
      <c r="I292" s="32" t="s">
        <v>378</v>
      </c>
      <c r="J292" s="32" t="s">
        <v>435</v>
      </c>
      <c r="K292" s="32"/>
      <c r="L292" s="32">
        <v>6</v>
      </c>
      <c r="M292" s="32"/>
      <c r="N292" s="32" t="s">
        <v>824</v>
      </c>
      <c r="O292" s="32" t="s">
        <v>979</v>
      </c>
      <c r="P292" s="32"/>
    </row>
    <row r="293" ht="68" spans="1:16">
      <c r="A293" s="32" t="s">
        <v>980</v>
      </c>
      <c r="B293" s="3" t="s">
        <v>460</v>
      </c>
      <c r="C293" s="3" t="s">
        <v>461</v>
      </c>
      <c r="D293" s="3"/>
      <c r="E293" s="3"/>
      <c r="F293" s="32" t="s">
        <v>981</v>
      </c>
      <c r="G293" s="32" t="s">
        <v>463</v>
      </c>
      <c r="H293" s="32" t="s">
        <v>464</v>
      </c>
      <c r="I293" s="32" t="s">
        <v>378</v>
      </c>
      <c r="J293" s="32" t="s">
        <v>435</v>
      </c>
      <c r="K293" s="32"/>
      <c r="L293" s="32">
        <v>6</v>
      </c>
      <c r="M293" s="32"/>
      <c r="N293" s="32"/>
      <c r="O293" s="32" t="s">
        <v>927</v>
      </c>
      <c r="P293" s="32"/>
    </row>
    <row r="294" ht="51" spans="1:16">
      <c r="A294" s="32" t="s">
        <v>982</v>
      </c>
      <c r="B294" s="3" t="s">
        <v>460</v>
      </c>
      <c r="C294" s="3" t="s">
        <v>461</v>
      </c>
      <c r="D294" s="3"/>
      <c r="E294" s="3"/>
      <c r="F294" s="32" t="s">
        <v>983</v>
      </c>
      <c r="G294" s="32" t="s">
        <v>463</v>
      </c>
      <c r="H294" s="32" t="s">
        <v>464</v>
      </c>
      <c r="I294" s="32" t="s">
        <v>378</v>
      </c>
      <c r="J294" s="32" t="s">
        <v>435</v>
      </c>
      <c r="K294" s="32"/>
      <c r="L294" s="32">
        <v>6</v>
      </c>
      <c r="M294" s="32"/>
      <c r="N294" s="32"/>
      <c r="O294" s="32" t="s">
        <v>984</v>
      </c>
      <c r="P294" s="32"/>
    </row>
    <row r="295" ht="34" spans="1:16">
      <c r="A295" s="32" t="s">
        <v>985</v>
      </c>
      <c r="B295" s="3" t="s">
        <v>460</v>
      </c>
      <c r="C295" s="3" t="s">
        <v>461</v>
      </c>
      <c r="D295" s="3"/>
      <c r="E295" s="3"/>
      <c r="F295" s="32" t="s">
        <v>978</v>
      </c>
      <c r="G295" s="32" t="s">
        <v>463</v>
      </c>
      <c r="H295" s="32" t="s">
        <v>464</v>
      </c>
      <c r="I295" s="32" t="s">
        <v>378</v>
      </c>
      <c r="J295" s="32" t="s">
        <v>435</v>
      </c>
      <c r="K295" s="32"/>
      <c r="L295" s="32">
        <v>6</v>
      </c>
      <c r="M295" s="32"/>
      <c r="N295" s="32" t="s">
        <v>52</v>
      </c>
      <c r="O295" s="32"/>
      <c r="P295" s="32"/>
    </row>
    <row r="296" ht="34" spans="1:16">
      <c r="A296" s="32" t="s">
        <v>986</v>
      </c>
      <c r="B296" s="3" t="s">
        <v>460</v>
      </c>
      <c r="C296" s="3" t="s">
        <v>461</v>
      </c>
      <c r="D296" s="3"/>
      <c r="E296" s="3"/>
      <c r="F296" s="32" t="s">
        <v>981</v>
      </c>
      <c r="G296" s="32" t="s">
        <v>463</v>
      </c>
      <c r="H296" s="32" t="s">
        <v>464</v>
      </c>
      <c r="I296" s="32" t="s">
        <v>378</v>
      </c>
      <c r="J296" s="32" t="s">
        <v>435</v>
      </c>
      <c r="K296" s="32"/>
      <c r="L296" s="32">
        <v>6</v>
      </c>
      <c r="M296" s="32"/>
      <c r="N296" s="32" t="s">
        <v>52</v>
      </c>
      <c r="O296" s="32"/>
      <c r="P296" s="32"/>
    </row>
    <row r="297" ht="68" spans="1:16">
      <c r="A297" s="32" t="s">
        <v>987</v>
      </c>
      <c r="B297" s="3" t="s">
        <v>460</v>
      </c>
      <c r="C297" s="3" t="s">
        <v>461</v>
      </c>
      <c r="D297" s="3"/>
      <c r="E297" s="3"/>
      <c r="F297" s="32" t="s">
        <v>988</v>
      </c>
      <c r="G297" s="32" t="s">
        <v>463</v>
      </c>
      <c r="H297" s="32" t="s">
        <v>464</v>
      </c>
      <c r="I297" s="32" t="s">
        <v>378</v>
      </c>
      <c r="J297" s="32" t="s">
        <v>435</v>
      </c>
      <c r="K297" s="32"/>
      <c r="L297" s="32">
        <v>6</v>
      </c>
      <c r="M297" s="32"/>
      <c r="N297" s="32"/>
      <c r="O297" s="32" t="s">
        <v>989</v>
      </c>
      <c r="P297" s="32"/>
    </row>
    <row r="298" ht="68" spans="1:16">
      <c r="A298" s="32" t="s">
        <v>990</v>
      </c>
      <c r="B298" s="3" t="s">
        <v>460</v>
      </c>
      <c r="C298" s="3" t="s">
        <v>461</v>
      </c>
      <c r="D298" s="3"/>
      <c r="E298" s="3"/>
      <c r="F298" s="32" t="s">
        <v>991</v>
      </c>
      <c r="G298" s="32" t="s">
        <v>463</v>
      </c>
      <c r="H298" s="32" t="s">
        <v>464</v>
      </c>
      <c r="I298" s="32" t="s">
        <v>378</v>
      </c>
      <c r="J298" s="32" t="s">
        <v>435</v>
      </c>
      <c r="K298" s="32"/>
      <c r="L298" s="32">
        <v>6</v>
      </c>
      <c r="M298" s="32"/>
      <c r="N298" s="32"/>
      <c r="O298" s="32" t="s">
        <v>992</v>
      </c>
      <c r="P298" s="32"/>
    </row>
    <row r="299" ht="34" spans="1:16">
      <c r="A299" s="3" t="s">
        <v>993</v>
      </c>
      <c r="B299" s="3" t="s">
        <v>460</v>
      </c>
      <c r="C299" s="3" t="s">
        <v>461</v>
      </c>
      <c r="D299" s="3"/>
      <c r="E299" s="3"/>
      <c r="F299" s="3" t="s">
        <v>991</v>
      </c>
      <c r="G299" s="32" t="s">
        <v>463</v>
      </c>
      <c r="H299" s="32" t="s">
        <v>464</v>
      </c>
      <c r="I299" s="3" t="s">
        <v>378</v>
      </c>
      <c r="J299" s="3" t="s">
        <v>435</v>
      </c>
      <c r="K299" s="3"/>
      <c r="L299" s="3">
        <v>6</v>
      </c>
      <c r="M299" s="32"/>
      <c r="N299" s="32" t="s">
        <v>52</v>
      </c>
      <c r="O299" s="32"/>
      <c r="P299" s="32"/>
    </row>
    <row r="300" ht="51" spans="1:16">
      <c r="A300" s="32" t="s">
        <v>994</v>
      </c>
      <c r="B300" s="3" t="s">
        <v>460</v>
      </c>
      <c r="C300" s="3" t="s">
        <v>461</v>
      </c>
      <c r="D300" s="3"/>
      <c r="E300" s="3"/>
      <c r="F300" s="3" t="s">
        <v>995</v>
      </c>
      <c r="G300" s="32" t="s">
        <v>463</v>
      </c>
      <c r="H300" s="32" t="s">
        <v>464</v>
      </c>
      <c r="I300" s="3" t="s">
        <v>378</v>
      </c>
      <c r="J300" s="3" t="s">
        <v>435</v>
      </c>
      <c r="K300" s="3"/>
      <c r="L300" s="3">
        <v>6</v>
      </c>
      <c r="M300" s="32"/>
      <c r="N300" s="32"/>
      <c r="O300" s="32" t="s">
        <v>996</v>
      </c>
      <c r="P300" s="32"/>
    </row>
    <row r="301" ht="34" spans="1:16">
      <c r="A301" s="32" t="s">
        <v>997</v>
      </c>
      <c r="B301" s="3" t="s">
        <v>460</v>
      </c>
      <c r="C301" s="3" t="s">
        <v>461</v>
      </c>
      <c r="D301" s="3"/>
      <c r="E301" s="3"/>
      <c r="F301" s="3" t="s">
        <v>995</v>
      </c>
      <c r="G301" s="32" t="s">
        <v>463</v>
      </c>
      <c r="H301" s="32" t="s">
        <v>464</v>
      </c>
      <c r="I301" s="3" t="s">
        <v>378</v>
      </c>
      <c r="J301" s="3" t="s">
        <v>435</v>
      </c>
      <c r="K301" s="3"/>
      <c r="L301" s="3">
        <v>6</v>
      </c>
      <c r="M301" s="32"/>
      <c r="N301" s="32" t="s">
        <v>52</v>
      </c>
      <c r="O301" s="32"/>
      <c r="P301" s="32"/>
    </row>
    <row r="302" ht="118" spans="1:16">
      <c r="A302" s="32" t="s">
        <v>998</v>
      </c>
      <c r="B302" s="3" t="s">
        <v>460</v>
      </c>
      <c r="C302" s="3" t="s">
        <v>461</v>
      </c>
      <c r="D302" s="3"/>
      <c r="E302" s="3"/>
      <c r="F302" s="32" t="s">
        <v>999</v>
      </c>
      <c r="G302" s="32" t="s">
        <v>463</v>
      </c>
      <c r="H302" s="32" t="s">
        <v>464</v>
      </c>
      <c r="I302" s="3" t="s">
        <v>378</v>
      </c>
      <c r="J302" s="3" t="s">
        <v>435</v>
      </c>
      <c r="K302" s="3"/>
      <c r="L302" s="3">
        <v>6</v>
      </c>
      <c r="M302" s="32"/>
      <c r="N302" s="32" t="s">
        <v>824</v>
      </c>
      <c r="O302" s="32" t="s">
        <v>1000</v>
      </c>
      <c r="P302" s="32"/>
    </row>
    <row r="303" ht="51" spans="1:16">
      <c r="A303" s="32" t="s">
        <v>1001</v>
      </c>
      <c r="B303" s="3" t="s">
        <v>460</v>
      </c>
      <c r="C303" s="3" t="s">
        <v>461</v>
      </c>
      <c r="D303" s="3"/>
      <c r="E303" s="3"/>
      <c r="F303" s="32" t="s">
        <v>1002</v>
      </c>
      <c r="G303" s="32" t="s">
        <v>463</v>
      </c>
      <c r="H303" s="32" t="s">
        <v>464</v>
      </c>
      <c r="I303" s="3" t="s">
        <v>378</v>
      </c>
      <c r="J303" s="3" t="s">
        <v>435</v>
      </c>
      <c r="K303" s="3"/>
      <c r="L303" s="3">
        <v>6</v>
      </c>
      <c r="M303" s="32"/>
      <c r="N303" s="32"/>
      <c r="O303" s="32" t="s">
        <v>1003</v>
      </c>
      <c r="P303" s="32"/>
    </row>
    <row r="304" ht="34" spans="1:16">
      <c r="A304" s="3" t="s">
        <v>1004</v>
      </c>
      <c r="B304" s="3" t="s">
        <v>460</v>
      </c>
      <c r="C304" s="3" t="s">
        <v>461</v>
      </c>
      <c r="D304" s="3"/>
      <c r="E304" s="3"/>
      <c r="F304" s="32" t="s">
        <v>1002</v>
      </c>
      <c r="G304" s="32" t="s">
        <v>463</v>
      </c>
      <c r="H304" s="32" t="s">
        <v>464</v>
      </c>
      <c r="I304" s="3" t="s">
        <v>378</v>
      </c>
      <c r="J304" s="3" t="s">
        <v>435</v>
      </c>
      <c r="K304" s="3"/>
      <c r="L304" s="3">
        <v>6</v>
      </c>
      <c r="M304" s="32"/>
      <c r="N304" s="32" t="s">
        <v>52</v>
      </c>
      <c r="O304" s="32"/>
      <c r="P304" s="32"/>
    </row>
    <row r="305" ht="118" spans="1:16">
      <c r="A305" s="32" t="s">
        <v>1005</v>
      </c>
      <c r="B305" s="3" t="s">
        <v>460</v>
      </c>
      <c r="C305" s="3" t="s">
        <v>461</v>
      </c>
      <c r="D305" s="3"/>
      <c r="E305" s="3"/>
      <c r="F305" s="32" t="s">
        <v>1006</v>
      </c>
      <c r="G305" s="32" t="s">
        <v>463</v>
      </c>
      <c r="H305" s="32" t="s">
        <v>464</v>
      </c>
      <c r="I305" s="3" t="s">
        <v>378</v>
      </c>
      <c r="J305" s="3" t="s">
        <v>435</v>
      </c>
      <c r="K305" s="3"/>
      <c r="L305" s="3">
        <v>6</v>
      </c>
      <c r="M305" s="32"/>
      <c r="N305" s="32" t="s">
        <v>824</v>
      </c>
      <c r="O305" s="32" t="s">
        <v>1007</v>
      </c>
      <c r="P305" s="32"/>
    </row>
    <row r="306" ht="34" spans="1:16">
      <c r="A306" s="3" t="s">
        <v>1008</v>
      </c>
      <c r="B306" s="3" t="s">
        <v>460</v>
      </c>
      <c r="C306" s="3" t="s">
        <v>461</v>
      </c>
      <c r="D306" s="3"/>
      <c r="E306" s="3"/>
      <c r="F306" s="3" t="s">
        <v>1006</v>
      </c>
      <c r="G306" s="32" t="s">
        <v>463</v>
      </c>
      <c r="H306" s="32" t="s">
        <v>464</v>
      </c>
      <c r="I306" s="3" t="s">
        <v>378</v>
      </c>
      <c r="J306" s="3" t="s">
        <v>435</v>
      </c>
      <c r="K306" s="3"/>
      <c r="L306" s="3">
        <v>6</v>
      </c>
      <c r="M306" s="32"/>
      <c r="N306" s="32"/>
      <c r="O306" s="32"/>
      <c r="P306" s="32"/>
    </row>
    <row r="307" ht="51" spans="1:16">
      <c r="A307" s="32" t="s">
        <v>1009</v>
      </c>
      <c r="B307" s="3" t="s">
        <v>460</v>
      </c>
      <c r="C307" s="3" t="s">
        <v>461</v>
      </c>
      <c r="D307" s="3"/>
      <c r="E307" s="3"/>
      <c r="F307" s="3" t="s">
        <v>1010</v>
      </c>
      <c r="G307" s="32" t="s">
        <v>463</v>
      </c>
      <c r="H307" s="32" t="s">
        <v>464</v>
      </c>
      <c r="I307" s="3" t="s">
        <v>378</v>
      </c>
      <c r="J307" s="3" t="s">
        <v>435</v>
      </c>
      <c r="K307" s="3"/>
      <c r="L307" s="3">
        <v>6</v>
      </c>
      <c r="M307" s="32"/>
      <c r="N307" s="32" t="s">
        <v>1011</v>
      </c>
      <c r="O307" s="32" t="s">
        <v>1012</v>
      </c>
      <c r="P307" s="32"/>
    </row>
    <row r="308" ht="34" spans="1:16">
      <c r="A308" s="32" t="s">
        <v>1013</v>
      </c>
      <c r="B308" s="3" t="s">
        <v>460</v>
      </c>
      <c r="C308" s="3" t="s">
        <v>461</v>
      </c>
      <c r="D308" s="3"/>
      <c r="E308" s="3"/>
      <c r="F308" s="3" t="s">
        <v>1010</v>
      </c>
      <c r="G308" s="32" t="s">
        <v>463</v>
      </c>
      <c r="H308" s="32" t="s">
        <v>464</v>
      </c>
      <c r="I308" s="3" t="s">
        <v>378</v>
      </c>
      <c r="J308" s="3" t="s">
        <v>435</v>
      </c>
      <c r="K308" s="3"/>
      <c r="L308" s="3">
        <v>6</v>
      </c>
      <c r="M308" s="32"/>
      <c r="N308" s="32" t="s">
        <v>52</v>
      </c>
      <c r="O308" s="32"/>
      <c r="P308" s="32"/>
    </row>
    <row r="309" ht="51" spans="1:16">
      <c r="A309" s="32" t="s">
        <v>1014</v>
      </c>
      <c r="B309" s="3" t="s">
        <v>460</v>
      </c>
      <c r="C309" s="3" t="s">
        <v>461</v>
      </c>
      <c r="D309" s="3"/>
      <c r="E309" s="3"/>
      <c r="F309" s="32" t="s">
        <v>1015</v>
      </c>
      <c r="G309" s="32" t="s">
        <v>463</v>
      </c>
      <c r="H309" s="32" t="s">
        <v>464</v>
      </c>
      <c r="I309" s="3" t="s">
        <v>378</v>
      </c>
      <c r="J309" s="3" t="s">
        <v>435</v>
      </c>
      <c r="K309" s="3"/>
      <c r="L309" s="3">
        <v>6</v>
      </c>
      <c r="M309" s="32"/>
      <c r="N309" s="32"/>
      <c r="O309" s="32" t="s">
        <v>1016</v>
      </c>
      <c r="P309" s="32"/>
    </row>
    <row r="310" ht="51" spans="1:16">
      <c r="A310" s="32" t="s">
        <v>1017</v>
      </c>
      <c r="B310" s="3" t="s">
        <v>460</v>
      </c>
      <c r="C310" s="3" t="s">
        <v>461</v>
      </c>
      <c r="D310" s="3"/>
      <c r="E310" s="3"/>
      <c r="F310" s="3" t="s">
        <v>1018</v>
      </c>
      <c r="G310" s="32" t="s">
        <v>463</v>
      </c>
      <c r="H310" s="32" t="s">
        <v>464</v>
      </c>
      <c r="I310" s="3" t="s">
        <v>378</v>
      </c>
      <c r="J310" s="3" t="s">
        <v>435</v>
      </c>
      <c r="K310" s="3"/>
      <c r="L310" s="3">
        <v>6</v>
      </c>
      <c r="M310" s="3"/>
      <c r="N310" s="32"/>
      <c r="O310" s="32" t="s">
        <v>1019</v>
      </c>
      <c r="P310" s="32"/>
    </row>
    <row r="311" ht="118" spans="1:16">
      <c r="A311" s="32" t="s">
        <v>1020</v>
      </c>
      <c r="B311" s="32" t="s">
        <v>460</v>
      </c>
      <c r="C311" s="32" t="s">
        <v>461</v>
      </c>
      <c r="D311" s="32"/>
      <c r="E311" s="32"/>
      <c r="F311" s="32" t="s">
        <v>1021</v>
      </c>
      <c r="G311" s="32" t="s">
        <v>463</v>
      </c>
      <c r="H311" s="32" t="s">
        <v>464</v>
      </c>
      <c r="I311" s="32" t="s">
        <v>378</v>
      </c>
      <c r="J311" s="32" t="s">
        <v>435</v>
      </c>
      <c r="K311" s="32"/>
      <c r="L311" s="32">
        <v>6</v>
      </c>
      <c r="M311" s="32"/>
      <c r="N311" s="32" t="s">
        <v>824</v>
      </c>
      <c r="O311" s="32" t="s">
        <v>1022</v>
      </c>
      <c r="P311" s="32"/>
    </row>
    <row r="312" ht="34" spans="1:16">
      <c r="A312" s="32" t="s">
        <v>1023</v>
      </c>
      <c r="B312" s="32" t="s">
        <v>460</v>
      </c>
      <c r="C312" s="32" t="s">
        <v>461</v>
      </c>
      <c r="D312" s="32"/>
      <c r="E312" s="32"/>
      <c r="F312" s="32" t="s">
        <v>1021</v>
      </c>
      <c r="G312" s="32" t="s">
        <v>463</v>
      </c>
      <c r="H312" s="32" t="s">
        <v>464</v>
      </c>
      <c r="I312" s="32" t="s">
        <v>378</v>
      </c>
      <c r="J312" s="32" t="s">
        <v>435</v>
      </c>
      <c r="K312" s="32"/>
      <c r="L312" s="32">
        <v>6</v>
      </c>
      <c r="M312" s="32"/>
      <c r="N312" s="32" t="s">
        <v>52</v>
      </c>
      <c r="O312" s="32"/>
      <c r="P312" s="32"/>
    </row>
    <row r="313" ht="51" spans="1:16">
      <c r="A313" s="32" t="s">
        <v>1024</v>
      </c>
      <c r="B313" s="32" t="s">
        <v>460</v>
      </c>
      <c r="C313" s="32" t="s">
        <v>461</v>
      </c>
      <c r="D313" s="32"/>
      <c r="E313" s="32"/>
      <c r="F313" s="32" t="s">
        <v>1025</v>
      </c>
      <c r="G313" s="32" t="s">
        <v>463</v>
      </c>
      <c r="H313" s="32" t="s">
        <v>464</v>
      </c>
      <c r="I313" s="32" t="s">
        <v>378</v>
      </c>
      <c r="J313" s="32" t="s">
        <v>435</v>
      </c>
      <c r="K313" s="32"/>
      <c r="L313" s="32">
        <v>6</v>
      </c>
      <c r="M313" s="32"/>
      <c r="N313" s="32" t="s">
        <v>824</v>
      </c>
      <c r="O313" s="32" t="s">
        <v>1026</v>
      </c>
      <c r="P313" s="32"/>
    </row>
    <row r="314" ht="34" spans="1:16">
      <c r="A314" s="32" t="s">
        <v>1027</v>
      </c>
      <c r="B314" s="32" t="s">
        <v>460</v>
      </c>
      <c r="C314" s="32" t="s">
        <v>461</v>
      </c>
      <c r="D314" s="32"/>
      <c r="E314" s="32"/>
      <c r="F314" s="32" t="s">
        <v>1025</v>
      </c>
      <c r="G314" s="32" t="s">
        <v>463</v>
      </c>
      <c r="H314" s="32" t="s">
        <v>464</v>
      </c>
      <c r="I314" s="32" t="s">
        <v>378</v>
      </c>
      <c r="J314" s="32" t="s">
        <v>435</v>
      </c>
      <c r="K314" s="32"/>
      <c r="L314" s="32">
        <v>6</v>
      </c>
      <c r="M314" s="32"/>
      <c r="N314" s="32" t="s">
        <v>52</v>
      </c>
      <c r="O314" s="32"/>
      <c r="P314" s="32"/>
    </row>
    <row r="315" ht="68" spans="1:16">
      <c r="A315" s="32" t="s">
        <v>1028</v>
      </c>
      <c r="B315" s="32" t="s">
        <v>460</v>
      </c>
      <c r="C315" s="32" t="s">
        <v>461</v>
      </c>
      <c r="D315" s="32"/>
      <c r="E315" s="32"/>
      <c r="F315" s="32" t="s">
        <v>1029</v>
      </c>
      <c r="G315" s="32" t="s">
        <v>463</v>
      </c>
      <c r="H315" s="32" t="s">
        <v>464</v>
      </c>
      <c r="I315" s="32" t="s">
        <v>378</v>
      </c>
      <c r="J315" s="32" t="s">
        <v>435</v>
      </c>
      <c r="K315" s="32"/>
      <c r="L315" s="32">
        <v>6</v>
      </c>
      <c r="M315" s="32"/>
      <c r="N315" s="32"/>
      <c r="O315" s="32" t="s">
        <v>1030</v>
      </c>
      <c r="P315" s="32"/>
    </row>
    <row r="316" ht="51" spans="1:16">
      <c r="A316" s="32" t="s">
        <v>1031</v>
      </c>
      <c r="B316" s="32" t="s">
        <v>460</v>
      </c>
      <c r="C316" s="32" t="s">
        <v>461</v>
      </c>
      <c r="D316" s="32"/>
      <c r="E316" s="32"/>
      <c r="F316" s="32" t="s">
        <v>1032</v>
      </c>
      <c r="G316" s="32" t="s">
        <v>463</v>
      </c>
      <c r="H316" s="32" t="s">
        <v>464</v>
      </c>
      <c r="I316" s="32" t="s">
        <v>378</v>
      </c>
      <c r="J316" s="32" t="s">
        <v>435</v>
      </c>
      <c r="K316" s="32"/>
      <c r="L316" s="32">
        <v>6</v>
      </c>
      <c r="M316" s="32"/>
      <c r="N316" s="32"/>
      <c r="O316" s="32" t="s">
        <v>1033</v>
      </c>
      <c r="P316" s="32"/>
    </row>
    <row r="317" ht="34" spans="1:16">
      <c r="A317" s="32" t="s">
        <v>1034</v>
      </c>
      <c r="B317" s="32" t="s">
        <v>460</v>
      </c>
      <c r="C317" s="32" t="s">
        <v>461</v>
      </c>
      <c r="D317" s="32"/>
      <c r="E317" s="32"/>
      <c r="F317" s="32" t="s">
        <v>1032</v>
      </c>
      <c r="G317" s="32" t="s">
        <v>463</v>
      </c>
      <c r="H317" s="32" t="s">
        <v>464</v>
      </c>
      <c r="I317" s="32" t="s">
        <v>378</v>
      </c>
      <c r="J317" s="32" t="s">
        <v>435</v>
      </c>
      <c r="K317" s="32"/>
      <c r="L317" s="32">
        <v>6</v>
      </c>
      <c r="M317" s="32"/>
      <c r="N317" s="32" t="s">
        <v>52</v>
      </c>
      <c r="O317" s="32"/>
      <c r="P317" s="32"/>
    </row>
    <row r="318" ht="68" spans="1:16">
      <c r="A318" s="32" t="s">
        <v>1035</v>
      </c>
      <c r="B318" s="32" t="s">
        <v>460</v>
      </c>
      <c r="C318" s="32" t="s">
        <v>461</v>
      </c>
      <c r="D318" s="32"/>
      <c r="E318" s="32"/>
      <c r="F318" s="32" t="s">
        <v>1036</v>
      </c>
      <c r="G318" s="32" t="s">
        <v>463</v>
      </c>
      <c r="H318" s="32" t="s">
        <v>464</v>
      </c>
      <c r="I318" s="32" t="s">
        <v>378</v>
      </c>
      <c r="J318" s="32" t="s">
        <v>435</v>
      </c>
      <c r="K318" s="32"/>
      <c r="L318" s="32">
        <v>6</v>
      </c>
      <c r="M318" s="32"/>
      <c r="N318" s="32"/>
      <c r="O318" s="32" t="s">
        <v>1037</v>
      </c>
      <c r="P318" s="32"/>
    </row>
    <row r="319" ht="34" spans="1:16">
      <c r="A319" s="32" t="s">
        <v>1038</v>
      </c>
      <c r="B319" s="32" t="s">
        <v>460</v>
      </c>
      <c r="C319" s="32" t="s">
        <v>461</v>
      </c>
      <c r="D319" s="32"/>
      <c r="E319" s="32"/>
      <c r="F319" s="32" t="s">
        <v>1036</v>
      </c>
      <c r="G319" s="32" t="s">
        <v>463</v>
      </c>
      <c r="H319" s="32" t="s">
        <v>464</v>
      </c>
      <c r="I319" s="32" t="s">
        <v>378</v>
      </c>
      <c r="J319" s="32" t="s">
        <v>435</v>
      </c>
      <c r="K319" s="32"/>
      <c r="L319" s="32">
        <v>6</v>
      </c>
      <c r="M319" s="32"/>
      <c r="N319" s="32" t="s">
        <v>52</v>
      </c>
      <c r="O319" s="32"/>
      <c r="P319" s="32"/>
    </row>
    <row r="320" ht="101" spans="1:16">
      <c r="A320" s="32" t="s">
        <v>1039</v>
      </c>
      <c r="B320" s="32" t="s">
        <v>460</v>
      </c>
      <c r="C320" s="32" t="s">
        <v>461</v>
      </c>
      <c r="D320" s="32"/>
      <c r="E320" s="32"/>
      <c r="F320" s="32" t="s">
        <v>1040</v>
      </c>
      <c r="G320" s="32" t="s">
        <v>463</v>
      </c>
      <c r="H320" s="32" t="s">
        <v>464</v>
      </c>
      <c r="I320" s="32" t="s">
        <v>378</v>
      </c>
      <c r="J320" s="32" t="s">
        <v>435</v>
      </c>
      <c r="K320" s="32"/>
      <c r="L320" s="32">
        <v>6</v>
      </c>
      <c r="M320" s="32"/>
      <c r="N320" s="32" t="s">
        <v>824</v>
      </c>
      <c r="O320" s="32" t="s">
        <v>1041</v>
      </c>
      <c r="P320" s="32"/>
    </row>
    <row r="321" ht="34" spans="1:16">
      <c r="A321" s="32" t="s">
        <v>1042</v>
      </c>
      <c r="B321" s="32" t="s">
        <v>460</v>
      </c>
      <c r="C321" s="32" t="s">
        <v>461</v>
      </c>
      <c r="D321" s="32"/>
      <c r="E321" s="32"/>
      <c r="F321" s="32" t="s">
        <v>1040</v>
      </c>
      <c r="G321" s="32" t="s">
        <v>463</v>
      </c>
      <c r="H321" s="32" t="s">
        <v>464</v>
      </c>
      <c r="I321" s="32" t="s">
        <v>378</v>
      </c>
      <c r="J321" s="32" t="s">
        <v>435</v>
      </c>
      <c r="K321" s="32"/>
      <c r="L321" s="32">
        <v>6</v>
      </c>
      <c r="M321" s="32"/>
      <c r="N321" s="32" t="s">
        <v>52</v>
      </c>
      <c r="O321" s="32"/>
      <c r="P321" s="32"/>
    </row>
    <row r="322" ht="51" spans="1:16">
      <c r="A322" s="32" t="s">
        <v>1043</v>
      </c>
      <c r="B322" s="32" t="s">
        <v>460</v>
      </c>
      <c r="C322" s="32" t="s">
        <v>461</v>
      </c>
      <c r="D322" s="32"/>
      <c r="E322" s="32"/>
      <c r="F322" s="32" t="s">
        <v>1044</v>
      </c>
      <c r="G322" s="32" t="s">
        <v>463</v>
      </c>
      <c r="H322" s="32" t="s">
        <v>464</v>
      </c>
      <c r="I322" s="32" t="s">
        <v>378</v>
      </c>
      <c r="J322" s="32" t="s">
        <v>435</v>
      </c>
      <c r="K322" s="32"/>
      <c r="L322" s="32">
        <v>6</v>
      </c>
      <c r="M322" s="32"/>
      <c r="N322" s="32"/>
      <c r="O322" s="32" t="s">
        <v>1045</v>
      </c>
      <c r="P322" s="32"/>
    </row>
    <row r="323" ht="34" spans="1:16">
      <c r="A323" s="32" t="s">
        <v>1046</v>
      </c>
      <c r="B323" s="32" t="s">
        <v>460</v>
      </c>
      <c r="C323" s="32" t="s">
        <v>461</v>
      </c>
      <c r="D323" s="32"/>
      <c r="E323" s="32"/>
      <c r="F323" s="32" t="s">
        <v>1044</v>
      </c>
      <c r="G323" s="32" t="s">
        <v>463</v>
      </c>
      <c r="H323" s="32" t="s">
        <v>464</v>
      </c>
      <c r="I323" s="32" t="s">
        <v>378</v>
      </c>
      <c r="J323" s="32" t="s">
        <v>435</v>
      </c>
      <c r="K323" s="32"/>
      <c r="L323" s="32">
        <v>6</v>
      </c>
      <c r="M323" s="32"/>
      <c r="N323" s="32" t="s">
        <v>52</v>
      </c>
      <c r="O323" s="32"/>
      <c r="P323" s="32"/>
    </row>
    <row r="324" ht="51" spans="1:16">
      <c r="A324" s="32" t="s">
        <v>1047</v>
      </c>
      <c r="B324" s="32" t="s">
        <v>460</v>
      </c>
      <c r="C324" s="32" t="s">
        <v>461</v>
      </c>
      <c r="D324" s="32"/>
      <c r="E324" s="32"/>
      <c r="F324" s="3" t="s">
        <v>1048</v>
      </c>
      <c r="G324" s="32" t="s">
        <v>463</v>
      </c>
      <c r="H324" s="32" t="s">
        <v>464</v>
      </c>
      <c r="I324" s="32" t="s">
        <v>378</v>
      </c>
      <c r="J324" s="32" t="s">
        <v>435</v>
      </c>
      <c r="K324" s="32"/>
      <c r="L324" s="32">
        <v>6</v>
      </c>
      <c r="M324" s="32"/>
      <c r="N324" s="32"/>
      <c r="O324" s="32" t="s">
        <v>1049</v>
      </c>
      <c r="P324" s="32"/>
    </row>
    <row r="325" ht="34" spans="1:16">
      <c r="A325" s="32" t="s">
        <v>1050</v>
      </c>
      <c r="B325" s="32" t="s">
        <v>460</v>
      </c>
      <c r="C325" s="32" t="s">
        <v>461</v>
      </c>
      <c r="D325" s="32"/>
      <c r="E325" s="32"/>
      <c r="F325" s="3" t="s">
        <v>1048</v>
      </c>
      <c r="G325" s="32" t="s">
        <v>463</v>
      </c>
      <c r="H325" s="32" t="s">
        <v>464</v>
      </c>
      <c r="I325" s="32" t="s">
        <v>378</v>
      </c>
      <c r="J325" s="32" t="s">
        <v>435</v>
      </c>
      <c r="K325" s="32"/>
      <c r="L325" s="32">
        <v>6</v>
      </c>
      <c r="M325" s="32"/>
      <c r="N325" s="32" t="s">
        <v>52</v>
      </c>
      <c r="O325" s="32"/>
      <c r="P325" s="32"/>
    </row>
    <row r="326" ht="51" spans="1:16">
      <c r="A326" s="32" t="s">
        <v>1051</v>
      </c>
      <c r="B326" s="32" t="s">
        <v>460</v>
      </c>
      <c r="C326" s="32" t="s">
        <v>461</v>
      </c>
      <c r="D326" s="32"/>
      <c r="E326" s="32"/>
      <c r="F326" s="32" t="s">
        <v>1052</v>
      </c>
      <c r="G326" s="32" t="s">
        <v>463</v>
      </c>
      <c r="H326" s="32" t="s">
        <v>464</v>
      </c>
      <c r="I326" s="32" t="s">
        <v>378</v>
      </c>
      <c r="J326" s="32" t="s">
        <v>435</v>
      </c>
      <c r="K326" s="32"/>
      <c r="L326" s="32">
        <v>6</v>
      </c>
      <c r="M326" s="32"/>
      <c r="N326" s="32"/>
      <c r="O326" s="32" t="s">
        <v>1053</v>
      </c>
      <c r="P326" s="32"/>
    </row>
    <row r="327" ht="34" spans="1:16">
      <c r="A327" s="32" t="s">
        <v>1054</v>
      </c>
      <c r="B327" s="32" t="s">
        <v>460</v>
      </c>
      <c r="C327" s="32" t="s">
        <v>461</v>
      </c>
      <c r="D327" s="32"/>
      <c r="E327" s="32"/>
      <c r="F327" s="32" t="s">
        <v>1052</v>
      </c>
      <c r="G327" s="32" t="s">
        <v>463</v>
      </c>
      <c r="H327" s="32" t="s">
        <v>464</v>
      </c>
      <c r="I327" s="32" t="s">
        <v>378</v>
      </c>
      <c r="J327" s="32" t="s">
        <v>435</v>
      </c>
      <c r="K327" s="32"/>
      <c r="L327" s="32">
        <v>6</v>
      </c>
      <c r="M327" s="32"/>
      <c r="N327" s="32" t="s">
        <v>52</v>
      </c>
      <c r="O327" s="32"/>
      <c r="P327" s="32"/>
    </row>
    <row r="328" ht="51" spans="1:16">
      <c r="A328" s="32" t="s">
        <v>1055</v>
      </c>
      <c r="B328" s="32" t="s">
        <v>460</v>
      </c>
      <c r="C328" s="32" t="s">
        <v>461</v>
      </c>
      <c r="D328" s="32"/>
      <c r="E328" s="32"/>
      <c r="F328" s="32" t="s">
        <v>1056</v>
      </c>
      <c r="G328" s="32" t="s">
        <v>463</v>
      </c>
      <c r="H328" s="32" t="s">
        <v>464</v>
      </c>
      <c r="I328" s="32" t="s">
        <v>378</v>
      </c>
      <c r="J328" s="32" t="s">
        <v>435</v>
      </c>
      <c r="K328" s="32"/>
      <c r="L328" s="32">
        <v>6</v>
      </c>
      <c r="M328" s="32"/>
      <c r="N328" s="32"/>
      <c r="O328" s="32" t="s">
        <v>1057</v>
      </c>
      <c r="P328" s="32"/>
    </row>
    <row r="329" ht="34" spans="1:16">
      <c r="A329" s="32" t="s">
        <v>1058</v>
      </c>
      <c r="B329" s="32" t="s">
        <v>460</v>
      </c>
      <c r="C329" s="32" t="s">
        <v>461</v>
      </c>
      <c r="D329" s="32"/>
      <c r="E329" s="32"/>
      <c r="F329" s="32" t="s">
        <v>1056</v>
      </c>
      <c r="G329" s="32" t="s">
        <v>463</v>
      </c>
      <c r="H329" s="32" t="s">
        <v>464</v>
      </c>
      <c r="I329" s="32" t="s">
        <v>378</v>
      </c>
      <c r="J329" s="32" t="s">
        <v>435</v>
      </c>
      <c r="K329" s="32"/>
      <c r="L329" s="32">
        <v>6</v>
      </c>
      <c r="M329" s="32"/>
      <c r="N329" s="32" t="s">
        <v>52</v>
      </c>
      <c r="O329" s="32"/>
      <c r="P329" s="32"/>
    </row>
    <row r="330" ht="51" spans="1:16">
      <c r="A330" s="32" t="s">
        <v>1059</v>
      </c>
      <c r="B330" s="32" t="s">
        <v>460</v>
      </c>
      <c r="C330" s="32" t="s">
        <v>461</v>
      </c>
      <c r="D330" s="32"/>
      <c r="E330" s="32"/>
      <c r="F330" s="32" t="s">
        <v>1060</v>
      </c>
      <c r="G330" s="32" t="s">
        <v>463</v>
      </c>
      <c r="H330" s="32" t="s">
        <v>464</v>
      </c>
      <c r="I330" s="32" t="s">
        <v>378</v>
      </c>
      <c r="J330" s="32" t="s">
        <v>435</v>
      </c>
      <c r="K330" s="32"/>
      <c r="L330" s="32">
        <v>6</v>
      </c>
      <c r="M330" s="32"/>
      <c r="N330" s="32"/>
      <c r="O330" s="32" t="s">
        <v>1061</v>
      </c>
      <c r="P330" s="32"/>
    </row>
    <row r="331" ht="51" spans="1:16">
      <c r="A331" s="32" t="s">
        <v>1062</v>
      </c>
      <c r="B331" s="32" t="s">
        <v>460</v>
      </c>
      <c r="C331" s="32" t="s">
        <v>461</v>
      </c>
      <c r="D331" s="32"/>
      <c r="E331" s="32"/>
      <c r="F331" s="32" t="s">
        <v>1063</v>
      </c>
      <c r="G331" s="32" t="s">
        <v>463</v>
      </c>
      <c r="H331" s="32" t="s">
        <v>464</v>
      </c>
      <c r="I331" s="32" t="s">
        <v>378</v>
      </c>
      <c r="J331" s="32" t="s">
        <v>435</v>
      </c>
      <c r="K331" s="32"/>
      <c r="L331" s="32">
        <v>6</v>
      </c>
      <c r="M331" s="32"/>
      <c r="N331" s="32"/>
      <c r="O331" s="32" t="s">
        <v>1064</v>
      </c>
      <c r="P331" s="32"/>
    </row>
    <row r="332" ht="34" spans="1:16">
      <c r="A332" s="32" t="s">
        <v>1065</v>
      </c>
      <c r="B332" s="32" t="s">
        <v>460</v>
      </c>
      <c r="C332" s="32" t="s">
        <v>461</v>
      </c>
      <c r="D332" s="32"/>
      <c r="E332" s="32"/>
      <c r="F332" s="32" t="s">
        <v>1063</v>
      </c>
      <c r="G332" s="32" t="s">
        <v>463</v>
      </c>
      <c r="H332" s="32" t="s">
        <v>464</v>
      </c>
      <c r="I332" s="32" t="s">
        <v>378</v>
      </c>
      <c r="J332" s="32" t="s">
        <v>435</v>
      </c>
      <c r="K332" s="32"/>
      <c r="L332" s="32">
        <v>6</v>
      </c>
      <c r="M332" s="32"/>
      <c r="N332" s="32" t="s">
        <v>52</v>
      </c>
      <c r="O332" s="32"/>
      <c r="P332" s="32"/>
    </row>
    <row r="333" ht="51" spans="1:16">
      <c r="A333" s="32" t="s">
        <v>1066</v>
      </c>
      <c r="B333" s="32" t="s">
        <v>460</v>
      </c>
      <c r="C333" s="32" t="s">
        <v>461</v>
      </c>
      <c r="D333" s="32"/>
      <c r="E333" s="32"/>
      <c r="F333" s="32" t="s">
        <v>1067</v>
      </c>
      <c r="G333" s="32" t="s">
        <v>463</v>
      </c>
      <c r="H333" s="32" t="s">
        <v>464</v>
      </c>
      <c r="I333" s="32" t="s">
        <v>378</v>
      </c>
      <c r="J333" s="32" t="s">
        <v>435</v>
      </c>
      <c r="K333" s="32"/>
      <c r="L333" s="32">
        <v>6</v>
      </c>
      <c r="M333" s="32"/>
      <c r="N333" s="32"/>
      <c r="O333" s="32" t="s">
        <v>639</v>
      </c>
      <c r="P333" s="32"/>
    </row>
    <row r="334" ht="34" spans="1:16">
      <c r="A334" s="32" t="s">
        <v>1068</v>
      </c>
      <c r="B334" s="32" t="s">
        <v>460</v>
      </c>
      <c r="C334" s="32" t="s">
        <v>461</v>
      </c>
      <c r="D334" s="32"/>
      <c r="E334" s="32"/>
      <c r="F334" s="32" t="s">
        <v>1067</v>
      </c>
      <c r="G334" s="32" t="s">
        <v>463</v>
      </c>
      <c r="H334" s="32" t="s">
        <v>464</v>
      </c>
      <c r="I334" s="32" t="s">
        <v>378</v>
      </c>
      <c r="J334" s="32" t="s">
        <v>435</v>
      </c>
      <c r="K334" s="32"/>
      <c r="L334" s="32">
        <v>6</v>
      </c>
      <c r="M334" s="32"/>
      <c r="N334" s="32" t="s">
        <v>52</v>
      </c>
      <c r="O334" s="32"/>
      <c r="P334" s="32"/>
    </row>
    <row r="335" ht="51" spans="1:16">
      <c r="A335" s="32" t="s">
        <v>1069</v>
      </c>
      <c r="B335" s="32" t="s">
        <v>460</v>
      </c>
      <c r="C335" s="32" t="s">
        <v>461</v>
      </c>
      <c r="D335" s="32"/>
      <c r="E335" s="32"/>
      <c r="F335" s="32" t="s">
        <v>1070</v>
      </c>
      <c r="G335" s="32" t="s">
        <v>463</v>
      </c>
      <c r="H335" s="32" t="s">
        <v>464</v>
      </c>
      <c r="I335" s="32" t="s">
        <v>378</v>
      </c>
      <c r="J335" s="32" t="s">
        <v>435</v>
      </c>
      <c r="K335" s="32"/>
      <c r="L335" s="32">
        <v>6</v>
      </c>
      <c r="M335" s="32"/>
      <c r="N335" s="32"/>
      <c r="O335" s="32" t="s">
        <v>1071</v>
      </c>
      <c r="P335" s="32"/>
    </row>
    <row r="336" ht="34" spans="1:16">
      <c r="A336" s="32" t="s">
        <v>1072</v>
      </c>
      <c r="B336" s="32" t="s">
        <v>460</v>
      </c>
      <c r="C336" s="32" t="s">
        <v>461</v>
      </c>
      <c r="D336" s="32"/>
      <c r="E336" s="32"/>
      <c r="F336" s="32" t="s">
        <v>1070</v>
      </c>
      <c r="G336" s="32" t="s">
        <v>463</v>
      </c>
      <c r="H336" s="32" t="s">
        <v>464</v>
      </c>
      <c r="I336" s="32" t="s">
        <v>378</v>
      </c>
      <c r="J336" s="32" t="s">
        <v>435</v>
      </c>
      <c r="K336" s="32"/>
      <c r="L336" s="32">
        <v>6</v>
      </c>
      <c r="M336" s="32"/>
      <c r="N336" s="32" t="s">
        <v>52</v>
      </c>
      <c r="O336" s="32"/>
      <c r="P336" s="32"/>
    </row>
    <row r="337" ht="51" spans="1:16">
      <c r="A337" s="32" t="s">
        <v>1073</v>
      </c>
      <c r="B337" s="32" t="s">
        <v>460</v>
      </c>
      <c r="C337" s="32" t="s">
        <v>461</v>
      </c>
      <c r="D337" s="32"/>
      <c r="E337" s="32"/>
      <c r="F337" s="32" t="s">
        <v>1074</v>
      </c>
      <c r="G337" s="32" t="s">
        <v>463</v>
      </c>
      <c r="H337" s="32" t="s">
        <v>464</v>
      </c>
      <c r="I337" s="32" t="s">
        <v>378</v>
      </c>
      <c r="J337" s="32" t="s">
        <v>435</v>
      </c>
      <c r="K337" s="32"/>
      <c r="L337" s="32">
        <v>6</v>
      </c>
      <c r="M337" s="32"/>
      <c r="N337" s="32"/>
      <c r="O337" s="32" t="s">
        <v>1075</v>
      </c>
      <c r="P337" s="32"/>
    </row>
    <row r="338" ht="34" spans="1:16">
      <c r="A338" s="32" t="s">
        <v>1076</v>
      </c>
      <c r="B338" s="32" t="s">
        <v>460</v>
      </c>
      <c r="C338" s="32" t="s">
        <v>461</v>
      </c>
      <c r="D338" s="32"/>
      <c r="E338" s="32"/>
      <c r="F338" s="32" t="s">
        <v>1074</v>
      </c>
      <c r="G338" s="32" t="s">
        <v>463</v>
      </c>
      <c r="H338" s="32" t="s">
        <v>464</v>
      </c>
      <c r="I338" s="32" t="s">
        <v>378</v>
      </c>
      <c r="J338" s="32" t="s">
        <v>435</v>
      </c>
      <c r="K338" s="32"/>
      <c r="L338" s="32">
        <v>6</v>
      </c>
      <c r="M338" s="32"/>
      <c r="N338" s="32" t="s">
        <v>52</v>
      </c>
      <c r="O338" s="32"/>
      <c r="P338" s="32"/>
    </row>
    <row r="339" ht="68" spans="1:16">
      <c r="A339" s="32" t="s">
        <v>1077</v>
      </c>
      <c r="B339" s="32" t="s">
        <v>460</v>
      </c>
      <c r="C339" s="32" t="s">
        <v>461</v>
      </c>
      <c r="D339" s="32"/>
      <c r="E339" s="32"/>
      <c r="F339" s="32" t="s">
        <v>1078</v>
      </c>
      <c r="G339" s="32" t="s">
        <v>463</v>
      </c>
      <c r="H339" s="32" t="s">
        <v>464</v>
      </c>
      <c r="I339" s="32" t="s">
        <v>378</v>
      </c>
      <c r="J339" s="32" t="s">
        <v>435</v>
      </c>
      <c r="K339" s="32"/>
      <c r="L339" s="32">
        <v>6</v>
      </c>
      <c r="M339" s="32"/>
      <c r="N339" s="32"/>
      <c r="O339" s="32" t="s">
        <v>1079</v>
      </c>
      <c r="P339" s="32"/>
    </row>
    <row r="340" ht="34" spans="1:16">
      <c r="A340" s="32" t="s">
        <v>1080</v>
      </c>
      <c r="B340" s="32" t="s">
        <v>460</v>
      </c>
      <c r="C340" s="32" t="s">
        <v>461</v>
      </c>
      <c r="D340" s="32"/>
      <c r="E340" s="32"/>
      <c r="F340" s="32" t="s">
        <v>1078</v>
      </c>
      <c r="G340" s="32" t="s">
        <v>463</v>
      </c>
      <c r="H340" s="32" t="s">
        <v>464</v>
      </c>
      <c r="I340" s="32" t="s">
        <v>378</v>
      </c>
      <c r="J340" s="32" t="s">
        <v>435</v>
      </c>
      <c r="K340" s="32"/>
      <c r="L340" s="32">
        <v>6</v>
      </c>
      <c r="M340" s="32"/>
      <c r="N340" s="32" t="s">
        <v>52</v>
      </c>
      <c r="O340" s="32"/>
      <c r="P340" s="32"/>
    </row>
    <row r="341" ht="68" spans="1:16">
      <c r="A341" s="32" t="s">
        <v>1081</v>
      </c>
      <c r="B341" s="32" t="s">
        <v>460</v>
      </c>
      <c r="C341" s="32" t="s">
        <v>461</v>
      </c>
      <c r="D341" s="32"/>
      <c r="E341" s="32"/>
      <c r="F341" s="32" t="s">
        <v>1082</v>
      </c>
      <c r="G341" s="32" t="s">
        <v>463</v>
      </c>
      <c r="H341" s="32" t="s">
        <v>464</v>
      </c>
      <c r="I341" s="32" t="s">
        <v>378</v>
      </c>
      <c r="J341" s="32" t="s">
        <v>435</v>
      </c>
      <c r="K341" s="32"/>
      <c r="L341" s="32">
        <v>6</v>
      </c>
      <c r="M341" s="32"/>
      <c r="N341" s="32"/>
      <c r="O341" s="32" t="s">
        <v>1083</v>
      </c>
      <c r="P341" s="32"/>
    </row>
    <row r="342" ht="34" spans="1:16">
      <c r="A342" s="32" t="s">
        <v>1084</v>
      </c>
      <c r="B342" s="32" t="s">
        <v>460</v>
      </c>
      <c r="C342" s="32" t="s">
        <v>461</v>
      </c>
      <c r="D342" s="32"/>
      <c r="E342" s="32"/>
      <c r="F342" s="32" t="s">
        <v>1082</v>
      </c>
      <c r="G342" s="32" t="s">
        <v>463</v>
      </c>
      <c r="H342" s="32" t="s">
        <v>464</v>
      </c>
      <c r="I342" s="32" t="s">
        <v>378</v>
      </c>
      <c r="J342" s="32" t="s">
        <v>435</v>
      </c>
      <c r="K342" s="32"/>
      <c r="L342" s="32">
        <v>6</v>
      </c>
      <c r="M342" s="32"/>
      <c r="N342" s="32" t="s">
        <v>52</v>
      </c>
      <c r="O342" s="32"/>
      <c r="P342" s="32"/>
    </row>
    <row r="343" ht="51" spans="1:16">
      <c r="A343" s="32" t="s">
        <v>1085</v>
      </c>
      <c r="B343" s="32" t="s">
        <v>460</v>
      </c>
      <c r="C343" s="32" t="s">
        <v>461</v>
      </c>
      <c r="D343" s="32"/>
      <c r="E343" s="32"/>
      <c r="F343" s="32" t="s">
        <v>1086</v>
      </c>
      <c r="G343" s="32" t="s">
        <v>463</v>
      </c>
      <c r="H343" s="32" t="s">
        <v>464</v>
      </c>
      <c r="I343" s="32" t="s">
        <v>378</v>
      </c>
      <c r="J343" s="32" t="s">
        <v>435</v>
      </c>
      <c r="K343" s="32"/>
      <c r="L343" s="32">
        <v>6</v>
      </c>
      <c r="M343" s="32"/>
      <c r="N343" s="32"/>
      <c r="O343" s="32" t="s">
        <v>1087</v>
      </c>
      <c r="P343" s="32"/>
    </row>
    <row r="344" ht="34" spans="1:16">
      <c r="A344" s="32" t="s">
        <v>1088</v>
      </c>
      <c r="B344" s="32" t="s">
        <v>460</v>
      </c>
      <c r="C344" s="32" t="s">
        <v>461</v>
      </c>
      <c r="D344" s="32"/>
      <c r="E344" s="32"/>
      <c r="F344" s="32" t="s">
        <v>1086</v>
      </c>
      <c r="G344" s="32" t="s">
        <v>463</v>
      </c>
      <c r="H344" s="32" t="s">
        <v>464</v>
      </c>
      <c r="I344" s="32" t="s">
        <v>378</v>
      </c>
      <c r="J344" s="32" t="s">
        <v>435</v>
      </c>
      <c r="K344" s="32"/>
      <c r="L344" s="32">
        <v>6</v>
      </c>
      <c r="M344" s="32"/>
      <c r="N344" s="32" t="s">
        <v>52</v>
      </c>
      <c r="O344" s="32"/>
      <c r="P344" s="32"/>
    </row>
    <row r="345" ht="34" spans="1:16">
      <c r="A345" s="32" t="s">
        <v>1089</v>
      </c>
      <c r="B345" s="32" t="s">
        <v>460</v>
      </c>
      <c r="C345" s="32" t="s">
        <v>461</v>
      </c>
      <c r="D345" s="32"/>
      <c r="E345" s="32"/>
      <c r="F345" s="32" t="s">
        <v>1089</v>
      </c>
      <c r="G345" s="32" t="s">
        <v>463</v>
      </c>
      <c r="H345" s="32" t="s">
        <v>464</v>
      </c>
      <c r="I345" s="32" t="s">
        <v>378</v>
      </c>
      <c r="J345" s="32">
        <v>562</v>
      </c>
      <c r="K345" s="32"/>
      <c r="L345" s="32">
        <v>568</v>
      </c>
      <c r="M345" s="32"/>
      <c r="N345" s="32"/>
      <c r="O345" s="32"/>
      <c r="P345" s="32"/>
    </row>
    <row r="346" ht="135" spans="1:16">
      <c r="A346" s="32" t="s">
        <v>1090</v>
      </c>
      <c r="B346" s="32" t="s">
        <v>460</v>
      </c>
      <c r="C346" s="32" t="s">
        <v>461</v>
      </c>
      <c r="D346" s="32"/>
      <c r="E346" s="32"/>
      <c r="F346" s="32" t="s">
        <v>1091</v>
      </c>
      <c r="G346" s="32" t="s">
        <v>463</v>
      </c>
      <c r="H346" s="32" t="s">
        <v>464</v>
      </c>
      <c r="I346" s="32" t="s">
        <v>378</v>
      </c>
      <c r="J346" s="32" t="s">
        <v>435</v>
      </c>
      <c r="K346" s="32"/>
      <c r="L346" s="32">
        <v>6</v>
      </c>
      <c r="M346" s="32"/>
      <c r="N346" s="32" t="s">
        <v>824</v>
      </c>
      <c r="O346" s="32" t="s">
        <v>1092</v>
      </c>
      <c r="P346" s="32"/>
    </row>
    <row r="347" ht="34" spans="1:16">
      <c r="A347" s="32" t="s">
        <v>1093</v>
      </c>
      <c r="B347" s="32" t="s">
        <v>460</v>
      </c>
      <c r="C347" s="32" t="s">
        <v>461</v>
      </c>
      <c r="D347" s="32"/>
      <c r="E347" s="32"/>
      <c r="F347" s="32" t="s">
        <v>1091</v>
      </c>
      <c r="G347" s="32" t="s">
        <v>463</v>
      </c>
      <c r="H347" s="32" t="s">
        <v>464</v>
      </c>
      <c r="I347" s="32" t="s">
        <v>378</v>
      </c>
      <c r="J347" s="32" t="s">
        <v>435</v>
      </c>
      <c r="K347" s="32"/>
      <c r="L347" s="32">
        <v>6</v>
      </c>
      <c r="M347" s="32"/>
      <c r="N347" s="32" t="s">
        <v>52</v>
      </c>
      <c r="O347" s="32"/>
      <c r="P347" s="32"/>
    </row>
    <row r="348" ht="68" spans="1:16">
      <c r="A348" s="32" t="s">
        <v>1094</v>
      </c>
      <c r="B348" s="32" t="s">
        <v>460</v>
      </c>
      <c r="C348" s="32" t="s">
        <v>461</v>
      </c>
      <c r="D348" s="32"/>
      <c r="E348" s="32"/>
      <c r="F348" s="32" t="s">
        <v>1095</v>
      </c>
      <c r="G348" s="32" t="s">
        <v>463</v>
      </c>
      <c r="H348" s="32" t="s">
        <v>464</v>
      </c>
      <c r="I348" s="32" t="s">
        <v>378</v>
      </c>
      <c r="J348" s="32" t="s">
        <v>435</v>
      </c>
      <c r="K348" s="32"/>
      <c r="L348" s="32">
        <v>6</v>
      </c>
      <c r="M348" s="32"/>
      <c r="N348" s="32"/>
      <c r="O348" s="32" t="s">
        <v>1096</v>
      </c>
      <c r="P348" s="32"/>
    </row>
    <row r="349" ht="34" spans="1:16">
      <c r="A349" s="32" t="s">
        <v>1097</v>
      </c>
      <c r="B349" s="32" t="s">
        <v>460</v>
      </c>
      <c r="C349" s="32" t="s">
        <v>461</v>
      </c>
      <c r="D349" s="32"/>
      <c r="E349" s="32"/>
      <c r="F349" s="32" t="s">
        <v>1095</v>
      </c>
      <c r="G349" s="32" t="s">
        <v>463</v>
      </c>
      <c r="H349" s="32" t="s">
        <v>464</v>
      </c>
      <c r="I349" s="32" t="s">
        <v>378</v>
      </c>
      <c r="J349" s="32" t="s">
        <v>435</v>
      </c>
      <c r="K349" s="32"/>
      <c r="L349" s="32">
        <v>6</v>
      </c>
      <c r="M349" s="32"/>
      <c r="N349" s="32" t="s">
        <v>52</v>
      </c>
      <c r="O349" s="32"/>
      <c r="P349" s="32"/>
    </row>
    <row r="350" ht="51" spans="1:16">
      <c r="A350" s="32" t="s">
        <v>1098</v>
      </c>
      <c r="B350" s="32" t="s">
        <v>460</v>
      </c>
      <c r="C350" s="32" t="s">
        <v>461</v>
      </c>
      <c r="D350" s="32"/>
      <c r="E350" s="32"/>
      <c r="F350" s="32" t="s">
        <v>1099</v>
      </c>
      <c r="G350" s="32" t="s">
        <v>463</v>
      </c>
      <c r="H350" s="32" t="s">
        <v>464</v>
      </c>
      <c r="I350" s="32" t="s">
        <v>378</v>
      </c>
      <c r="J350" s="32" t="s">
        <v>435</v>
      </c>
      <c r="K350" s="32"/>
      <c r="L350" s="32">
        <v>6</v>
      </c>
      <c r="M350" s="32"/>
      <c r="N350" s="32"/>
      <c r="O350" s="32" t="s">
        <v>1100</v>
      </c>
      <c r="P350" s="32"/>
    </row>
    <row r="351" ht="68" spans="1:16">
      <c r="A351" s="32" t="s">
        <v>1101</v>
      </c>
      <c r="B351" s="32" t="s">
        <v>460</v>
      </c>
      <c r="C351" s="32" t="s">
        <v>461</v>
      </c>
      <c r="D351" s="32"/>
      <c r="E351" s="32"/>
      <c r="F351" s="32" t="s">
        <v>1102</v>
      </c>
      <c r="G351" s="32" t="s">
        <v>463</v>
      </c>
      <c r="H351" s="32" t="s">
        <v>464</v>
      </c>
      <c r="I351" s="32" t="s">
        <v>378</v>
      </c>
      <c r="J351" s="32" t="s">
        <v>435</v>
      </c>
      <c r="K351" s="32"/>
      <c r="L351" s="32">
        <v>6</v>
      </c>
      <c r="M351" s="32"/>
      <c r="N351" s="32"/>
      <c r="O351" s="32" t="s">
        <v>1103</v>
      </c>
      <c r="P351" s="32"/>
    </row>
    <row r="352" ht="34" spans="1:16">
      <c r="A352" s="32" t="s">
        <v>1104</v>
      </c>
      <c r="B352" s="32" t="s">
        <v>460</v>
      </c>
      <c r="C352" s="32" t="s">
        <v>461</v>
      </c>
      <c r="D352" s="32"/>
      <c r="E352" s="32"/>
      <c r="F352" s="32" t="s">
        <v>1102</v>
      </c>
      <c r="G352" s="32" t="s">
        <v>463</v>
      </c>
      <c r="H352" s="32" t="s">
        <v>464</v>
      </c>
      <c r="I352" s="32" t="s">
        <v>378</v>
      </c>
      <c r="J352" s="32" t="s">
        <v>435</v>
      </c>
      <c r="K352" s="32"/>
      <c r="L352" s="32">
        <v>6</v>
      </c>
      <c r="M352" s="32"/>
      <c r="N352" s="32" t="s">
        <v>52</v>
      </c>
      <c r="O352" s="32"/>
      <c r="P352" s="32"/>
    </row>
    <row r="353" ht="118" spans="1:16">
      <c r="A353" s="32" t="s">
        <v>1105</v>
      </c>
      <c r="B353" s="32" t="s">
        <v>460</v>
      </c>
      <c r="C353" s="32" t="s">
        <v>461</v>
      </c>
      <c r="D353" s="32"/>
      <c r="E353" s="32"/>
      <c r="F353" s="32" t="s">
        <v>1106</v>
      </c>
      <c r="G353" s="32" t="s">
        <v>463</v>
      </c>
      <c r="H353" s="32" t="s">
        <v>464</v>
      </c>
      <c r="I353" s="32" t="s">
        <v>378</v>
      </c>
      <c r="J353" s="32" t="s">
        <v>435</v>
      </c>
      <c r="K353" s="32"/>
      <c r="L353" s="32">
        <v>6</v>
      </c>
      <c r="M353" s="32"/>
      <c r="N353" s="32" t="s">
        <v>824</v>
      </c>
      <c r="O353" s="32" t="s">
        <v>1107</v>
      </c>
      <c r="P353" s="32"/>
    </row>
    <row r="354" ht="34" spans="1:16">
      <c r="A354" s="32" t="s">
        <v>1108</v>
      </c>
      <c r="B354" s="32" t="s">
        <v>460</v>
      </c>
      <c r="C354" s="32" t="s">
        <v>461</v>
      </c>
      <c r="D354" s="32"/>
      <c r="E354" s="32"/>
      <c r="F354" s="32" t="s">
        <v>1106</v>
      </c>
      <c r="G354" s="32" t="s">
        <v>463</v>
      </c>
      <c r="H354" s="32" t="s">
        <v>464</v>
      </c>
      <c r="I354" s="32" t="s">
        <v>378</v>
      </c>
      <c r="J354" s="32" t="s">
        <v>435</v>
      </c>
      <c r="K354" s="32"/>
      <c r="L354" s="32">
        <v>6</v>
      </c>
      <c r="M354" s="32"/>
      <c r="N354" s="32" t="s">
        <v>52</v>
      </c>
      <c r="O354" s="32"/>
      <c r="P354" s="32"/>
    </row>
    <row r="355" ht="51" spans="1:16">
      <c r="A355" s="32" t="s">
        <v>1109</v>
      </c>
      <c r="B355" s="32" t="s">
        <v>460</v>
      </c>
      <c r="C355" s="32" t="s">
        <v>461</v>
      </c>
      <c r="D355" s="32"/>
      <c r="E355" s="32"/>
      <c r="F355" s="32" t="s">
        <v>1110</v>
      </c>
      <c r="G355" s="32" t="s">
        <v>463</v>
      </c>
      <c r="H355" s="32" t="s">
        <v>464</v>
      </c>
      <c r="I355" s="32" t="s">
        <v>378</v>
      </c>
      <c r="J355" s="32" t="s">
        <v>435</v>
      </c>
      <c r="K355" s="32"/>
      <c r="L355" s="32">
        <v>6</v>
      </c>
      <c r="M355" s="32"/>
      <c r="N355" s="32"/>
      <c r="O355" s="32" t="s">
        <v>651</v>
      </c>
      <c r="P355" s="32"/>
    </row>
    <row r="356" ht="34" spans="1:16">
      <c r="A356" s="32" t="s">
        <v>1111</v>
      </c>
      <c r="B356" s="32" t="s">
        <v>460</v>
      </c>
      <c r="C356" s="32" t="s">
        <v>461</v>
      </c>
      <c r="D356" s="32"/>
      <c r="E356" s="32"/>
      <c r="F356" s="32" t="s">
        <v>1110</v>
      </c>
      <c r="G356" s="32" t="s">
        <v>463</v>
      </c>
      <c r="H356" s="32" t="s">
        <v>464</v>
      </c>
      <c r="I356" s="32" t="s">
        <v>378</v>
      </c>
      <c r="J356" s="32" t="s">
        <v>435</v>
      </c>
      <c r="K356" s="32"/>
      <c r="L356" s="32">
        <v>6</v>
      </c>
      <c r="M356" s="32"/>
      <c r="N356" s="32" t="s">
        <v>52</v>
      </c>
      <c r="O356" s="32"/>
      <c r="P356" s="32"/>
    </row>
    <row r="357" ht="135" spans="1:16">
      <c r="A357" s="32" t="s">
        <v>1112</v>
      </c>
      <c r="B357" s="32" t="s">
        <v>460</v>
      </c>
      <c r="C357" s="32" t="s">
        <v>461</v>
      </c>
      <c r="D357" s="32"/>
      <c r="E357" s="32"/>
      <c r="F357" s="32" t="s">
        <v>1113</v>
      </c>
      <c r="G357" s="32" t="s">
        <v>463</v>
      </c>
      <c r="H357" s="32" t="s">
        <v>464</v>
      </c>
      <c r="I357" s="32" t="s">
        <v>378</v>
      </c>
      <c r="J357" s="32" t="s">
        <v>435</v>
      </c>
      <c r="K357" s="32"/>
      <c r="L357" s="32">
        <v>6</v>
      </c>
      <c r="M357" s="32"/>
      <c r="N357" s="32" t="s">
        <v>1114</v>
      </c>
      <c r="O357" s="32" t="s">
        <v>1115</v>
      </c>
      <c r="P357" s="32"/>
    </row>
    <row r="358" ht="34" spans="1:16">
      <c r="A358" s="32" t="s">
        <v>1116</v>
      </c>
      <c r="B358" s="32" t="s">
        <v>460</v>
      </c>
      <c r="C358" s="32" t="s">
        <v>461</v>
      </c>
      <c r="D358" s="32"/>
      <c r="E358" s="32"/>
      <c r="F358" s="32" t="s">
        <v>1113</v>
      </c>
      <c r="G358" s="32" t="s">
        <v>463</v>
      </c>
      <c r="H358" s="32" t="s">
        <v>464</v>
      </c>
      <c r="I358" s="32" t="s">
        <v>378</v>
      </c>
      <c r="J358" s="32" t="s">
        <v>435</v>
      </c>
      <c r="K358" s="32"/>
      <c r="L358" s="32">
        <v>6</v>
      </c>
      <c r="M358" s="32"/>
      <c r="N358" s="32" t="s">
        <v>52</v>
      </c>
      <c r="O358" s="32"/>
      <c r="P358" s="32"/>
    </row>
    <row r="359" ht="34" spans="1:16">
      <c r="A359" s="32" t="s">
        <v>1117</v>
      </c>
      <c r="B359" s="32" t="s">
        <v>460</v>
      </c>
      <c r="C359" s="32" t="s">
        <v>461</v>
      </c>
      <c r="D359" s="32"/>
      <c r="E359" s="32"/>
      <c r="F359" s="32" t="s">
        <v>1118</v>
      </c>
      <c r="G359" s="32" t="s">
        <v>463</v>
      </c>
      <c r="H359" s="32" t="s">
        <v>464</v>
      </c>
      <c r="I359" s="32" t="s">
        <v>378</v>
      </c>
      <c r="J359" s="32" t="s">
        <v>435</v>
      </c>
      <c r="K359" s="32"/>
      <c r="L359" s="32">
        <v>6</v>
      </c>
      <c r="M359" s="32"/>
      <c r="N359" s="32" t="s">
        <v>1119</v>
      </c>
      <c r="O359" s="32" t="s">
        <v>321</v>
      </c>
      <c r="P359" s="32"/>
    </row>
    <row r="360" ht="51" spans="1:16">
      <c r="A360" s="32" t="s">
        <v>1120</v>
      </c>
      <c r="B360" s="32" t="s">
        <v>460</v>
      </c>
      <c r="C360" s="32" t="s">
        <v>461</v>
      </c>
      <c r="D360" s="32"/>
      <c r="E360" s="32"/>
      <c r="F360" s="32" t="s">
        <v>1121</v>
      </c>
      <c r="G360" s="32" t="s">
        <v>463</v>
      </c>
      <c r="H360" s="32" t="s">
        <v>464</v>
      </c>
      <c r="I360" s="32" t="s">
        <v>378</v>
      </c>
      <c r="J360" s="32" t="s">
        <v>435</v>
      </c>
      <c r="K360" s="32"/>
      <c r="L360" s="32">
        <v>6</v>
      </c>
      <c r="M360" s="32"/>
      <c r="N360" s="32" t="s">
        <v>824</v>
      </c>
      <c r="O360" s="32" t="s">
        <v>1122</v>
      </c>
      <c r="P360" s="32"/>
    </row>
    <row r="361" ht="118" spans="1:16">
      <c r="A361" s="32" t="s">
        <v>1123</v>
      </c>
      <c r="B361" s="3" t="s">
        <v>460</v>
      </c>
      <c r="C361" s="3" t="s">
        <v>461</v>
      </c>
      <c r="D361" s="3"/>
      <c r="E361" s="3"/>
      <c r="F361" s="32" t="s">
        <v>1124</v>
      </c>
      <c r="G361" s="32" t="s">
        <v>463</v>
      </c>
      <c r="H361" s="32" t="s">
        <v>464</v>
      </c>
      <c r="I361" s="32" t="s">
        <v>378</v>
      </c>
      <c r="J361" s="32" t="s">
        <v>435</v>
      </c>
      <c r="K361" s="32"/>
      <c r="L361" s="32">
        <v>6</v>
      </c>
      <c r="M361" s="32"/>
      <c r="N361" s="32" t="s">
        <v>824</v>
      </c>
      <c r="O361" s="32" t="s">
        <v>1125</v>
      </c>
      <c r="P361" s="32"/>
    </row>
    <row r="362" ht="68" spans="1:16">
      <c r="A362" s="32" t="s">
        <v>1126</v>
      </c>
      <c r="B362" s="3" t="s">
        <v>460</v>
      </c>
      <c r="C362" s="3" t="s">
        <v>461</v>
      </c>
      <c r="D362" s="3"/>
      <c r="E362" s="3"/>
      <c r="F362" s="32" t="s">
        <v>1127</v>
      </c>
      <c r="G362" s="32" t="s">
        <v>463</v>
      </c>
      <c r="H362" s="32" t="s">
        <v>464</v>
      </c>
      <c r="I362" s="32" t="s">
        <v>378</v>
      </c>
      <c r="J362" s="32" t="s">
        <v>435</v>
      </c>
      <c r="K362" s="32"/>
      <c r="L362" s="32">
        <v>6</v>
      </c>
      <c r="M362" s="32"/>
      <c r="N362" s="32"/>
      <c r="O362" s="32" t="s">
        <v>1128</v>
      </c>
      <c r="P362" s="32"/>
    </row>
    <row r="363" ht="34" spans="1:16">
      <c r="A363" s="32" t="s">
        <v>1129</v>
      </c>
      <c r="B363" s="3" t="s">
        <v>460</v>
      </c>
      <c r="C363" s="3" t="s">
        <v>461</v>
      </c>
      <c r="D363" s="3"/>
      <c r="E363" s="3"/>
      <c r="F363" s="32" t="s">
        <v>1130</v>
      </c>
      <c r="G363" s="32" t="s">
        <v>463</v>
      </c>
      <c r="H363" s="32" t="s">
        <v>464</v>
      </c>
      <c r="I363" s="32" t="s">
        <v>378</v>
      </c>
      <c r="J363" s="32" t="s">
        <v>435</v>
      </c>
      <c r="K363" s="32"/>
      <c r="L363" s="32">
        <v>6</v>
      </c>
      <c r="M363" s="32"/>
      <c r="N363" s="32" t="s">
        <v>1119</v>
      </c>
      <c r="O363" s="32" t="s">
        <v>321</v>
      </c>
      <c r="P363" s="32"/>
    </row>
    <row r="364" ht="68" spans="1:16">
      <c r="A364" s="32" t="s">
        <v>1131</v>
      </c>
      <c r="B364" s="3" t="s">
        <v>460</v>
      </c>
      <c r="C364" s="3" t="s">
        <v>461</v>
      </c>
      <c r="D364" s="3"/>
      <c r="E364" s="3"/>
      <c r="F364" s="3" t="s">
        <v>1132</v>
      </c>
      <c r="G364" s="32" t="s">
        <v>463</v>
      </c>
      <c r="H364" s="32" t="s">
        <v>464</v>
      </c>
      <c r="I364" s="3" t="s">
        <v>378</v>
      </c>
      <c r="J364" s="3" t="s">
        <v>435</v>
      </c>
      <c r="K364" s="3"/>
      <c r="L364" s="3">
        <v>6</v>
      </c>
      <c r="M364" s="32"/>
      <c r="N364" s="32"/>
      <c r="O364" s="32" t="s">
        <v>1133</v>
      </c>
      <c r="P364" s="32"/>
    </row>
    <row r="365" ht="34" spans="1:16">
      <c r="A365" s="32" t="s">
        <v>1134</v>
      </c>
      <c r="B365" s="3" t="s">
        <v>460</v>
      </c>
      <c r="C365" s="3" t="s">
        <v>461</v>
      </c>
      <c r="D365" s="3"/>
      <c r="E365" s="3"/>
      <c r="F365" s="3" t="s">
        <v>1132</v>
      </c>
      <c r="G365" s="32" t="s">
        <v>463</v>
      </c>
      <c r="H365" s="32" t="s">
        <v>464</v>
      </c>
      <c r="I365" s="3" t="s">
        <v>378</v>
      </c>
      <c r="J365" s="3" t="s">
        <v>435</v>
      </c>
      <c r="K365" s="3"/>
      <c r="L365" s="3">
        <v>6</v>
      </c>
      <c r="M365" s="32"/>
      <c r="N365" s="32" t="s">
        <v>52</v>
      </c>
      <c r="O365" s="32"/>
      <c r="P365" s="32"/>
    </row>
    <row r="366" ht="68" spans="1:16">
      <c r="A366" s="32" t="s">
        <v>1135</v>
      </c>
      <c r="B366" s="32" t="s">
        <v>460</v>
      </c>
      <c r="C366" s="32" t="s">
        <v>461</v>
      </c>
      <c r="D366" s="32"/>
      <c r="E366" s="32"/>
      <c r="F366" s="32" t="s">
        <v>1136</v>
      </c>
      <c r="G366" s="32" t="s">
        <v>463</v>
      </c>
      <c r="H366" s="32" t="s">
        <v>464</v>
      </c>
      <c r="I366" s="32" t="s">
        <v>378</v>
      </c>
      <c r="J366" s="32" t="s">
        <v>435</v>
      </c>
      <c r="K366" s="32"/>
      <c r="L366" s="32">
        <v>6</v>
      </c>
      <c r="M366" s="32"/>
      <c r="N366" s="32"/>
      <c r="O366" s="32" t="s">
        <v>1137</v>
      </c>
      <c r="P366" s="32"/>
    </row>
    <row r="367" ht="34" spans="1:16">
      <c r="A367" s="32" t="s">
        <v>1138</v>
      </c>
      <c r="B367" s="32" t="s">
        <v>460</v>
      </c>
      <c r="C367" s="32" t="s">
        <v>461</v>
      </c>
      <c r="D367" s="32"/>
      <c r="E367" s="32"/>
      <c r="F367" s="32" t="s">
        <v>1136</v>
      </c>
      <c r="G367" s="32" t="s">
        <v>463</v>
      </c>
      <c r="H367" s="32" t="s">
        <v>464</v>
      </c>
      <c r="I367" s="32" t="s">
        <v>378</v>
      </c>
      <c r="J367" s="32" t="s">
        <v>435</v>
      </c>
      <c r="K367" s="32"/>
      <c r="L367" s="32">
        <v>6</v>
      </c>
      <c r="M367" s="32"/>
      <c r="N367" s="32" t="s">
        <v>52</v>
      </c>
      <c r="O367" s="32"/>
      <c r="P367" s="32"/>
    </row>
    <row r="368" ht="320" spans="1:16">
      <c r="A368" s="32" t="s">
        <v>1139</v>
      </c>
      <c r="B368" s="32" t="s">
        <v>460</v>
      </c>
      <c r="C368" s="32" t="s">
        <v>461</v>
      </c>
      <c r="D368" s="32"/>
      <c r="E368" s="32"/>
      <c r="F368" s="32" t="s">
        <v>1140</v>
      </c>
      <c r="G368" s="32" t="s">
        <v>463</v>
      </c>
      <c r="H368" s="32" t="s">
        <v>464</v>
      </c>
      <c r="I368" s="32" t="s">
        <v>378</v>
      </c>
      <c r="J368" s="32" t="s">
        <v>435</v>
      </c>
      <c r="K368" s="32"/>
      <c r="L368" s="32">
        <v>6</v>
      </c>
      <c r="M368" s="32"/>
      <c r="N368" s="32" t="s">
        <v>824</v>
      </c>
      <c r="O368" s="32" t="s">
        <v>1141</v>
      </c>
      <c r="P368" s="32"/>
    </row>
    <row r="369" ht="34" spans="1:16">
      <c r="A369" s="3" t="s">
        <v>1142</v>
      </c>
      <c r="B369" s="3" t="s">
        <v>460</v>
      </c>
      <c r="C369" s="3" t="s">
        <v>461</v>
      </c>
      <c r="D369" s="3"/>
      <c r="E369" s="3"/>
      <c r="F369" s="3" t="s">
        <v>1140</v>
      </c>
      <c r="G369" s="32" t="s">
        <v>463</v>
      </c>
      <c r="H369" s="32" t="s">
        <v>464</v>
      </c>
      <c r="I369" s="3" t="s">
        <v>378</v>
      </c>
      <c r="J369" s="3" t="s">
        <v>435</v>
      </c>
      <c r="K369" s="3"/>
      <c r="L369" s="3">
        <v>6</v>
      </c>
      <c r="M369" s="32"/>
      <c r="N369" s="32" t="s">
        <v>52</v>
      </c>
      <c r="O369" s="32"/>
      <c r="P369" s="32"/>
    </row>
    <row r="370" ht="68" spans="1:16">
      <c r="A370" s="32" t="s">
        <v>1143</v>
      </c>
      <c r="B370" s="3" t="s">
        <v>460</v>
      </c>
      <c r="C370" s="3" t="s">
        <v>461</v>
      </c>
      <c r="D370" s="3"/>
      <c r="E370" s="3"/>
      <c r="F370" s="32" t="s">
        <v>1144</v>
      </c>
      <c r="G370" s="32" t="s">
        <v>463</v>
      </c>
      <c r="H370" s="32" t="s">
        <v>464</v>
      </c>
      <c r="I370" s="3" t="s">
        <v>378</v>
      </c>
      <c r="J370" s="3" t="s">
        <v>435</v>
      </c>
      <c r="K370" s="3"/>
      <c r="L370" s="3">
        <v>6</v>
      </c>
      <c r="M370" s="32"/>
      <c r="N370" s="32" t="s">
        <v>1145</v>
      </c>
      <c r="O370" s="32" t="s">
        <v>1146</v>
      </c>
      <c r="P370" s="32"/>
    </row>
    <row r="371" ht="135" spans="1:16">
      <c r="A371" s="32" t="s">
        <v>1147</v>
      </c>
      <c r="B371" s="3" t="s">
        <v>460</v>
      </c>
      <c r="C371" s="3" t="s">
        <v>461</v>
      </c>
      <c r="D371" s="3"/>
      <c r="E371" s="3"/>
      <c r="F371" s="32" t="s">
        <v>1148</v>
      </c>
      <c r="G371" s="32" t="s">
        <v>463</v>
      </c>
      <c r="H371" s="32" t="s">
        <v>464</v>
      </c>
      <c r="I371" s="3" t="s">
        <v>378</v>
      </c>
      <c r="J371" s="3" t="s">
        <v>435</v>
      </c>
      <c r="K371" s="3"/>
      <c r="L371" s="3">
        <v>6</v>
      </c>
      <c r="M371" s="32"/>
      <c r="N371" s="32" t="s">
        <v>824</v>
      </c>
      <c r="O371" s="32" t="s">
        <v>1149</v>
      </c>
      <c r="P371" s="32"/>
    </row>
    <row r="372" ht="17" spans="1:16">
      <c r="A372" s="32" t="s">
        <v>1150</v>
      </c>
      <c r="B372" s="32"/>
      <c r="C372" s="32"/>
      <c r="D372" s="32"/>
      <c r="E372" s="32"/>
      <c r="F372" s="32" t="s">
        <v>1150</v>
      </c>
      <c r="G372" s="32"/>
      <c r="H372" s="32"/>
      <c r="I372" s="32" t="s">
        <v>378</v>
      </c>
      <c r="J372" s="32">
        <v>28</v>
      </c>
      <c r="K372" s="32"/>
      <c r="L372" s="32">
        <v>30</v>
      </c>
      <c r="M372" s="32"/>
      <c r="N372" s="32"/>
      <c r="O372" s="32"/>
      <c r="P372" s="32"/>
    </row>
    <row r="373" ht="15" customHeight="1" spans="1:16">
      <c r="A373" s="32" t="s">
        <v>1151</v>
      </c>
      <c r="B373" s="32" t="s">
        <v>1152</v>
      </c>
      <c r="C373" s="32"/>
      <c r="D373" s="32"/>
      <c r="E373" s="32"/>
      <c r="F373" s="32" t="s">
        <v>1153</v>
      </c>
      <c r="G373" s="32"/>
      <c r="H373" s="32"/>
      <c r="I373" s="32" t="s">
        <v>378</v>
      </c>
      <c r="J373" s="32">
        <v>16</v>
      </c>
      <c r="K373" s="32"/>
      <c r="L373" s="32">
        <v>18</v>
      </c>
      <c r="M373" s="32"/>
      <c r="N373" s="3" t="s">
        <v>1154</v>
      </c>
      <c r="O373" s="32"/>
      <c r="P373" s="32"/>
    </row>
    <row r="374" ht="17" spans="1:16">
      <c r="A374" s="32" t="s">
        <v>1155</v>
      </c>
      <c r="B374" s="32"/>
      <c r="C374" s="32"/>
      <c r="D374" s="32"/>
      <c r="E374" s="32"/>
      <c r="F374" s="3" t="s">
        <v>1155</v>
      </c>
      <c r="G374" s="3"/>
      <c r="H374" s="3"/>
      <c r="I374" s="32" t="s">
        <v>378</v>
      </c>
      <c r="J374" s="32">
        <v>44</v>
      </c>
      <c r="K374" s="32"/>
      <c r="L374" s="32">
        <v>46</v>
      </c>
      <c r="M374" s="32"/>
      <c r="N374" s="32"/>
      <c r="O374" s="32"/>
      <c r="P374" s="32"/>
    </row>
    <row r="375" ht="34" spans="1:16">
      <c r="A375" s="32" t="s">
        <v>1156</v>
      </c>
      <c r="B375" s="32"/>
      <c r="C375" s="32"/>
      <c r="D375" s="32"/>
      <c r="E375" s="32"/>
      <c r="F375" s="32" t="s">
        <v>1156</v>
      </c>
      <c r="G375" s="32"/>
      <c r="H375" s="32"/>
      <c r="I375" s="32" t="s">
        <v>378</v>
      </c>
      <c r="J375" s="32">
        <v>44</v>
      </c>
      <c r="K375" s="32"/>
      <c r="L375" s="32">
        <v>46</v>
      </c>
      <c r="M375" s="32"/>
      <c r="N375" s="32"/>
      <c r="O375" s="32"/>
      <c r="P375" s="32"/>
    </row>
    <row r="376" ht="51" spans="1:16">
      <c r="A376" s="32" t="s">
        <v>1157</v>
      </c>
      <c r="B376" s="3" t="s">
        <v>767</v>
      </c>
      <c r="C376" s="32" t="s">
        <v>768</v>
      </c>
      <c r="D376" s="32"/>
      <c r="E376" s="32"/>
      <c r="F376" s="32" t="s">
        <v>1158</v>
      </c>
      <c r="G376" s="32"/>
      <c r="H376" s="32"/>
      <c r="I376" s="32" t="s">
        <v>378</v>
      </c>
      <c r="J376" s="32">
        <f>133-6</f>
        <v>127</v>
      </c>
      <c r="K376" s="32"/>
      <c r="L376" s="32">
        <v>133</v>
      </c>
      <c r="M376" s="32"/>
      <c r="N376" s="32"/>
      <c r="O376" s="32"/>
      <c r="P376" s="32"/>
    </row>
    <row r="377" ht="34" spans="1:16">
      <c r="A377" s="32" t="s">
        <v>1159</v>
      </c>
      <c r="B377" s="32" t="s">
        <v>432</v>
      </c>
      <c r="C377" s="37" t="s">
        <v>433</v>
      </c>
      <c r="D377" s="32"/>
      <c r="E377" s="32"/>
      <c r="F377" s="32" t="s">
        <v>1160</v>
      </c>
      <c r="G377" s="32"/>
      <c r="H377" s="32"/>
      <c r="I377" s="32" t="s">
        <v>465</v>
      </c>
      <c r="J377" s="32">
        <v>25</v>
      </c>
      <c r="K377" s="32"/>
      <c r="L377" s="32">
        <v>30</v>
      </c>
      <c r="M377" s="32"/>
      <c r="N377" s="32"/>
      <c r="O377" s="32"/>
      <c r="P377" s="32"/>
    </row>
    <row r="378" ht="17" spans="1:16">
      <c r="A378" s="32" t="s">
        <v>1160</v>
      </c>
      <c r="B378" s="32"/>
      <c r="C378" s="32"/>
      <c r="D378" s="38" t="s">
        <v>1161</v>
      </c>
      <c r="E378" s="32"/>
      <c r="F378" s="3" t="s">
        <v>1160</v>
      </c>
      <c r="G378" s="3"/>
      <c r="H378" s="3"/>
      <c r="I378" s="32" t="s">
        <v>465</v>
      </c>
      <c r="J378" s="32">
        <v>32</v>
      </c>
      <c r="K378" s="32"/>
      <c r="L378" s="32">
        <v>34</v>
      </c>
      <c r="M378" s="32"/>
      <c r="N378" s="32"/>
      <c r="O378" s="32"/>
      <c r="P378" s="32"/>
    </row>
    <row r="379" ht="135" spans="1:16">
      <c r="A379" s="32" t="s">
        <v>1162</v>
      </c>
      <c r="B379" s="32" t="s">
        <v>475</v>
      </c>
      <c r="C379" s="32" t="s">
        <v>1163</v>
      </c>
      <c r="D379" s="32"/>
      <c r="E379" s="32"/>
      <c r="F379" s="32" t="s">
        <v>1164</v>
      </c>
      <c r="G379" s="32"/>
      <c r="H379" s="32"/>
      <c r="I379" s="3" t="s">
        <v>378</v>
      </c>
      <c r="J379" s="3" t="s">
        <v>1165</v>
      </c>
      <c r="K379" s="3"/>
      <c r="L379" s="3">
        <v>6</v>
      </c>
      <c r="M379" s="32"/>
      <c r="N379" s="32" t="s">
        <v>1165</v>
      </c>
      <c r="O379" s="32"/>
      <c r="P379" s="32"/>
    </row>
    <row r="380" ht="17" spans="1:16">
      <c r="A380" s="32" t="s">
        <v>1166</v>
      </c>
      <c r="B380" s="32"/>
      <c r="C380" s="32"/>
      <c r="D380" s="32"/>
      <c r="E380" s="32"/>
      <c r="F380" s="32"/>
      <c r="G380" s="32"/>
      <c r="H380" s="32"/>
      <c r="I380" s="32" t="s">
        <v>378</v>
      </c>
      <c r="J380" s="32">
        <v>17</v>
      </c>
      <c r="K380" s="32"/>
      <c r="L380" s="32"/>
      <c r="M380" s="32" t="s">
        <v>1167</v>
      </c>
      <c r="N380" s="32" t="s">
        <v>1168</v>
      </c>
      <c r="O380" s="32"/>
      <c r="P380" s="32"/>
    </row>
    <row r="381" ht="34" spans="1:16">
      <c r="A381" s="32" t="s">
        <v>1169</v>
      </c>
      <c r="B381" s="3" t="s">
        <v>460</v>
      </c>
      <c r="C381" s="3" t="s">
        <v>461</v>
      </c>
      <c r="D381" s="3"/>
      <c r="E381" s="3"/>
      <c r="F381" s="32" t="s">
        <v>1170</v>
      </c>
      <c r="G381" s="32" t="s">
        <v>463</v>
      </c>
      <c r="H381" s="32" t="s">
        <v>464</v>
      </c>
      <c r="I381" s="3" t="s">
        <v>378</v>
      </c>
      <c r="J381" s="3">
        <v>1</v>
      </c>
      <c r="K381" s="3"/>
      <c r="L381" s="3">
        <v>6</v>
      </c>
      <c r="M381" s="32"/>
      <c r="N381" s="32" t="s">
        <v>1171</v>
      </c>
      <c r="O381" s="32"/>
      <c r="P381" s="32"/>
    </row>
    <row r="382" ht="34" spans="1:16">
      <c r="A382" s="32" t="s">
        <v>1172</v>
      </c>
      <c r="B382" s="3" t="s">
        <v>460</v>
      </c>
      <c r="C382" s="3" t="s">
        <v>461</v>
      </c>
      <c r="D382" s="3"/>
      <c r="E382" s="3"/>
      <c r="F382" s="32" t="s">
        <v>1170</v>
      </c>
      <c r="G382" s="32" t="s">
        <v>463</v>
      </c>
      <c r="H382" s="32" t="s">
        <v>464</v>
      </c>
      <c r="I382" s="3" t="s">
        <v>378</v>
      </c>
      <c r="J382" s="3">
        <v>1</v>
      </c>
      <c r="K382" s="3"/>
      <c r="L382" s="3">
        <v>6</v>
      </c>
      <c r="M382" s="32"/>
      <c r="N382" s="32" t="s">
        <v>52</v>
      </c>
      <c r="O382" s="32"/>
      <c r="P382" s="32"/>
    </row>
    <row r="383" ht="34" spans="1:16">
      <c r="A383" s="32" t="s">
        <v>1173</v>
      </c>
      <c r="B383" s="32" t="s">
        <v>701</v>
      </c>
      <c r="C383" s="32" t="s">
        <v>702</v>
      </c>
      <c r="D383" s="32"/>
      <c r="E383" s="32"/>
      <c r="F383" s="32" t="s">
        <v>1174</v>
      </c>
      <c r="G383" s="32"/>
      <c r="H383" s="32"/>
      <c r="I383" s="32" t="s">
        <v>378</v>
      </c>
      <c r="J383" s="32">
        <v>135</v>
      </c>
      <c r="K383" s="32"/>
      <c r="L383" s="32">
        <v>139</v>
      </c>
      <c r="M383" s="32"/>
      <c r="N383" s="32"/>
      <c r="O383" s="32"/>
      <c r="P383" s="32"/>
    </row>
    <row r="384" ht="34" spans="1:16">
      <c r="A384" s="32" t="s">
        <v>1175</v>
      </c>
      <c r="B384" s="32" t="s">
        <v>701</v>
      </c>
      <c r="C384" s="32" t="s">
        <v>702</v>
      </c>
      <c r="D384" s="32"/>
      <c r="E384" s="32"/>
      <c r="F384" s="32" t="s">
        <v>1176</v>
      </c>
      <c r="G384" s="32"/>
      <c r="H384" s="32"/>
      <c r="I384" s="32" t="s">
        <v>378</v>
      </c>
      <c r="J384" s="32">
        <v>135</v>
      </c>
      <c r="K384" s="32"/>
      <c r="L384" s="32">
        <v>139</v>
      </c>
      <c r="M384" s="32"/>
      <c r="N384" s="32"/>
      <c r="O384" s="32"/>
      <c r="P384" s="32"/>
    </row>
    <row r="385" ht="51" spans="1:16">
      <c r="A385" s="32" t="s">
        <v>1177</v>
      </c>
      <c r="B385" s="32" t="s">
        <v>1178</v>
      </c>
      <c r="C385" s="32"/>
      <c r="D385" s="32"/>
      <c r="E385" s="32"/>
      <c r="F385" s="3" t="s">
        <v>1177</v>
      </c>
      <c r="G385" s="3"/>
      <c r="H385" s="3"/>
      <c r="I385" s="32" t="s">
        <v>378</v>
      </c>
      <c r="J385" s="32">
        <v>135</v>
      </c>
      <c r="K385" s="32"/>
      <c r="L385" s="32">
        <v>137</v>
      </c>
      <c r="M385" s="32"/>
      <c r="N385" s="32"/>
      <c r="O385" s="32" t="s">
        <v>1179</v>
      </c>
      <c r="P385" s="32"/>
    </row>
    <row r="386" ht="15" customHeight="1" spans="1:16">
      <c r="A386" s="32" t="s">
        <v>1180</v>
      </c>
      <c r="B386" s="32" t="s">
        <v>1178</v>
      </c>
      <c r="C386" s="32"/>
      <c r="D386" s="32"/>
      <c r="E386" s="32"/>
      <c r="F386" s="3" t="s">
        <v>1180</v>
      </c>
      <c r="G386" s="3"/>
      <c r="H386" s="3"/>
      <c r="I386" s="32" t="s">
        <v>378</v>
      </c>
      <c r="J386" s="32">
        <v>135</v>
      </c>
      <c r="K386" s="32"/>
      <c r="L386" s="32">
        <v>139</v>
      </c>
      <c r="M386" s="32" t="s">
        <v>1181</v>
      </c>
      <c r="N386" s="32" t="s">
        <v>52</v>
      </c>
      <c r="O386" s="32" t="s">
        <v>1179</v>
      </c>
      <c r="P386" s="32"/>
    </row>
    <row r="387" ht="34" spans="1:16">
      <c r="A387" s="32" t="s">
        <v>1182</v>
      </c>
      <c r="B387" s="32" t="s">
        <v>1178</v>
      </c>
      <c r="C387" s="32"/>
      <c r="D387" s="32"/>
      <c r="E387" s="32"/>
      <c r="F387" s="3" t="s">
        <v>1182</v>
      </c>
      <c r="G387" s="3"/>
      <c r="H387" s="3"/>
      <c r="I387" s="32" t="s">
        <v>378</v>
      </c>
      <c r="J387" s="32">
        <v>135</v>
      </c>
      <c r="K387" s="32"/>
      <c r="L387" s="32">
        <v>137</v>
      </c>
      <c r="M387" s="32"/>
      <c r="N387" s="32"/>
      <c r="O387" s="32"/>
      <c r="P387" s="32"/>
    </row>
    <row r="388" ht="34" spans="1:16">
      <c r="A388" s="32" t="s">
        <v>1183</v>
      </c>
      <c r="B388" s="32" t="s">
        <v>376</v>
      </c>
      <c r="C388" s="32" t="s">
        <v>377</v>
      </c>
      <c r="D388" s="32"/>
      <c r="E388" s="32"/>
      <c r="F388" s="32" t="s">
        <v>1183</v>
      </c>
      <c r="G388" s="32"/>
      <c r="H388" s="32"/>
      <c r="I388" s="32" t="s">
        <v>378</v>
      </c>
      <c r="J388" s="32">
        <f>141-6</f>
        <v>135</v>
      </c>
      <c r="K388" s="32"/>
      <c r="L388" s="32">
        <v>141</v>
      </c>
      <c r="M388" s="32"/>
      <c r="N388" s="32" t="s">
        <v>380</v>
      </c>
      <c r="O388" s="32"/>
      <c r="P388" s="32"/>
    </row>
    <row r="389" ht="15" customHeight="1" spans="1:16">
      <c r="A389" s="32" t="s">
        <v>1184</v>
      </c>
      <c r="B389" s="32" t="s">
        <v>1185</v>
      </c>
      <c r="C389" s="32" t="s">
        <v>1186</v>
      </c>
      <c r="D389" s="32"/>
      <c r="E389" s="32"/>
      <c r="F389" s="32" t="s">
        <v>1187</v>
      </c>
      <c r="G389" s="32"/>
      <c r="H389" s="32"/>
      <c r="I389" s="32" t="s">
        <v>378</v>
      </c>
      <c r="J389" s="32">
        <v>5</v>
      </c>
      <c r="K389" s="32"/>
      <c r="L389" s="32">
        <v>10</v>
      </c>
      <c r="M389" s="32"/>
      <c r="N389" s="32" t="s">
        <v>380</v>
      </c>
      <c r="O389" s="32"/>
      <c r="P389" s="32"/>
    </row>
    <row r="390" ht="34" spans="1:16">
      <c r="A390" s="32" t="s">
        <v>1188</v>
      </c>
      <c r="B390" s="32" t="s">
        <v>432</v>
      </c>
      <c r="C390" s="32" t="s">
        <v>433</v>
      </c>
      <c r="D390" s="32"/>
      <c r="E390" s="32"/>
      <c r="F390" s="32" t="s">
        <v>1189</v>
      </c>
      <c r="G390" s="32"/>
      <c r="H390" s="32"/>
      <c r="I390" s="32" t="s">
        <v>378</v>
      </c>
      <c r="J390" s="32">
        <v>7</v>
      </c>
      <c r="K390" s="32"/>
      <c r="L390" s="32">
        <v>12</v>
      </c>
      <c r="M390" s="32"/>
      <c r="N390" s="32" t="s">
        <v>1190</v>
      </c>
      <c r="O390" s="32"/>
      <c r="P390" s="32"/>
    </row>
    <row r="391" ht="34" spans="1:16">
      <c r="A391" s="32" t="s">
        <v>1191</v>
      </c>
      <c r="B391" s="32"/>
      <c r="C391" s="32"/>
      <c r="D391" s="32"/>
      <c r="E391" s="32"/>
      <c r="F391" s="32" t="s">
        <v>1192</v>
      </c>
      <c r="G391" s="32"/>
      <c r="H391" s="32"/>
      <c r="I391" s="32" t="s">
        <v>378</v>
      </c>
      <c r="J391" s="32">
        <v>18</v>
      </c>
      <c r="K391" s="32"/>
      <c r="L391" s="32">
        <v>20</v>
      </c>
      <c r="M391" s="32"/>
      <c r="N391" s="32"/>
      <c r="O391" s="32"/>
      <c r="P391" s="32"/>
    </row>
    <row r="392" ht="34" spans="1:16">
      <c r="A392" s="32" t="s">
        <v>1193</v>
      </c>
      <c r="B392" s="32"/>
      <c r="C392" s="32"/>
      <c r="D392" s="32"/>
      <c r="E392" s="32"/>
      <c r="F392" s="32"/>
      <c r="G392" s="32"/>
      <c r="H392" s="32"/>
      <c r="I392" s="32"/>
      <c r="J392" s="32"/>
      <c r="K392" s="32"/>
      <c r="L392" s="32"/>
      <c r="M392" s="32"/>
      <c r="N392" s="32"/>
      <c r="O392" s="32"/>
      <c r="P392" s="32"/>
    </row>
    <row r="393" ht="34" spans="1:16">
      <c r="A393" s="32" t="s">
        <v>1194</v>
      </c>
      <c r="B393" s="32"/>
      <c r="C393" s="32"/>
      <c r="D393" s="32"/>
      <c r="E393" s="32"/>
      <c r="F393" s="3" t="s">
        <v>1194</v>
      </c>
      <c r="G393" s="3"/>
      <c r="H393" s="3"/>
      <c r="I393" s="32" t="s">
        <v>378</v>
      </c>
      <c r="J393" s="32">
        <v>23</v>
      </c>
      <c r="K393" s="32"/>
      <c r="L393" s="32">
        <v>25</v>
      </c>
      <c r="M393" s="32"/>
      <c r="N393" s="32"/>
      <c r="O393" s="32"/>
      <c r="P393" s="32"/>
    </row>
    <row r="394" ht="34" spans="1:16">
      <c r="A394" s="32" t="s">
        <v>1195</v>
      </c>
      <c r="B394" s="32"/>
      <c r="C394" s="32"/>
      <c r="D394" s="32"/>
      <c r="E394" s="32"/>
      <c r="F394" s="32"/>
      <c r="G394" s="32"/>
      <c r="H394" s="32"/>
      <c r="I394" s="32"/>
      <c r="J394" s="32"/>
      <c r="K394" s="32"/>
      <c r="L394" s="32"/>
      <c r="M394" s="32"/>
      <c r="N394" s="32"/>
      <c r="O394" s="32"/>
      <c r="P394" s="32"/>
    </row>
    <row r="395" ht="68" spans="1:16">
      <c r="A395" s="32" t="s">
        <v>1196</v>
      </c>
      <c r="B395" s="32" t="s">
        <v>1197</v>
      </c>
      <c r="C395" s="32" t="s">
        <v>1198</v>
      </c>
      <c r="D395" s="32" t="s">
        <v>1199</v>
      </c>
      <c r="E395" s="32"/>
      <c r="F395" s="32" t="s">
        <v>1200</v>
      </c>
      <c r="G395" s="32" t="s">
        <v>385</v>
      </c>
      <c r="H395" s="32" t="s">
        <v>1201</v>
      </c>
      <c r="I395" s="32" t="s">
        <v>378</v>
      </c>
      <c r="J395" s="32">
        <v>132</v>
      </c>
      <c r="K395" s="32"/>
      <c r="L395" s="32">
        <v>141</v>
      </c>
      <c r="M395" s="32"/>
      <c r="N395" s="32" t="s">
        <v>1202</v>
      </c>
      <c r="O395" s="32"/>
      <c r="P395" s="32"/>
    </row>
    <row r="396" ht="34" spans="1:16">
      <c r="A396" s="32" t="s">
        <v>1203</v>
      </c>
      <c r="B396" s="3" t="s">
        <v>460</v>
      </c>
      <c r="C396" s="3" t="s">
        <v>461</v>
      </c>
      <c r="D396" s="3"/>
      <c r="E396" s="3"/>
      <c r="F396" s="32" t="s">
        <v>1204</v>
      </c>
      <c r="G396" s="32" t="s">
        <v>463</v>
      </c>
      <c r="H396" s="32" t="s">
        <v>464</v>
      </c>
      <c r="I396" s="3" t="s">
        <v>378</v>
      </c>
      <c r="J396" s="3" t="s">
        <v>435</v>
      </c>
      <c r="K396" s="3"/>
      <c r="L396" s="3">
        <v>6</v>
      </c>
      <c r="M396" s="32"/>
      <c r="N396" s="32" t="s">
        <v>645</v>
      </c>
      <c r="O396" s="32"/>
      <c r="P396" s="32"/>
    </row>
    <row r="397" ht="34" spans="1:16">
      <c r="A397" s="32" t="s">
        <v>1205</v>
      </c>
      <c r="B397" s="3" t="s">
        <v>460</v>
      </c>
      <c r="C397" s="3" t="s">
        <v>461</v>
      </c>
      <c r="D397" s="3"/>
      <c r="E397" s="3"/>
      <c r="F397" s="32" t="s">
        <v>1204</v>
      </c>
      <c r="G397" s="32" t="s">
        <v>463</v>
      </c>
      <c r="H397" s="32" t="s">
        <v>464</v>
      </c>
      <c r="I397" s="3" t="s">
        <v>378</v>
      </c>
      <c r="J397" s="3" t="s">
        <v>435</v>
      </c>
      <c r="K397" s="3"/>
      <c r="L397" s="3">
        <v>6</v>
      </c>
      <c r="M397" s="32"/>
      <c r="N397" s="32" t="s">
        <v>52</v>
      </c>
      <c r="O397" s="32"/>
      <c r="P397" s="32"/>
    </row>
    <row r="398" ht="17" spans="1:16">
      <c r="A398" s="32" t="s">
        <v>1206</v>
      </c>
      <c r="B398" s="32"/>
      <c r="C398" s="32"/>
      <c r="D398" s="32"/>
      <c r="E398" s="32"/>
      <c r="F398" s="32" t="s">
        <v>1206</v>
      </c>
      <c r="G398" s="32"/>
      <c r="H398" s="32"/>
      <c r="I398" s="32" t="s">
        <v>378</v>
      </c>
      <c r="J398" s="32">
        <v>18</v>
      </c>
      <c r="K398" s="32"/>
      <c r="L398" s="32"/>
      <c r="M398" s="32"/>
      <c r="N398" s="32"/>
      <c r="O398" s="32"/>
      <c r="P398" s="32"/>
    </row>
    <row r="399" ht="17" spans="1:16">
      <c r="A399" s="32" t="s">
        <v>1207</v>
      </c>
      <c r="B399" s="32"/>
      <c r="C399" s="32"/>
      <c r="D399" s="32"/>
      <c r="E399" s="32"/>
      <c r="F399" s="32" t="s">
        <v>1207</v>
      </c>
      <c r="G399" s="32"/>
      <c r="H399" s="32"/>
      <c r="I399" s="32" t="s">
        <v>378</v>
      </c>
      <c r="J399" s="32">
        <v>27</v>
      </c>
      <c r="K399" s="32"/>
      <c r="L399" s="32">
        <v>29</v>
      </c>
      <c r="M399" s="32"/>
      <c r="N399" s="32"/>
      <c r="O399" s="32"/>
      <c r="P399" s="32"/>
    </row>
    <row r="400" ht="17" spans="1:16">
      <c r="A400" s="32" t="s">
        <v>1208</v>
      </c>
      <c r="B400" s="32"/>
      <c r="C400" s="32"/>
      <c r="D400" s="32"/>
      <c r="E400" s="32"/>
      <c r="F400" s="32" t="s">
        <v>1208</v>
      </c>
      <c r="G400" s="32"/>
      <c r="H400" s="32"/>
      <c r="I400" s="32" t="s">
        <v>378</v>
      </c>
      <c r="J400" s="32">
        <v>12</v>
      </c>
      <c r="K400" s="32"/>
      <c r="L400" s="32">
        <v>14</v>
      </c>
      <c r="M400" s="32"/>
      <c r="N400" s="32"/>
      <c r="O400" s="32"/>
      <c r="P400" s="32"/>
    </row>
    <row r="401" ht="17" spans="1:16">
      <c r="A401" s="32" t="s">
        <v>1209</v>
      </c>
      <c r="B401" s="32"/>
      <c r="C401" s="32"/>
      <c r="D401" s="32"/>
      <c r="E401" s="32"/>
      <c r="F401" s="32" t="s">
        <v>1209</v>
      </c>
      <c r="G401" s="32"/>
      <c r="H401" s="32"/>
      <c r="I401" s="32" t="s">
        <v>378</v>
      </c>
      <c r="J401" s="32">
        <v>21</v>
      </c>
      <c r="K401" s="32"/>
      <c r="L401" s="32">
        <v>23</v>
      </c>
      <c r="M401" s="32"/>
      <c r="N401" s="32"/>
      <c r="O401" s="32"/>
      <c r="P401" s="32"/>
    </row>
    <row r="402" ht="34" spans="1:16">
      <c r="A402" s="32" t="s">
        <v>1210</v>
      </c>
      <c r="B402" s="32"/>
      <c r="C402" s="32"/>
      <c r="D402" s="32"/>
      <c r="E402" s="32"/>
      <c r="F402" s="32" t="s">
        <v>1210</v>
      </c>
      <c r="G402" s="32"/>
      <c r="H402" s="32"/>
      <c r="I402" s="32" t="s">
        <v>378</v>
      </c>
      <c r="J402" s="32">
        <v>8</v>
      </c>
      <c r="K402" s="32"/>
      <c r="L402" s="32">
        <v>10</v>
      </c>
      <c r="M402" s="32"/>
      <c r="N402" s="32"/>
      <c r="O402" s="32"/>
      <c r="P402" s="32"/>
    </row>
    <row r="403" ht="16" customHeight="1" spans="1:16">
      <c r="A403" s="32" t="s">
        <v>1211</v>
      </c>
      <c r="B403" s="3" t="s">
        <v>460</v>
      </c>
      <c r="C403" s="3" t="s">
        <v>461</v>
      </c>
      <c r="D403" s="3"/>
      <c r="E403" s="3"/>
      <c r="F403" s="32" t="s">
        <v>1211</v>
      </c>
      <c r="G403" s="32" t="s">
        <v>463</v>
      </c>
      <c r="H403" s="32" t="s">
        <v>464</v>
      </c>
      <c r="I403" s="3" t="s">
        <v>378</v>
      </c>
      <c r="J403" s="3" t="s">
        <v>435</v>
      </c>
      <c r="K403" s="3"/>
      <c r="L403" s="3">
        <v>6</v>
      </c>
      <c r="M403" s="32"/>
      <c r="N403" s="32"/>
      <c r="O403" s="32"/>
      <c r="P403" s="32"/>
    </row>
    <row r="404" ht="34" spans="1:16">
      <c r="A404" s="32" t="s">
        <v>1212</v>
      </c>
      <c r="B404" s="3" t="s">
        <v>460</v>
      </c>
      <c r="C404" s="3" t="s">
        <v>461</v>
      </c>
      <c r="D404" s="3"/>
      <c r="E404" s="3"/>
      <c r="F404" s="3"/>
      <c r="G404" s="32" t="s">
        <v>463</v>
      </c>
      <c r="H404" s="32" t="s">
        <v>464</v>
      </c>
      <c r="I404" s="3" t="s">
        <v>378</v>
      </c>
      <c r="J404" s="3" t="s">
        <v>435</v>
      </c>
      <c r="K404" s="3"/>
      <c r="L404" s="3">
        <v>6</v>
      </c>
      <c r="M404" s="32"/>
      <c r="N404" s="32" t="s">
        <v>52</v>
      </c>
      <c r="O404" s="32"/>
      <c r="P404" s="32"/>
    </row>
    <row r="405" ht="34" spans="1:16">
      <c r="A405" s="32" t="s">
        <v>1213</v>
      </c>
      <c r="B405" s="32" t="s">
        <v>432</v>
      </c>
      <c r="C405" s="32" t="s">
        <v>433</v>
      </c>
      <c r="D405" s="32"/>
      <c r="E405" s="32"/>
      <c r="F405" s="32" t="s">
        <v>1214</v>
      </c>
      <c r="G405" s="32"/>
      <c r="H405" s="32"/>
      <c r="I405" s="32" t="s">
        <v>378</v>
      </c>
      <c r="J405" s="32">
        <f>41-5</f>
        <v>36</v>
      </c>
      <c r="K405" s="32"/>
      <c r="L405" s="32">
        <v>41</v>
      </c>
      <c r="M405" s="32"/>
      <c r="N405" s="32"/>
      <c r="O405" s="32"/>
      <c r="P405" s="32"/>
    </row>
    <row r="406" ht="34" spans="1:16">
      <c r="A406" s="32" t="s">
        <v>1215</v>
      </c>
      <c r="B406" s="32"/>
      <c r="C406" s="32"/>
      <c r="D406" s="32"/>
      <c r="E406" s="32"/>
      <c r="F406" s="32" t="s">
        <v>1215</v>
      </c>
      <c r="G406" s="32"/>
      <c r="H406" s="32"/>
      <c r="I406" s="32" t="s">
        <v>465</v>
      </c>
      <c r="J406" s="32">
        <v>758</v>
      </c>
      <c r="K406" s="32"/>
      <c r="L406" s="32"/>
      <c r="M406" s="32"/>
      <c r="N406" s="32"/>
      <c r="O406" s="32"/>
      <c r="P406" s="32"/>
    </row>
    <row r="407" ht="17" spans="1:16">
      <c r="A407" s="32" t="s">
        <v>1216</v>
      </c>
      <c r="B407" s="32"/>
      <c r="C407" s="32"/>
      <c r="D407" s="32"/>
      <c r="E407" s="32"/>
      <c r="F407" s="3" t="s">
        <v>1216</v>
      </c>
      <c r="G407" s="3"/>
      <c r="H407" s="3"/>
      <c r="I407" s="32" t="s">
        <v>465</v>
      </c>
      <c r="J407" s="32">
        <v>36</v>
      </c>
      <c r="K407" s="32"/>
      <c r="L407" s="32">
        <v>38</v>
      </c>
      <c r="M407" s="32"/>
      <c r="N407" s="32"/>
      <c r="O407" s="32"/>
      <c r="P407" s="32"/>
    </row>
    <row r="408" ht="17" spans="1:16">
      <c r="A408" s="32" t="s">
        <v>1217</v>
      </c>
      <c r="B408" s="32"/>
      <c r="C408" s="32"/>
      <c r="D408" s="32"/>
      <c r="E408" s="32"/>
      <c r="F408" s="3" t="s">
        <v>1217</v>
      </c>
      <c r="G408" s="3"/>
      <c r="H408" s="3"/>
      <c r="I408" s="32" t="s">
        <v>465</v>
      </c>
      <c r="J408" s="32">
        <v>40</v>
      </c>
      <c r="K408" s="32"/>
      <c r="L408" s="32"/>
      <c r="M408" s="32"/>
      <c r="N408" s="32"/>
      <c r="O408" s="32"/>
      <c r="P408" s="32"/>
    </row>
    <row r="409" ht="135" spans="1:16">
      <c r="A409" s="39" t="s">
        <v>1218</v>
      </c>
      <c r="B409" s="39" t="s">
        <v>1219</v>
      </c>
      <c r="C409" s="39"/>
      <c r="D409" s="39"/>
      <c r="E409" s="39"/>
      <c r="F409" s="39" t="s">
        <v>1218</v>
      </c>
      <c r="G409" s="39" t="s">
        <v>385</v>
      </c>
      <c r="H409" s="39" t="s">
        <v>1220</v>
      </c>
      <c r="I409" s="39" t="s">
        <v>465</v>
      </c>
      <c r="J409" s="39">
        <v>30</v>
      </c>
      <c r="K409" s="39"/>
      <c r="L409" s="39">
        <v>32</v>
      </c>
      <c r="M409" s="39"/>
      <c r="N409" s="39" t="s">
        <v>1221</v>
      </c>
      <c r="O409" s="39"/>
      <c r="P409" s="32"/>
    </row>
    <row r="410" ht="34" spans="1:16">
      <c r="A410" s="32" t="s">
        <v>1222</v>
      </c>
      <c r="B410" s="32"/>
      <c r="C410" s="32"/>
      <c r="D410" s="32"/>
      <c r="E410" s="32"/>
      <c r="F410" s="32" t="s">
        <v>1222</v>
      </c>
      <c r="G410" s="32"/>
      <c r="H410" s="32"/>
      <c r="I410" s="32" t="s">
        <v>465</v>
      </c>
      <c r="J410" s="32">
        <v>9</v>
      </c>
      <c r="K410" s="32"/>
      <c r="L410" s="32">
        <v>11</v>
      </c>
      <c r="M410" s="32"/>
      <c r="N410" s="32"/>
      <c r="O410" s="32"/>
      <c r="P410" s="32"/>
    </row>
    <row r="411" ht="34" spans="1:16">
      <c r="A411" s="32" t="s">
        <v>1223</v>
      </c>
      <c r="B411" s="32"/>
      <c r="C411" s="32"/>
      <c r="D411" s="32"/>
      <c r="E411" s="32"/>
      <c r="F411" s="32" t="s">
        <v>1223</v>
      </c>
      <c r="G411" s="32"/>
      <c r="H411" s="32"/>
      <c r="I411" s="32" t="s">
        <v>465</v>
      </c>
      <c r="J411" s="32">
        <v>11</v>
      </c>
      <c r="K411" s="32"/>
      <c r="L411" s="32">
        <v>13</v>
      </c>
      <c r="M411" s="32"/>
      <c r="N411" s="32"/>
      <c r="O411" s="32"/>
      <c r="P411" s="32"/>
    </row>
    <row r="412" ht="34" spans="1:16">
      <c r="A412" s="32" t="s">
        <v>1224</v>
      </c>
      <c r="B412" s="32"/>
      <c r="C412" s="32"/>
      <c r="D412" s="32"/>
      <c r="E412" s="32"/>
      <c r="F412" s="32" t="s">
        <v>1224</v>
      </c>
      <c r="G412" s="32"/>
      <c r="H412" s="32"/>
      <c r="I412" s="32" t="s">
        <v>465</v>
      </c>
      <c r="J412" s="32">
        <v>18</v>
      </c>
      <c r="K412" s="32"/>
      <c r="L412" s="32">
        <v>20</v>
      </c>
      <c r="M412" s="32"/>
      <c r="N412" s="32"/>
      <c r="O412" s="32"/>
      <c r="P412" s="32"/>
    </row>
    <row r="413" ht="34" spans="1:16">
      <c r="A413" s="32" t="s">
        <v>1225</v>
      </c>
      <c r="B413" s="32"/>
      <c r="C413" s="32"/>
      <c r="D413" s="32"/>
      <c r="E413" s="32"/>
      <c r="F413" s="32" t="s">
        <v>1225</v>
      </c>
      <c r="G413" s="32"/>
      <c r="H413" s="32"/>
      <c r="I413" s="32" t="s">
        <v>465</v>
      </c>
      <c r="J413" s="32">
        <v>27</v>
      </c>
      <c r="K413" s="32"/>
      <c r="L413" s="32">
        <v>29</v>
      </c>
      <c r="M413" s="32"/>
      <c r="N413" s="32"/>
      <c r="O413" s="32"/>
      <c r="P413" s="32"/>
    </row>
    <row r="414" ht="17" spans="1:16">
      <c r="A414" s="32" t="s">
        <v>1226</v>
      </c>
      <c r="B414" s="32"/>
      <c r="C414" s="32"/>
      <c r="D414" s="32"/>
      <c r="E414" s="32"/>
      <c r="F414" s="32" t="s">
        <v>1226</v>
      </c>
      <c r="G414" s="32"/>
      <c r="H414" s="32"/>
      <c r="I414" s="32" t="s">
        <v>465</v>
      </c>
      <c r="J414" s="32">
        <v>30</v>
      </c>
      <c r="K414" s="32"/>
      <c r="L414" s="32">
        <v>32</v>
      </c>
      <c r="M414" s="32"/>
      <c r="N414" s="32"/>
      <c r="O414" s="32"/>
      <c r="P414" s="32"/>
    </row>
    <row r="415" ht="34" spans="1:16">
      <c r="A415" s="32" t="s">
        <v>1227</v>
      </c>
      <c r="B415" s="32"/>
      <c r="C415" s="32"/>
      <c r="D415" s="32"/>
      <c r="E415" s="32"/>
      <c r="F415" s="32" t="s">
        <v>1227</v>
      </c>
      <c r="G415" s="32"/>
      <c r="H415" s="32"/>
      <c r="I415" s="32" t="s">
        <v>465</v>
      </c>
      <c r="J415" s="32">
        <v>34</v>
      </c>
      <c r="K415" s="32"/>
      <c r="L415" s="32">
        <v>36</v>
      </c>
      <c r="M415" s="32"/>
      <c r="N415" s="32"/>
      <c r="O415" s="32"/>
      <c r="P415" s="32"/>
    </row>
    <row r="416" ht="17" spans="1:16">
      <c r="A416" s="32" t="s">
        <v>1228</v>
      </c>
      <c r="B416" s="32" t="s">
        <v>1229</v>
      </c>
      <c r="C416" s="32"/>
      <c r="D416" s="32"/>
      <c r="E416" s="32"/>
      <c r="F416" s="32" t="s">
        <v>1228</v>
      </c>
      <c r="G416" s="32"/>
      <c r="H416" s="32"/>
      <c r="I416" s="32" t="s">
        <v>378</v>
      </c>
      <c r="J416" s="32">
        <v>11</v>
      </c>
      <c r="K416" s="32"/>
      <c r="L416" s="32">
        <v>13</v>
      </c>
      <c r="M416" s="32"/>
      <c r="N416" s="32"/>
      <c r="O416" s="32"/>
      <c r="P416" s="32"/>
    </row>
    <row r="417" ht="51" spans="1:16">
      <c r="A417" s="32" t="s">
        <v>1230</v>
      </c>
      <c r="B417" s="32" t="s">
        <v>1231</v>
      </c>
      <c r="C417" s="32" t="s">
        <v>1232</v>
      </c>
      <c r="D417" s="32"/>
      <c r="E417" s="32"/>
      <c r="F417" s="32" t="s">
        <v>1230</v>
      </c>
      <c r="G417" s="32"/>
      <c r="H417" s="32"/>
      <c r="I417" s="32" t="s">
        <v>378</v>
      </c>
      <c r="J417" s="32">
        <f>43-5</f>
        <v>38</v>
      </c>
      <c r="K417" s="32"/>
      <c r="L417" s="32">
        <v>43</v>
      </c>
      <c r="M417" s="32"/>
      <c r="N417" s="32"/>
      <c r="O417" s="32"/>
      <c r="P417" s="32"/>
    </row>
    <row r="418" ht="51" spans="1:16">
      <c r="A418" s="32" t="s">
        <v>1233</v>
      </c>
      <c r="B418" s="32" t="s">
        <v>1231</v>
      </c>
      <c r="C418" s="32" t="s">
        <v>1232</v>
      </c>
      <c r="D418" s="32"/>
      <c r="E418" s="32"/>
      <c r="F418" s="32" t="s">
        <v>1233</v>
      </c>
      <c r="G418" s="32"/>
      <c r="H418" s="32"/>
      <c r="I418" s="32" t="s">
        <v>378</v>
      </c>
      <c r="J418" s="32">
        <f>42-5</f>
        <v>37</v>
      </c>
      <c r="K418" s="32"/>
      <c r="L418" s="32">
        <v>42</v>
      </c>
      <c r="M418" s="32"/>
      <c r="N418" s="32"/>
      <c r="O418" s="32"/>
      <c r="P418" s="32"/>
    </row>
    <row r="419" ht="51" spans="1:16">
      <c r="A419" s="32" t="s">
        <v>1234</v>
      </c>
      <c r="B419" s="32" t="s">
        <v>1231</v>
      </c>
      <c r="C419" s="3" t="s">
        <v>1235</v>
      </c>
      <c r="D419" s="3"/>
      <c r="E419" s="3"/>
      <c r="F419" s="3" t="s">
        <v>1234</v>
      </c>
      <c r="G419" s="3"/>
      <c r="H419" s="3"/>
      <c r="I419" s="32" t="s">
        <v>378</v>
      </c>
      <c r="J419" s="32">
        <f>32-5</f>
        <v>27</v>
      </c>
      <c r="K419" s="32"/>
      <c r="L419" s="32">
        <v>32</v>
      </c>
      <c r="M419" s="32"/>
      <c r="N419" s="32"/>
      <c r="O419" s="32"/>
      <c r="P419" s="32"/>
    </row>
    <row r="420" s="29" customFormat="1" ht="17" spans="1:16">
      <c r="A420" s="36" t="s">
        <v>1236</v>
      </c>
      <c r="B420" s="36"/>
      <c r="C420" s="36"/>
      <c r="D420" s="36"/>
      <c r="E420" s="36"/>
      <c r="F420" s="40" t="s">
        <v>1236</v>
      </c>
      <c r="G420" s="40"/>
      <c r="H420" s="40"/>
      <c r="I420" s="36" t="s">
        <v>378</v>
      </c>
      <c r="J420" s="36">
        <v>58</v>
      </c>
      <c r="K420" s="36"/>
      <c r="L420" s="36"/>
      <c r="M420" s="36"/>
      <c r="N420" s="36"/>
      <c r="O420" s="36"/>
      <c r="P420" s="36"/>
    </row>
    <row r="421" s="29" customFormat="1" ht="135" spans="1:16">
      <c r="A421" s="40" t="s">
        <v>1237</v>
      </c>
      <c r="B421" s="40" t="s">
        <v>444</v>
      </c>
      <c r="C421" s="40" t="s">
        <v>445</v>
      </c>
      <c r="D421" s="40"/>
      <c r="E421" s="40"/>
      <c r="F421" s="40" t="s">
        <v>1237</v>
      </c>
      <c r="G421" s="40" t="s">
        <v>385</v>
      </c>
      <c r="H421" s="40" t="s">
        <v>1238</v>
      </c>
      <c r="I421" s="40" t="s">
        <v>378</v>
      </c>
      <c r="J421" s="40">
        <v>358</v>
      </c>
      <c r="K421" s="40"/>
      <c r="L421" s="40">
        <v>364</v>
      </c>
      <c r="M421" s="40"/>
      <c r="N421" s="40" t="s">
        <v>1239</v>
      </c>
      <c r="O421" s="40" t="s">
        <v>299</v>
      </c>
      <c r="P421" s="36"/>
    </row>
    <row r="422" s="29" customFormat="1" ht="17" customHeight="1" spans="1:16">
      <c r="A422" s="41" t="s">
        <v>1240</v>
      </c>
      <c r="B422" s="40" t="s">
        <v>444</v>
      </c>
      <c r="C422" s="40" t="s">
        <v>445</v>
      </c>
      <c r="D422" s="40"/>
      <c r="E422" s="40"/>
      <c r="F422" s="40" t="s">
        <v>1240</v>
      </c>
      <c r="G422" s="40" t="s">
        <v>385</v>
      </c>
      <c r="H422" s="40" t="s">
        <v>1238</v>
      </c>
      <c r="I422" s="40" t="s">
        <v>378</v>
      </c>
      <c r="J422" s="40">
        <v>358</v>
      </c>
      <c r="K422" s="40"/>
      <c r="L422" s="40">
        <v>364</v>
      </c>
      <c r="M422" s="40"/>
      <c r="N422" s="40" t="s">
        <v>1241</v>
      </c>
      <c r="O422" s="40" t="s">
        <v>299</v>
      </c>
      <c r="P422" s="36"/>
    </row>
    <row r="423" s="29" customFormat="1" ht="118" spans="1:16">
      <c r="A423" s="40" t="s">
        <v>1242</v>
      </c>
      <c r="B423" s="40" t="s">
        <v>444</v>
      </c>
      <c r="C423" s="40" t="s">
        <v>445</v>
      </c>
      <c r="D423" s="40"/>
      <c r="E423" s="40"/>
      <c r="F423" s="40" t="s">
        <v>1242</v>
      </c>
      <c r="G423" s="40" t="s">
        <v>385</v>
      </c>
      <c r="H423" s="40" t="s">
        <v>1238</v>
      </c>
      <c r="I423" s="40" t="s">
        <v>378</v>
      </c>
      <c r="J423" s="40">
        <v>358</v>
      </c>
      <c r="K423" s="40"/>
      <c r="L423" s="40">
        <v>364</v>
      </c>
      <c r="M423" s="40"/>
      <c r="N423" s="40" t="s">
        <v>1243</v>
      </c>
      <c r="O423" s="40" t="s">
        <v>299</v>
      </c>
      <c r="P423" s="36"/>
    </row>
    <row r="424" ht="84" spans="1:16">
      <c r="A424" s="32" t="s">
        <v>1244</v>
      </c>
      <c r="B424" s="32"/>
      <c r="C424" s="32"/>
      <c r="D424" s="32"/>
      <c r="E424" s="32"/>
      <c r="F424" s="32" t="s">
        <v>1245</v>
      </c>
      <c r="G424" s="32"/>
      <c r="H424" s="32"/>
      <c r="I424" s="3" t="s">
        <v>378</v>
      </c>
      <c r="J424" s="32" t="s">
        <v>1246</v>
      </c>
      <c r="K424" s="32"/>
      <c r="L424" s="3">
        <v>3</v>
      </c>
      <c r="M424" s="32"/>
      <c r="N424" s="32" t="s">
        <v>1247</v>
      </c>
      <c r="O424" s="32"/>
      <c r="P424" s="32"/>
    </row>
    <row r="425" ht="34" spans="1:16">
      <c r="A425" s="32" t="s">
        <v>1248</v>
      </c>
      <c r="B425" s="32" t="s">
        <v>1249</v>
      </c>
      <c r="C425" s="32" t="s">
        <v>1250</v>
      </c>
      <c r="D425" s="32"/>
      <c r="E425" s="32"/>
      <c r="F425" s="32" t="s">
        <v>1248</v>
      </c>
      <c r="G425" s="32"/>
      <c r="H425" s="32"/>
      <c r="I425" s="32" t="s">
        <v>378</v>
      </c>
      <c r="J425" s="32">
        <f>42-6</f>
        <v>36</v>
      </c>
      <c r="K425" s="32"/>
      <c r="L425" s="32">
        <v>42</v>
      </c>
      <c r="M425" s="32"/>
      <c r="N425" s="32" t="s">
        <v>380</v>
      </c>
      <c r="O425" s="32"/>
      <c r="P425" s="32"/>
    </row>
    <row r="426" ht="51" spans="1:16">
      <c r="A426" s="32" t="s">
        <v>1251</v>
      </c>
      <c r="B426" s="32" t="s">
        <v>1249</v>
      </c>
      <c r="C426" s="32" t="s">
        <v>1250</v>
      </c>
      <c r="D426" s="32"/>
      <c r="E426" s="32"/>
      <c r="F426" s="32" t="s">
        <v>1251</v>
      </c>
      <c r="G426" s="32"/>
      <c r="H426" s="32"/>
      <c r="I426" s="32" t="s">
        <v>378</v>
      </c>
      <c r="J426" s="32">
        <f>41-6</f>
        <v>35</v>
      </c>
      <c r="K426" s="32"/>
      <c r="L426" s="32">
        <v>41</v>
      </c>
      <c r="M426" s="32"/>
      <c r="N426" s="32" t="s">
        <v>380</v>
      </c>
      <c r="O426" s="32"/>
      <c r="P426" s="32"/>
    </row>
    <row r="427" ht="34" spans="1:16">
      <c r="A427" s="32" t="s">
        <v>1252</v>
      </c>
      <c r="B427" s="42" t="s">
        <v>1253</v>
      </c>
      <c r="C427" s="32" t="s">
        <v>1254</v>
      </c>
      <c r="D427" s="32"/>
      <c r="E427" s="32"/>
      <c r="F427" s="32" t="s">
        <v>1252</v>
      </c>
      <c r="G427" s="32"/>
      <c r="H427" s="32"/>
      <c r="I427" s="32" t="s">
        <v>378</v>
      </c>
      <c r="J427" s="32">
        <v>44</v>
      </c>
      <c r="K427" s="32"/>
      <c r="L427" s="32">
        <v>49</v>
      </c>
      <c r="M427" s="32"/>
      <c r="N427" s="32" t="s">
        <v>647</v>
      </c>
      <c r="O427" s="32"/>
      <c r="P427" s="32"/>
    </row>
    <row r="428" ht="34" spans="1:16">
      <c r="A428" s="32" t="s">
        <v>1255</v>
      </c>
      <c r="B428" s="3" t="s">
        <v>460</v>
      </c>
      <c r="C428" s="3" t="s">
        <v>461</v>
      </c>
      <c r="D428" s="3"/>
      <c r="E428" s="3"/>
      <c r="F428" s="32" t="s">
        <v>1255</v>
      </c>
      <c r="G428" s="32" t="s">
        <v>463</v>
      </c>
      <c r="H428" s="32" t="s">
        <v>464</v>
      </c>
      <c r="I428" s="3" t="s">
        <v>378</v>
      </c>
      <c r="J428" s="3" t="s">
        <v>435</v>
      </c>
      <c r="K428" s="3"/>
      <c r="L428" s="3">
        <v>7</v>
      </c>
      <c r="M428" s="32"/>
      <c r="N428" s="32"/>
      <c r="O428" s="32"/>
      <c r="P428" s="32"/>
    </row>
    <row r="429" ht="34" spans="1:16">
      <c r="A429" s="32" t="s">
        <v>1256</v>
      </c>
      <c r="B429" s="32" t="s">
        <v>432</v>
      </c>
      <c r="C429" s="32" t="s">
        <v>433</v>
      </c>
      <c r="D429" s="32"/>
      <c r="E429" s="32"/>
      <c r="F429" s="32" t="s">
        <v>1257</v>
      </c>
      <c r="G429" s="32"/>
      <c r="H429" s="32"/>
      <c r="I429" s="32" t="s">
        <v>378</v>
      </c>
      <c r="J429" s="32">
        <v>66</v>
      </c>
      <c r="K429" s="32"/>
      <c r="L429" s="32">
        <v>71</v>
      </c>
      <c r="M429" s="32"/>
      <c r="N429" s="32"/>
      <c r="O429" s="32"/>
      <c r="P429" s="32"/>
    </row>
    <row r="430" ht="34" spans="1:16">
      <c r="A430" s="32" t="s">
        <v>1258</v>
      </c>
      <c r="B430" s="3" t="s">
        <v>460</v>
      </c>
      <c r="C430" s="3" t="s">
        <v>461</v>
      </c>
      <c r="D430" s="3"/>
      <c r="E430" s="3"/>
      <c r="F430" s="3" t="s">
        <v>1204</v>
      </c>
      <c r="G430" s="32" t="s">
        <v>463</v>
      </c>
      <c r="H430" s="32" t="s">
        <v>464</v>
      </c>
      <c r="I430" s="3" t="s">
        <v>378</v>
      </c>
      <c r="J430" s="3" t="s">
        <v>435</v>
      </c>
      <c r="K430" s="3"/>
      <c r="L430" s="3">
        <v>6</v>
      </c>
      <c r="M430" s="32"/>
      <c r="N430" s="32" t="s">
        <v>1171</v>
      </c>
      <c r="O430" s="32"/>
      <c r="P430" s="32"/>
    </row>
    <row r="431" ht="34" spans="1:16">
      <c r="A431" s="32" t="s">
        <v>1259</v>
      </c>
      <c r="B431" s="3" t="s">
        <v>460</v>
      </c>
      <c r="C431" s="3" t="s">
        <v>461</v>
      </c>
      <c r="D431" s="3"/>
      <c r="E431" s="3"/>
      <c r="F431" s="3" t="s">
        <v>1204</v>
      </c>
      <c r="G431" s="32" t="s">
        <v>463</v>
      </c>
      <c r="H431" s="32" t="s">
        <v>464</v>
      </c>
      <c r="I431" s="3" t="s">
        <v>378</v>
      </c>
      <c r="J431" s="3" t="s">
        <v>435</v>
      </c>
      <c r="K431" s="3"/>
      <c r="L431" s="3">
        <v>6</v>
      </c>
      <c r="M431" s="32"/>
      <c r="N431" s="32" t="s">
        <v>52</v>
      </c>
      <c r="O431" s="32"/>
      <c r="P431" s="32"/>
    </row>
    <row r="432" ht="17" spans="1:16">
      <c r="A432" s="32" t="s">
        <v>1260</v>
      </c>
      <c r="B432" s="32"/>
      <c r="C432" s="32"/>
      <c r="D432" s="32"/>
      <c r="E432" s="32"/>
      <c r="F432" s="32" t="s">
        <v>1260</v>
      </c>
      <c r="G432" s="32"/>
      <c r="H432" s="32"/>
      <c r="I432" s="32" t="s">
        <v>465</v>
      </c>
      <c r="J432" s="32">
        <v>7</v>
      </c>
      <c r="K432" s="32"/>
      <c r="L432" s="32">
        <v>9</v>
      </c>
      <c r="M432" s="32"/>
      <c r="N432" s="32"/>
      <c r="O432" s="32"/>
      <c r="P432" s="32"/>
    </row>
    <row r="433" ht="34" spans="1:16">
      <c r="A433" s="32" t="s">
        <v>1261</v>
      </c>
      <c r="B433" s="32"/>
      <c r="C433" s="32"/>
      <c r="D433" s="32"/>
      <c r="E433" s="32"/>
      <c r="F433" s="32" t="s">
        <v>1261</v>
      </c>
      <c r="G433" s="32"/>
      <c r="H433" s="32"/>
      <c r="I433" s="32" t="s">
        <v>465</v>
      </c>
      <c r="J433" s="32">
        <v>189</v>
      </c>
      <c r="K433" s="32"/>
      <c r="L433" s="32">
        <v>191</v>
      </c>
      <c r="M433" s="32"/>
      <c r="N433" s="32"/>
      <c r="O433" s="32"/>
      <c r="P433" s="32"/>
    </row>
    <row r="434" ht="17" spans="1:16">
      <c r="A434" s="32" t="s">
        <v>1262</v>
      </c>
      <c r="B434" s="32"/>
      <c r="C434" s="32"/>
      <c r="D434" s="32"/>
      <c r="E434" s="32"/>
      <c r="F434" s="32" t="s">
        <v>1262</v>
      </c>
      <c r="G434" s="32"/>
      <c r="H434" s="32"/>
      <c r="I434" s="32" t="s">
        <v>465</v>
      </c>
      <c r="J434" s="32">
        <v>23</v>
      </c>
      <c r="K434" s="32"/>
      <c r="L434" s="32">
        <v>25</v>
      </c>
      <c r="M434" s="32"/>
      <c r="N434" s="32"/>
      <c r="O434" s="32"/>
      <c r="P434" s="32"/>
    </row>
    <row r="435" ht="17" spans="1:16">
      <c r="A435" s="32" t="s">
        <v>1263</v>
      </c>
      <c r="B435" s="32"/>
      <c r="C435" s="32"/>
      <c r="D435" s="32"/>
      <c r="E435" s="32"/>
      <c r="F435" s="32" t="s">
        <v>1263</v>
      </c>
      <c r="G435" s="32"/>
      <c r="H435" s="32"/>
      <c r="I435" s="32" t="s">
        <v>465</v>
      </c>
      <c r="J435" s="32">
        <v>21</v>
      </c>
      <c r="K435" s="32"/>
      <c r="L435" s="32">
        <v>23</v>
      </c>
      <c r="M435" s="32"/>
      <c r="N435" s="32"/>
      <c r="O435" s="32"/>
      <c r="P435" s="32"/>
    </row>
    <row r="436" ht="34" spans="1:16">
      <c r="A436" s="32" t="s">
        <v>1264</v>
      </c>
      <c r="B436" s="32"/>
      <c r="C436" s="32"/>
      <c r="D436" s="32"/>
      <c r="E436" s="32"/>
      <c r="F436" s="32" t="s">
        <v>1264</v>
      </c>
      <c r="G436" s="32"/>
      <c r="H436" s="32"/>
      <c r="I436" s="32" t="s">
        <v>465</v>
      </c>
      <c r="J436" s="32">
        <v>18</v>
      </c>
      <c r="K436" s="32"/>
      <c r="L436" s="32">
        <v>20</v>
      </c>
      <c r="M436" s="32"/>
      <c r="N436" s="32"/>
      <c r="O436" s="32"/>
      <c r="P436" s="32"/>
    </row>
    <row r="437" ht="34" spans="1:16">
      <c r="A437" s="32" t="s">
        <v>1265</v>
      </c>
      <c r="B437" s="32"/>
      <c r="C437" s="32"/>
      <c r="D437" s="32"/>
      <c r="E437" s="32"/>
      <c r="F437" s="32" t="s">
        <v>1265</v>
      </c>
      <c r="G437" s="32"/>
      <c r="H437" s="32"/>
      <c r="I437" s="32" t="s">
        <v>465</v>
      </c>
      <c r="J437" s="32">
        <v>198</v>
      </c>
      <c r="K437" s="32"/>
      <c r="L437" s="32">
        <v>200</v>
      </c>
      <c r="M437" s="32"/>
      <c r="N437" s="32"/>
      <c r="O437" s="32"/>
      <c r="P437" s="32"/>
    </row>
    <row r="438" ht="17" spans="1:16">
      <c r="A438" s="32" t="s">
        <v>1266</v>
      </c>
      <c r="B438" s="32"/>
      <c r="C438" s="32"/>
      <c r="D438" s="32"/>
      <c r="E438" s="32"/>
      <c r="F438" s="32" t="s">
        <v>1266</v>
      </c>
      <c r="G438" s="32"/>
      <c r="H438" s="32"/>
      <c r="I438" s="32" t="s">
        <v>465</v>
      </c>
      <c r="J438" s="32">
        <v>28</v>
      </c>
      <c r="K438" s="32"/>
      <c r="L438" s="32">
        <v>30</v>
      </c>
      <c r="M438" s="32"/>
      <c r="N438" s="32"/>
      <c r="O438" s="32"/>
      <c r="P438" s="32"/>
    </row>
    <row r="439" ht="34" spans="1:16">
      <c r="A439" s="32" t="s">
        <v>1267</v>
      </c>
      <c r="B439" s="32"/>
      <c r="C439" s="32"/>
      <c r="D439" s="32"/>
      <c r="E439" s="32"/>
      <c r="F439" s="32" t="s">
        <v>1267</v>
      </c>
      <c r="G439" s="32"/>
      <c r="H439" s="32"/>
      <c r="I439" s="32" t="s">
        <v>465</v>
      </c>
      <c r="J439" s="32">
        <v>131</v>
      </c>
      <c r="K439" s="32"/>
      <c r="L439" s="32">
        <v>133</v>
      </c>
      <c r="M439" s="32"/>
      <c r="N439" s="32"/>
      <c r="O439" s="32"/>
      <c r="P439" s="32"/>
    </row>
    <row r="440" ht="17" spans="1:16">
      <c r="A440" s="32" t="s">
        <v>1268</v>
      </c>
      <c r="B440" s="32"/>
      <c r="C440" s="32"/>
      <c r="D440" s="32"/>
      <c r="E440" s="32"/>
      <c r="F440" s="32" t="s">
        <v>1268</v>
      </c>
      <c r="G440" s="32"/>
      <c r="H440" s="32"/>
      <c r="I440" s="32" t="s">
        <v>465</v>
      </c>
      <c r="J440" s="32">
        <v>16</v>
      </c>
      <c r="K440" s="32"/>
      <c r="L440" s="32">
        <v>18</v>
      </c>
      <c r="M440" s="32"/>
      <c r="N440" s="32"/>
      <c r="O440" s="32"/>
      <c r="P440" s="32"/>
    </row>
    <row r="441" ht="17" spans="1:16">
      <c r="A441" s="32" t="s">
        <v>1269</v>
      </c>
      <c r="B441" s="32"/>
      <c r="C441" s="32"/>
      <c r="D441" s="32"/>
      <c r="E441" s="32"/>
      <c r="F441" s="32" t="s">
        <v>1269</v>
      </c>
      <c r="G441" s="32"/>
      <c r="H441" s="32"/>
      <c r="I441" s="32" t="s">
        <v>465</v>
      </c>
      <c r="J441" s="32">
        <v>8</v>
      </c>
      <c r="K441" s="32"/>
      <c r="L441" s="32">
        <v>10</v>
      </c>
      <c r="M441" s="32"/>
      <c r="N441" s="32"/>
      <c r="O441" s="32"/>
      <c r="P441" s="32"/>
    </row>
    <row r="442" ht="17" spans="1:16">
      <c r="A442" s="32" t="s">
        <v>1270</v>
      </c>
      <c r="B442" s="32"/>
      <c r="C442" s="32"/>
      <c r="D442" s="32"/>
      <c r="E442" s="32"/>
      <c r="F442" s="32" t="s">
        <v>1270</v>
      </c>
      <c r="G442" s="32"/>
      <c r="H442" s="32"/>
      <c r="I442" s="32" t="s">
        <v>465</v>
      </c>
      <c r="J442" s="32">
        <v>67</v>
      </c>
      <c r="K442" s="32"/>
      <c r="L442" s="32">
        <v>69</v>
      </c>
      <c r="M442" s="32"/>
      <c r="N442" s="32"/>
      <c r="O442" s="32"/>
      <c r="P442" s="32"/>
    </row>
    <row r="443" ht="17" spans="1:16">
      <c r="A443" s="32" t="s">
        <v>1271</v>
      </c>
      <c r="B443" s="32"/>
      <c r="C443" s="32"/>
      <c r="D443" s="32"/>
      <c r="E443" s="32"/>
      <c r="F443" s="32" t="s">
        <v>1271</v>
      </c>
      <c r="G443" s="32"/>
      <c r="H443" s="32"/>
      <c r="I443" s="32" t="s">
        <v>465</v>
      </c>
      <c r="J443" s="32">
        <v>20</v>
      </c>
      <c r="K443" s="32"/>
      <c r="L443" s="32">
        <v>22</v>
      </c>
      <c r="M443" s="32"/>
      <c r="N443" s="32"/>
      <c r="O443" s="32"/>
      <c r="P443" s="32"/>
    </row>
    <row r="444" ht="17" spans="1:16">
      <c r="A444" s="32" t="s">
        <v>1272</v>
      </c>
      <c r="B444" s="32"/>
      <c r="C444" s="32"/>
      <c r="D444" s="32"/>
      <c r="E444" s="32"/>
      <c r="F444" s="32" t="s">
        <v>1273</v>
      </c>
      <c r="G444" s="32"/>
      <c r="H444" s="32"/>
      <c r="I444" s="32" t="s">
        <v>465</v>
      </c>
      <c r="J444" s="32">
        <v>40</v>
      </c>
      <c r="K444" s="32"/>
      <c r="L444" s="32"/>
      <c r="M444" s="32"/>
      <c r="N444" s="32"/>
      <c r="O444" s="32"/>
      <c r="P444" s="32"/>
    </row>
    <row r="445" ht="68" spans="1:16">
      <c r="A445" s="3" t="s">
        <v>1274</v>
      </c>
      <c r="B445" s="3" t="s">
        <v>724</v>
      </c>
      <c r="C445" s="3" t="s">
        <v>1275</v>
      </c>
      <c r="D445" s="3" t="s">
        <v>726</v>
      </c>
      <c r="E445" s="3" t="s">
        <v>726</v>
      </c>
      <c r="F445" s="3" t="s">
        <v>1274</v>
      </c>
      <c r="G445" s="3" t="s">
        <v>463</v>
      </c>
      <c r="H445" s="3" t="s">
        <v>1238</v>
      </c>
      <c r="I445" s="3" t="s">
        <v>378</v>
      </c>
      <c r="J445" s="3">
        <v>10</v>
      </c>
      <c r="K445" s="3">
        <v>10</v>
      </c>
      <c r="L445" s="3">
        <v>15</v>
      </c>
      <c r="M445" s="3" t="s">
        <v>1276</v>
      </c>
      <c r="N445" s="43" t="s">
        <v>726</v>
      </c>
      <c r="O445" s="3" t="s">
        <v>1277</v>
      </c>
      <c r="P445" s="32"/>
    </row>
    <row r="446" ht="68" spans="1:16">
      <c r="A446" s="3" t="s">
        <v>1278</v>
      </c>
      <c r="B446" s="3" t="s">
        <v>724</v>
      </c>
      <c r="C446" s="3" t="s">
        <v>1275</v>
      </c>
      <c r="D446" s="3" t="s">
        <v>726</v>
      </c>
      <c r="E446" s="3" t="s">
        <v>726</v>
      </c>
      <c r="F446" s="3" t="s">
        <v>1278</v>
      </c>
      <c r="G446" s="3" t="s">
        <v>463</v>
      </c>
      <c r="H446" s="3" t="s">
        <v>1238</v>
      </c>
      <c r="I446" s="3" t="s">
        <v>378</v>
      </c>
      <c r="J446" s="3">
        <v>15</v>
      </c>
      <c r="K446" s="3">
        <v>15</v>
      </c>
      <c r="L446" s="3">
        <v>20</v>
      </c>
      <c r="M446" s="3" t="s">
        <v>1276</v>
      </c>
      <c r="N446" s="43" t="s">
        <v>726</v>
      </c>
      <c r="O446" s="3" t="s">
        <v>1277</v>
      </c>
      <c r="P446" s="32"/>
    </row>
    <row r="447" ht="68" spans="1:16">
      <c r="A447" s="3" t="s">
        <v>1279</v>
      </c>
      <c r="B447" s="3" t="s">
        <v>724</v>
      </c>
      <c r="C447" s="3" t="s">
        <v>1275</v>
      </c>
      <c r="D447" s="3" t="s">
        <v>726</v>
      </c>
      <c r="E447" s="3" t="s">
        <v>726</v>
      </c>
      <c r="F447" s="3" t="s">
        <v>1279</v>
      </c>
      <c r="G447" s="3" t="s">
        <v>463</v>
      </c>
      <c r="H447" s="3" t="s">
        <v>1238</v>
      </c>
      <c r="I447" s="3" t="s">
        <v>378</v>
      </c>
      <c r="J447" s="3">
        <v>15</v>
      </c>
      <c r="K447" s="3">
        <v>15</v>
      </c>
      <c r="L447" s="3">
        <v>20</v>
      </c>
      <c r="M447" s="3" t="s">
        <v>1276</v>
      </c>
      <c r="N447" s="43" t="s">
        <v>726</v>
      </c>
      <c r="O447" s="3" t="s">
        <v>731</v>
      </c>
      <c r="P447" s="32"/>
    </row>
    <row r="448" ht="34" spans="1:16">
      <c r="A448" s="32" t="s">
        <v>1280</v>
      </c>
      <c r="B448" s="32" t="s">
        <v>1281</v>
      </c>
      <c r="C448" s="32" t="s">
        <v>1282</v>
      </c>
      <c r="D448" s="32"/>
      <c r="E448" s="32"/>
      <c r="F448" s="32" t="s">
        <v>1280</v>
      </c>
      <c r="G448" s="32" t="s">
        <v>463</v>
      </c>
      <c r="H448" s="32" t="s">
        <v>1238</v>
      </c>
      <c r="I448" s="32" t="s">
        <v>378</v>
      </c>
      <c r="J448" s="32" t="s">
        <v>1283</v>
      </c>
      <c r="K448" s="32"/>
      <c r="L448" s="32">
        <v>6</v>
      </c>
      <c r="M448" s="32"/>
      <c r="N448" s="32"/>
      <c r="O448" s="32"/>
      <c r="P448" s="32"/>
    </row>
    <row r="449" ht="34" spans="1:16">
      <c r="A449" s="32" t="s">
        <v>1284</v>
      </c>
      <c r="B449" s="32" t="s">
        <v>1285</v>
      </c>
      <c r="C449" s="32"/>
      <c r="D449" s="32"/>
      <c r="E449" s="32"/>
      <c r="F449" s="32" t="s">
        <v>1284</v>
      </c>
      <c r="G449" s="32"/>
      <c r="H449" s="32"/>
      <c r="I449" s="32" t="s">
        <v>378</v>
      </c>
      <c r="J449" s="32">
        <v>103</v>
      </c>
      <c r="K449" s="32"/>
      <c r="L449" s="32"/>
      <c r="M449" s="32"/>
      <c r="N449" s="32" t="s">
        <v>1168</v>
      </c>
      <c r="O449" s="32"/>
      <c r="P449" s="32"/>
    </row>
    <row r="450" ht="34" spans="1:16">
      <c r="A450" s="32" t="s">
        <v>1286</v>
      </c>
      <c r="B450" s="32" t="s">
        <v>1285</v>
      </c>
      <c r="C450" s="32"/>
      <c r="D450" s="32"/>
      <c r="E450" s="32"/>
      <c r="F450" s="32" t="s">
        <v>1286</v>
      </c>
      <c r="G450" s="32"/>
      <c r="H450" s="32"/>
      <c r="I450" s="32" t="s">
        <v>378</v>
      </c>
      <c r="J450" s="32">
        <v>20</v>
      </c>
      <c r="K450" s="32"/>
      <c r="L450" s="32">
        <v>21</v>
      </c>
      <c r="M450" s="32"/>
      <c r="N450" s="32" t="s">
        <v>1247</v>
      </c>
      <c r="O450" s="32"/>
      <c r="P450" s="32"/>
    </row>
    <row r="451" ht="34" spans="1:16">
      <c r="A451" s="32" t="s">
        <v>1287</v>
      </c>
      <c r="B451" s="32" t="s">
        <v>1285</v>
      </c>
      <c r="C451" s="32"/>
      <c r="D451" s="32"/>
      <c r="E451" s="32"/>
      <c r="F451" s="32" t="s">
        <v>1287</v>
      </c>
      <c r="G451" s="32"/>
      <c r="H451" s="32"/>
      <c r="I451" s="32" t="s">
        <v>378</v>
      </c>
      <c r="J451" s="32">
        <v>12</v>
      </c>
      <c r="K451" s="32"/>
      <c r="L451" s="32">
        <v>14</v>
      </c>
      <c r="M451" s="32"/>
      <c r="N451" s="32" t="s">
        <v>1247</v>
      </c>
      <c r="O451" s="32"/>
      <c r="P451" s="32"/>
    </row>
    <row r="452" ht="17" spans="1:16">
      <c r="A452" s="32" t="s">
        <v>1288</v>
      </c>
      <c r="B452" s="32" t="s">
        <v>1285</v>
      </c>
      <c r="C452" s="32"/>
      <c r="D452" s="32"/>
      <c r="E452" s="32"/>
      <c r="F452" s="3" t="s">
        <v>1288</v>
      </c>
      <c r="G452" s="3"/>
      <c r="H452" s="3"/>
      <c r="I452" s="32" t="s">
        <v>378</v>
      </c>
      <c r="J452" s="32">
        <v>11</v>
      </c>
      <c r="K452" s="32"/>
      <c r="L452" s="32">
        <v>13</v>
      </c>
      <c r="M452" s="32"/>
      <c r="N452" s="32"/>
      <c r="O452" s="32"/>
      <c r="P452" s="32"/>
    </row>
    <row r="453" ht="17" spans="1:16">
      <c r="A453" s="32" t="s">
        <v>1289</v>
      </c>
      <c r="B453" s="32" t="s">
        <v>1285</v>
      </c>
      <c r="C453" s="32"/>
      <c r="D453" s="32"/>
      <c r="E453" s="32"/>
      <c r="F453" s="32" t="s">
        <v>1289</v>
      </c>
      <c r="G453" s="32"/>
      <c r="H453" s="32"/>
      <c r="I453" s="32" t="s">
        <v>378</v>
      </c>
      <c r="J453" s="32">
        <v>18</v>
      </c>
      <c r="K453" s="32"/>
      <c r="L453" s="32">
        <v>20</v>
      </c>
      <c r="M453" s="32"/>
      <c r="N453" s="32"/>
      <c r="O453" s="32"/>
      <c r="P453" s="32"/>
    </row>
    <row r="454" ht="17" spans="1:16">
      <c r="A454" s="32" t="s">
        <v>1290</v>
      </c>
      <c r="B454" s="32" t="s">
        <v>1285</v>
      </c>
      <c r="C454" s="32"/>
      <c r="D454" s="32"/>
      <c r="E454" s="32"/>
      <c r="F454" s="3" t="s">
        <v>1290</v>
      </c>
      <c r="G454" s="3"/>
      <c r="H454" s="3"/>
      <c r="I454" s="32" t="s">
        <v>378</v>
      </c>
      <c r="J454" s="32">
        <v>103</v>
      </c>
      <c r="K454" s="32"/>
      <c r="L454" s="32">
        <v>106</v>
      </c>
      <c r="M454" s="32"/>
      <c r="N454" s="32"/>
      <c r="O454" s="32"/>
      <c r="P454" s="32"/>
    </row>
    <row r="455" ht="34" spans="1:16">
      <c r="A455" s="32" t="s">
        <v>1291</v>
      </c>
      <c r="B455" s="3" t="s">
        <v>460</v>
      </c>
      <c r="C455" s="3" t="s">
        <v>461</v>
      </c>
      <c r="D455" s="3"/>
      <c r="E455" s="3"/>
      <c r="F455" s="32" t="s">
        <v>1292</v>
      </c>
      <c r="G455" s="32" t="s">
        <v>463</v>
      </c>
      <c r="H455" s="32" t="s">
        <v>464</v>
      </c>
      <c r="I455" s="3" t="s">
        <v>378</v>
      </c>
      <c r="J455" s="3" t="s">
        <v>435</v>
      </c>
      <c r="K455" s="3"/>
      <c r="L455" s="3">
        <v>6</v>
      </c>
      <c r="M455" s="32"/>
      <c r="N455" s="32"/>
      <c r="O455" s="32"/>
      <c r="P455" s="32"/>
    </row>
    <row r="456" ht="34" spans="1:16">
      <c r="A456" s="32" t="s">
        <v>1293</v>
      </c>
      <c r="B456" s="3" t="s">
        <v>460</v>
      </c>
      <c r="C456" s="3" t="s">
        <v>461</v>
      </c>
      <c r="D456" s="3"/>
      <c r="E456" s="3"/>
      <c r="F456" s="32" t="s">
        <v>1292</v>
      </c>
      <c r="G456" s="32" t="s">
        <v>463</v>
      </c>
      <c r="H456" s="32" t="s">
        <v>464</v>
      </c>
      <c r="I456" s="3" t="s">
        <v>378</v>
      </c>
      <c r="J456" s="3" t="s">
        <v>435</v>
      </c>
      <c r="K456" s="3"/>
      <c r="L456" s="3">
        <v>6</v>
      </c>
      <c r="M456" s="32"/>
      <c r="N456" s="32" t="s">
        <v>52</v>
      </c>
      <c r="O456" s="32"/>
      <c r="P456" s="32"/>
    </row>
    <row r="457" ht="17" spans="1:16">
      <c r="A457" s="32" t="s">
        <v>1294</v>
      </c>
      <c r="B457" s="32"/>
      <c r="C457" s="32"/>
      <c r="D457" s="32"/>
      <c r="E457" s="32"/>
      <c r="F457" s="32" t="s">
        <v>1294</v>
      </c>
      <c r="G457" s="32"/>
      <c r="H457" s="32"/>
      <c r="I457" s="32" t="s">
        <v>378</v>
      </c>
      <c r="J457" s="32">
        <v>63</v>
      </c>
      <c r="K457" s="32"/>
      <c r="L457" s="32">
        <v>65</v>
      </c>
      <c r="M457" s="32"/>
      <c r="N457" s="32"/>
      <c r="O457" s="32"/>
      <c r="P457" s="32"/>
    </row>
    <row r="458" ht="17" spans="1:16">
      <c r="A458" s="32" t="s">
        <v>1295</v>
      </c>
      <c r="B458" s="32"/>
      <c r="C458" s="32"/>
      <c r="D458" s="32"/>
      <c r="E458" s="32"/>
      <c r="F458" s="32" t="s">
        <v>1295</v>
      </c>
      <c r="G458" s="32"/>
      <c r="H458" s="32"/>
      <c r="I458" s="32" t="s">
        <v>378</v>
      </c>
      <c r="J458" s="32"/>
      <c r="K458" s="32"/>
      <c r="L458" s="32"/>
      <c r="M458" s="32"/>
      <c r="N458" s="32"/>
      <c r="O458" s="32"/>
      <c r="P458" s="32"/>
    </row>
    <row r="459" ht="84" spans="1:16">
      <c r="A459" s="3" t="s">
        <v>1296</v>
      </c>
      <c r="B459" s="3" t="s">
        <v>724</v>
      </c>
      <c r="C459" s="3" t="s">
        <v>725</v>
      </c>
      <c r="D459" s="3" t="s">
        <v>726</v>
      </c>
      <c r="E459" s="3" t="s">
        <v>1297</v>
      </c>
      <c r="F459" s="3" t="s">
        <v>1296</v>
      </c>
      <c r="G459" s="3" t="s">
        <v>385</v>
      </c>
      <c r="H459" s="3" t="s">
        <v>729</v>
      </c>
      <c r="I459" s="3" t="s">
        <v>378</v>
      </c>
      <c r="J459" s="3">
        <v>16</v>
      </c>
      <c r="K459" s="3" t="s">
        <v>726</v>
      </c>
      <c r="L459" s="3">
        <v>21</v>
      </c>
      <c r="M459" s="3" t="s">
        <v>1298</v>
      </c>
      <c r="N459" s="3" t="s">
        <v>726</v>
      </c>
      <c r="O459" s="3" t="s">
        <v>731</v>
      </c>
      <c r="P459" s="32"/>
    </row>
    <row r="460" ht="84" spans="1:16">
      <c r="A460" s="3" t="s">
        <v>1299</v>
      </c>
      <c r="B460" s="3" t="s">
        <v>724</v>
      </c>
      <c r="C460" s="3" t="s">
        <v>725</v>
      </c>
      <c r="D460" s="3" t="s">
        <v>726</v>
      </c>
      <c r="E460" s="3" t="s">
        <v>1297</v>
      </c>
      <c r="F460" s="3" t="s">
        <v>1299</v>
      </c>
      <c r="G460" s="3" t="s">
        <v>385</v>
      </c>
      <c r="H460" s="3" t="s">
        <v>729</v>
      </c>
      <c r="I460" s="3" t="s">
        <v>378</v>
      </c>
      <c r="J460" s="3">
        <v>27</v>
      </c>
      <c r="K460" s="3" t="s">
        <v>726</v>
      </c>
      <c r="L460" s="3">
        <v>32</v>
      </c>
      <c r="M460" s="3" t="s">
        <v>1300</v>
      </c>
      <c r="N460" s="3" t="s">
        <v>726</v>
      </c>
      <c r="O460" s="3" t="s">
        <v>748</v>
      </c>
      <c r="P460" s="32"/>
    </row>
    <row r="461" ht="34" spans="1:16">
      <c r="A461" s="32" t="s">
        <v>1301</v>
      </c>
      <c r="B461" s="32" t="s">
        <v>1302</v>
      </c>
      <c r="C461" s="32" t="s">
        <v>1303</v>
      </c>
      <c r="D461" s="32"/>
      <c r="E461" s="32"/>
      <c r="F461" s="32" t="s">
        <v>1301</v>
      </c>
      <c r="G461" s="32"/>
      <c r="H461" s="32"/>
      <c r="I461" s="32" t="s">
        <v>378</v>
      </c>
      <c r="J461" s="32">
        <v>53</v>
      </c>
      <c r="K461" s="32"/>
      <c r="L461" s="32">
        <v>55</v>
      </c>
      <c r="M461" s="32"/>
      <c r="N461" s="32"/>
      <c r="O461" s="32"/>
      <c r="P461" s="32"/>
    </row>
    <row r="462" ht="34" spans="1:16">
      <c r="A462" s="32" t="s">
        <v>1304</v>
      </c>
      <c r="B462" s="32" t="s">
        <v>1302</v>
      </c>
      <c r="C462" s="32" t="s">
        <v>1303</v>
      </c>
      <c r="D462" s="32"/>
      <c r="E462" s="32"/>
      <c r="F462" s="32"/>
      <c r="G462" s="32"/>
      <c r="H462" s="32"/>
      <c r="I462" s="32"/>
      <c r="J462" s="32"/>
      <c r="K462" s="32"/>
      <c r="L462" s="32"/>
      <c r="M462" s="32"/>
      <c r="N462" s="32"/>
      <c r="O462" s="32"/>
      <c r="P462" s="32"/>
    </row>
    <row r="463" ht="17" spans="1:16">
      <c r="A463" s="32" t="s">
        <v>1305</v>
      </c>
      <c r="B463" s="32"/>
      <c r="C463" s="32"/>
      <c r="D463" s="32"/>
      <c r="E463" s="32"/>
      <c r="F463" s="32" t="s">
        <v>1305</v>
      </c>
      <c r="G463" s="32"/>
      <c r="H463" s="32"/>
      <c r="I463" s="32" t="s">
        <v>378</v>
      </c>
      <c r="J463" s="32">
        <v>11</v>
      </c>
      <c r="K463" s="32"/>
      <c r="L463" s="32">
        <v>13</v>
      </c>
      <c r="M463" s="32"/>
      <c r="N463" s="32"/>
      <c r="O463" s="32"/>
      <c r="P463" s="32"/>
    </row>
    <row r="464" ht="17" spans="1:16">
      <c r="A464" s="32" t="s">
        <v>1306</v>
      </c>
      <c r="B464" s="32"/>
      <c r="C464" s="32"/>
      <c r="D464" s="32"/>
      <c r="E464" s="32"/>
      <c r="F464" s="32" t="s">
        <v>1306</v>
      </c>
      <c r="G464" s="32"/>
      <c r="H464" s="32"/>
      <c r="I464" s="32" t="s">
        <v>378</v>
      </c>
      <c r="J464" s="32">
        <v>27</v>
      </c>
      <c r="K464" s="32"/>
      <c r="L464" s="32">
        <v>29</v>
      </c>
      <c r="M464" s="32"/>
      <c r="N464" s="32"/>
      <c r="O464" s="32"/>
      <c r="P464" s="32"/>
    </row>
    <row r="465" ht="34" spans="1:16">
      <c r="A465" s="32" t="s">
        <v>1307</v>
      </c>
      <c r="B465" s="32"/>
      <c r="C465" s="32"/>
      <c r="D465" s="32"/>
      <c r="E465" s="32"/>
      <c r="F465" s="32" t="s">
        <v>1307</v>
      </c>
      <c r="G465" s="32"/>
      <c r="H465" s="32"/>
      <c r="I465" s="32" t="s">
        <v>378</v>
      </c>
      <c r="J465" s="32">
        <v>198</v>
      </c>
      <c r="K465" s="32"/>
      <c r="L465" s="32">
        <v>200</v>
      </c>
      <c r="M465" s="32"/>
      <c r="N465" s="32"/>
      <c r="O465" s="32"/>
      <c r="P465" s="32"/>
    </row>
    <row r="466" ht="352" spans="1:16">
      <c r="A466" s="32" t="s">
        <v>1308</v>
      </c>
      <c r="B466" s="32" t="s">
        <v>1281</v>
      </c>
      <c r="C466" s="32" t="s">
        <v>1282</v>
      </c>
      <c r="D466" s="32"/>
      <c r="E466" s="32"/>
      <c r="F466" s="32" t="s">
        <v>1308</v>
      </c>
      <c r="G466" s="32" t="s">
        <v>463</v>
      </c>
      <c r="H466" s="32" t="s">
        <v>1238</v>
      </c>
      <c r="I466" s="32" t="s">
        <v>378</v>
      </c>
      <c r="J466" s="32">
        <v>18</v>
      </c>
      <c r="K466" s="32"/>
      <c r="L466" s="32">
        <v>23</v>
      </c>
      <c r="M466" s="44" t="s">
        <v>1309</v>
      </c>
      <c r="N466" s="43" t="s">
        <v>1310</v>
      </c>
      <c r="O466" s="32"/>
      <c r="P466" s="32"/>
    </row>
    <row r="467" ht="352" spans="1:16">
      <c r="A467" s="32" t="s">
        <v>1311</v>
      </c>
      <c r="B467" s="32" t="s">
        <v>1281</v>
      </c>
      <c r="C467" s="32" t="s">
        <v>1282</v>
      </c>
      <c r="D467" s="32"/>
      <c r="E467" s="32"/>
      <c r="F467" s="32" t="s">
        <v>1311</v>
      </c>
      <c r="G467" s="32" t="s">
        <v>463</v>
      </c>
      <c r="H467" s="32" t="s">
        <v>1238</v>
      </c>
      <c r="I467" s="32" t="s">
        <v>378</v>
      </c>
      <c r="J467" s="32">
        <v>19</v>
      </c>
      <c r="K467" s="32"/>
      <c r="L467" s="32">
        <v>24</v>
      </c>
      <c r="M467" s="43" t="s">
        <v>1309</v>
      </c>
      <c r="N467" s="43" t="s">
        <v>1310</v>
      </c>
      <c r="O467" s="32"/>
      <c r="P467" s="32"/>
    </row>
    <row r="468" ht="34" spans="1:16">
      <c r="A468" s="3" t="s">
        <v>1312</v>
      </c>
      <c r="B468" s="3" t="s">
        <v>444</v>
      </c>
      <c r="C468" s="3" t="s">
        <v>445</v>
      </c>
      <c r="D468" s="3" t="s">
        <v>1281</v>
      </c>
      <c r="E468" s="32" t="s">
        <v>1313</v>
      </c>
      <c r="F468" s="3" t="s">
        <v>1312</v>
      </c>
      <c r="G468" s="3" t="s">
        <v>385</v>
      </c>
      <c r="H468" s="3"/>
      <c r="I468" s="3" t="s">
        <v>378</v>
      </c>
      <c r="J468" s="3">
        <v>27</v>
      </c>
      <c r="K468" s="3"/>
      <c r="L468" s="3">
        <v>33</v>
      </c>
      <c r="M468" s="3"/>
      <c r="N468" s="3"/>
      <c r="O468" s="3"/>
      <c r="P468" s="32"/>
    </row>
    <row r="469" ht="352" spans="1:16">
      <c r="A469" s="32" t="s">
        <v>1314</v>
      </c>
      <c r="B469" s="32" t="s">
        <v>1281</v>
      </c>
      <c r="C469" s="3" t="s">
        <v>1282</v>
      </c>
      <c r="D469" s="3"/>
      <c r="E469" s="3"/>
      <c r="F469" s="32" t="s">
        <v>1314</v>
      </c>
      <c r="G469" s="32" t="s">
        <v>463</v>
      </c>
      <c r="H469" s="32" t="s">
        <v>1238</v>
      </c>
      <c r="I469" s="32" t="s">
        <v>378</v>
      </c>
      <c r="J469" s="32">
        <v>29</v>
      </c>
      <c r="K469" s="32"/>
      <c r="L469" s="32">
        <v>35</v>
      </c>
      <c r="M469" s="43" t="s">
        <v>1309</v>
      </c>
      <c r="N469" s="43" t="s">
        <v>1310</v>
      </c>
      <c r="O469" s="32"/>
      <c r="P469" s="32"/>
    </row>
    <row r="470" ht="106" spans="1:16">
      <c r="A470" s="32" t="s">
        <v>1315</v>
      </c>
      <c r="B470" s="32" t="s">
        <v>1281</v>
      </c>
      <c r="C470" s="3" t="s">
        <v>1282</v>
      </c>
      <c r="D470" s="3"/>
      <c r="E470" s="3"/>
      <c r="F470" s="32" t="s">
        <v>1315</v>
      </c>
      <c r="G470" s="32" t="s">
        <v>463</v>
      </c>
      <c r="H470" s="32" t="s">
        <v>1238</v>
      </c>
      <c r="I470" s="3" t="s">
        <v>378</v>
      </c>
      <c r="J470" s="3" t="s">
        <v>435</v>
      </c>
      <c r="K470" s="3"/>
      <c r="L470" s="3">
        <v>6</v>
      </c>
      <c r="M470" s="45" t="s">
        <v>1316</v>
      </c>
      <c r="N470" s="45" t="s">
        <v>1317</v>
      </c>
      <c r="O470" s="32"/>
      <c r="P470" s="32"/>
    </row>
    <row r="471" ht="135" spans="1:16">
      <c r="A471" s="32" t="s">
        <v>1318</v>
      </c>
      <c r="B471" s="32" t="s">
        <v>426</v>
      </c>
      <c r="C471" s="32" t="s">
        <v>427</v>
      </c>
      <c r="D471" s="32"/>
      <c r="E471" s="32"/>
      <c r="F471" s="32" t="s">
        <v>1318</v>
      </c>
      <c r="G471" s="32"/>
      <c r="H471" s="32"/>
      <c r="I471" s="32" t="s">
        <v>378</v>
      </c>
      <c r="J471" s="32">
        <v>106</v>
      </c>
      <c r="K471" s="32"/>
      <c r="L471" s="32">
        <v>112</v>
      </c>
      <c r="M471" s="32"/>
      <c r="N471" s="32" t="s">
        <v>1319</v>
      </c>
      <c r="O471" s="32"/>
      <c r="P471" s="32"/>
    </row>
    <row r="472" ht="34" spans="1:16">
      <c r="A472" s="32" t="s">
        <v>1320</v>
      </c>
      <c r="B472" s="32" t="s">
        <v>432</v>
      </c>
      <c r="C472" s="32" t="s">
        <v>433</v>
      </c>
      <c r="D472" s="32"/>
      <c r="E472" s="32"/>
      <c r="F472" s="32" t="s">
        <v>1320</v>
      </c>
      <c r="G472" s="32"/>
      <c r="H472" s="32"/>
      <c r="I472" s="32" t="s">
        <v>378</v>
      </c>
      <c r="J472" s="32">
        <v>159</v>
      </c>
      <c r="K472" s="32"/>
      <c r="L472" s="32">
        <v>164</v>
      </c>
      <c r="M472" s="32"/>
      <c r="N472" s="32"/>
      <c r="O472" s="32"/>
      <c r="P472" s="32"/>
    </row>
    <row r="473" ht="34" spans="1:16">
      <c r="A473" s="32" t="s">
        <v>1321</v>
      </c>
      <c r="B473" s="3" t="s">
        <v>460</v>
      </c>
      <c r="C473" s="3" t="s">
        <v>461</v>
      </c>
      <c r="D473" s="3"/>
      <c r="E473" s="3"/>
      <c r="F473" s="3" t="s">
        <v>1322</v>
      </c>
      <c r="G473" s="32" t="s">
        <v>463</v>
      </c>
      <c r="H473" s="32" t="s">
        <v>464</v>
      </c>
      <c r="I473" s="3" t="s">
        <v>378</v>
      </c>
      <c r="J473" s="3" t="s">
        <v>435</v>
      </c>
      <c r="K473" s="3"/>
      <c r="L473" s="3">
        <v>6</v>
      </c>
      <c r="M473" s="32"/>
      <c r="N473" s="32"/>
      <c r="O473" s="32"/>
      <c r="P473" s="32"/>
    </row>
    <row r="474" ht="34" spans="1:16">
      <c r="A474" s="32" t="s">
        <v>1323</v>
      </c>
      <c r="B474" s="3" t="s">
        <v>460</v>
      </c>
      <c r="C474" s="3" t="s">
        <v>461</v>
      </c>
      <c r="D474" s="3"/>
      <c r="E474" s="3"/>
      <c r="F474" s="3" t="s">
        <v>1322</v>
      </c>
      <c r="G474" s="32" t="s">
        <v>463</v>
      </c>
      <c r="H474" s="32" t="s">
        <v>464</v>
      </c>
      <c r="I474" s="3" t="s">
        <v>378</v>
      </c>
      <c r="J474" s="3" t="s">
        <v>435</v>
      </c>
      <c r="K474" s="3"/>
      <c r="L474" s="3">
        <v>6</v>
      </c>
      <c r="M474" s="32"/>
      <c r="N474" s="32" t="s">
        <v>52</v>
      </c>
      <c r="O474" s="32"/>
      <c r="P474" s="32"/>
    </row>
    <row r="475" ht="34" spans="1:16">
      <c r="A475" s="32" t="s">
        <v>1324</v>
      </c>
      <c r="B475" s="3" t="s">
        <v>460</v>
      </c>
      <c r="C475" s="3" t="s">
        <v>461</v>
      </c>
      <c r="D475" s="3"/>
      <c r="E475" s="3"/>
      <c r="F475" s="3" t="s">
        <v>1204</v>
      </c>
      <c r="G475" s="32" t="s">
        <v>463</v>
      </c>
      <c r="H475" s="32" t="s">
        <v>464</v>
      </c>
      <c r="I475" s="3" t="s">
        <v>378</v>
      </c>
      <c r="J475" s="3" t="s">
        <v>435</v>
      </c>
      <c r="K475" s="3"/>
      <c r="L475" s="3">
        <v>6</v>
      </c>
      <c r="M475" s="32"/>
      <c r="N475" s="32"/>
      <c r="O475" s="32"/>
      <c r="P475" s="32"/>
    </row>
    <row r="476" ht="34" spans="1:16">
      <c r="A476" s="32" t="s">
        <v>1325</v>
      </c>
      <c r="B476" s="3" t="s">
        <v>460</v>
      </c>
      <c r="C476" s="3" t="s">
        <v>461</v>
      </c>
      <c r="D476" s="3"/>
      <c r="E476" s="3"/>
      <c r="F476" s="3" t="s">
        <v>1204</v>
      </c>
      <c r="G476" s="32" t="s">
        <v>463</v>
      </c>
      <c r="H476" s="32" t="s">
        <v>464</v>
      </c>
      <c r="I476" s="3" t="s">
        <v>378</v>
      </c>
      <c r="J476" s="3" t="s">
        <v>435</v>
      </c>
      <c r="K476" s="3"/>
      <c r="L476" s="3">
        <v>6</v>
      </c>
      <c r="M476" s="32"/>
      <c r="N476" s="32" t="s">
        <v>52</v>
      </c>
      <c r="O476" s="32"/>
      <c r="P476" s="32"/>
    </row>
    <row r="477" ht="51" spans="1:16">
      <c r="A477" s="32" t="s">
        <v>1326</v>
      </c>
      <c r="B477" s="3" t="s">
        <v>767</v>
      </c>
      <c r="C477" s="32" t="s">
        <v>768</v>
      </c>
      <c r="D477" s="3"/>
      <c r="E477" s="3"/>
      <c r="F477" s="32" t="s">
        <v>1326</v>
      </c>
      <c r="G477" s="32"/>
      <c r="H477" s="32"/>
      <c r="I477" s="32" t="s">
        <v>378</v>
      </c>
      <c r="J477" s="32">
        <v>82</v>
      </c>
      <c r="K477" s="32"/>
      <c r="L477" s="32">
        <v>87</v>
      </c>
      <c r="M477" s="32"/>
      <c r="N477" s="32"/>
      <c r="O477" s="32"/>
      <c r="P477" s="32"/>
    </row>
    <row r="478" ht="68" spans="1:16">
      <c r="A478" s="32" t="s">
        <v>1327</v>
      </c>
      <c r="B478" s="3" t="s">
        <v>460</v>
      </c>
      <c r="C478" s="3" t="s">
        <v>461</v>
      </c>
      <c r="D478" s="3"/>
      <c r="E478" s="3"/>
      <c r="F478" s="32" t="s">
        <v>988</v>
      </c>
      <c r="G478" s="32" t="s">
        <v>463</v>
      </c>
      <c r="H478" s="32" t="s">
        <v>464</v>
      </c>
      <c r="I478" s="3" t="s">
        <v>378</v>
      </c>
      <c r="J478" s="3" t="s">
        <v>435</v>
      </c>
      <c r="K478" s="3"/>
      <c r="L478" s="3">
        <v>6</v>
      </c>
      <c r="M478" s="32"/>
      <c r="N478" s="32" t="s">
        <v>645</v>
      </c>
      <c r="O478" s="32" t="s">
        <v>989</v>
      </c>
      <c r="P478" s="32"/>
    </row>
    <row r="479" ht="51" spans="1:16">
      <c r="A479" s="32" t="s">
        <v>1328</v>
      </c>
      <c r="B479" s="3" t="s">
        <v>460</v>
      </c>
      <c r="C479" s="3" t="s">
        <v>461</v>
      </c>
      <c r="D479" s="3"/>
      <c r="E479" s="3"/>
      <c r="F479" s="32" t="s">
        <v>1018</v>
      </c>
      <c r="G479" s="32" t="s">
        <v>463</v>
      </c>
      <c r="H479" s="32" t="s">
        <v>464</v>
      </c>
      <c r="I479" s="32" t="s">
        <v>378</v>
      </c>
      <c r="J479" s="3" t="s">
        <v>435</v>
      </c>
      <c r="K479" s="3"/>
      <c r="L479" s="32">
        <v>6</v>
      </c>
      <c r="M479" s="32"/>
      <c r="N479" s="32" t="s">
        <v>645</v>
      </c>
      <c r="O479" s="32" t="s">
        <v>1019</v>
      </c>
      <c r="P479" s="32"/>
    </row>
    <row r="480" ht="68" spans="1:16">
      <c r="A480" s="32" t="s">
        <v>1329</v>
      </c>
      <c r="B480" s="3" t="s">
        <v>460</v>
      </c>
      <c r="C480" s="3" t="s">
        <v>461</v>
      </c>
      <c r="D480" s="3"/>
      <c r="E480" s="3"/>
      <c r="F480" s="32" t="s">
        <v>1330</v>
      </c>
      <c r="G480" s="32" t="s">
        <v>463</v>
      </c>
      <c r="H480" s="32" t="s">
        <v>464</v>
      </c>
      <c r="I480" s="32" t="s">
        <v>378</v>
      </c>
      <c r="J480" s="3" t="s">
        <v>435</v>
      </c>
      <c r="K480" s="3"/>
      <c r="L480" s="32">
        <v>6</v>
      </c>
      <c r="M480" s="32"/>
      <c r="N480" s="32" t="s">
        <v>645</v>
      </c>
      <c r="O480" s="32" t="s">
        <v>1030</v>
      </c>
      <c r="P480" s="32"/>
    </row>
    <row r="481" ht="68" spans="1:16">
      <c r="A481" s="32" t="s">
        <v>1331</v>
      </c>
      <c r="B481" s="3" t="s">
        <v>460</v>
      </c>
      <c r="C481" s="3" t="s">
        <v>461</v>
      </c>
      <c r="D481" s="3"/>
      <c r="E481" s="3"/>
      <c r="F481" s="32" t="s">
        <v>1332</v>
      </c>
      <c r="G481" s="32" t="s">
        <v>463</v>
      </c>
      <c r="H481" s="32" t="s">
        <v>464</v>
      </c>
      <c r="I481" s="32" t="s">
        <v>378</v>
      </c>
      <c r="J481" s="3" t="s">
        <v>435</v>
      </c>
      <c r="K481" s="3"/>
      <c r="L481" s="32">
        <v>6</v>
      </c>
      <c r="M481" s="32"/>
      <c r="N481" s="32" t="s">
        <v>645</v>
      </c>
      <c r="O481" s="32" t="s">
        <v>1037</v>
      </c>
      <c r="P481" s="32"/>
    </row>
    <row r="482" s="30" customFormat="1" ht="51" spans="1:16">
      <c r="A482" s="32" t="s">
        <v>1333</v>
      </c>
      <c r="B482" s="3" t="s">
        <v>460</v>
      </c>
      <c r="C482" s="3" t="s">
        <v>461</v>
      </c>
      <c r="D482" s="3"/>
      <c r="E482" s="3"/>
      <c r="F482" s="32" t="s">
        <v>1334</v>
      </c>
      <c r="G482" s="32" t="s">
        <v>463</v>
      </c>
      <c r="H482" s="32" t="s">
        <v>464</v>
      </c>
      <c r="I482" s="32" t="s">
        <v>378</v>
      </c>
      <c r="J482" s="3" t="s">
        <v>435</v>
      </c>
      <c r="K482" s="3"/>
      <c r="L482" s="32">
        <v>6</v>
      </c>
      <c r="M482" s="32"/>
      <c r="N482" s="32" t="s">
        <v>645</v>
      </c>
      <c r="O482" s="32" t="s">
        <v>1061</v>
      </c>
      <c r="P482" s="35"/>
    </row>
    <row r="483" ht="34" spans="1:16">
      <c r="A483" s="32" t="s">
        <v>1335</v>
      </c>
      <c r="B483" s="3" t="s">
        <v>460</v>
      </c>
      <c r="C483" s="3" t="s">
        <v>461</v>
      </c>
      <c r="D483" s="3"/>
      <c r="E483" s="3"/>
      <c r="F483" s="32" t="s">
        <v>1335</v>
      </c>
      <c r="G483" s="32" t="s">
        <v>463</v>
      </c>
      <c r="H483" s="32" t="s">
        <v>464</v>
      </c>
      <c r="I483" s="32" t="s">
        <v>378</v>
      </c>
      <c r="J483" s="32">
        <v>371</v>
      </c>
      <c r="K483" s="32"/>
      <c r="L483" s="32">
        <v>377</v>
      </c>
      <c r="M483" s="32"/>
      <c r="N483" s="32"/>
      <c r="O483" s="32"/>
      <c r="P483" s="32"/>
    </row>
    <row r="484" ht="51" spans="1:16">
      <c r="A484" s="32" t="s">
        <v>1336</v>
      </c>
      <c r="B484" s="3" t="s">
        <v>460</v>
      </c>
      <c r="C484" s="3" t="s">
        <v>461</v>
      </c>
      <c r="D484" s="3"/>
      <c r="E484" s="3"/>
      <c r="F484" s="32" t="s">
        <v>1337</v>
      </c>
      <c r="G484" s="32" t="s">
        <v>463</v>
      </c>
      <c r="H484" s="32" t="s">
        <v>464</v>
      </c>
      <c r="I484" s="32" t="s">
        <v>378</v>
      </c>
      <c r="J484" s="3" t="s">
        <v>435</v>
      </c>
      <c r="K484" s="3"/>
      <c r="L484" s="32">
        <v>6</v>
      </c>
      <c r="M484" s="32"/>
      <c r="N484" s="32" t="s">
        <v>645</v>
      </c>
      <c r="O484" s="32" t="s">
        <v>1100</v>
      </c>
      <c r="P484" s="32"/>
    </row>
    <row r="485" ht="68" spans="1:16">
      <c r="A485" s="32" t="s">
        <v>1338</v>
      </c>
      <c r="B485" s="3" t="s">
        <v>460</v>
      </c>
      <c r="C485" s="3" t="s">
        <v>461</v>
      </c>
      <c r="D485" s="3"/>
      <c r="E485" s="3"/>
      <c r="F485" s="32" t="s">
        <v>1339</v>
      </c>
      <c r="G485" s="32" t="s">
        <v>463</v>
      </c>
      <c r="H485" s="32" t="s">
        <v>464</v>
      </c>
      <c r="I485" s="32" t="s">
        <v>378</v>
      </c>
      <c r="J485" s="3" t="s">
        <v>435</v>
      </c>
      <c r="K485" s="3"/>
      <c r="L485" s="3">
        <v>6</v>
      </c>
      <c r="M485" s="32"/>
      <c r="N485" s="32" t="s">
        <v>645</v>
      </c>
      <c r="O485" s="32" t="s">
        <v>1340</v>
      </c>
      <c r="P485" s="32"/>
    </row>
    <row r="486" ht="68" spans="1:16">
      <c r="A486" s="32" t="s">
        <v>1341</v>
      </c>
      <c r="B486" s="3" t="s">
        <v>460</v>
      </c>
      <c r="C486" s="3" t="s">
        <v>461</v>
      </c>
      <c r="D486" s="3"/>
      <c r="E486" s="3"/>
      <c r="F486" s="32" t="s">
        <v>1342</v>
      </c>
      <c r="G486" s="32" t="s">
        <v>463</v>
      </c>
      <c r="H486" s="32" t="s">
        <v>464</v>
      </c>
      <c r="I486" s="32" t="s">
        <v>378</v>
      </c>
      <c r="J486" s="32" t="s">
        <v>435</v>
      </c>
      <c r="K486" s="32"/>
      <c r="L486" s="32">
        <v>6</v>
      </c>
      <c r="M486" s="32"/>
      <c r="N486" s="32" t="s">
        <v>645</v>
      </c>
      <c r="O486" s="32" t="s">
        <v>1343</v>
      </c>
      <c r="P486" s="32"/>
    </row>
    <row r="487" ht="118" spans="1:16">
      <c r="A487" s="32" t="s">
        <v>1344</v>
      </c>
      <c r="B487" s="35" t="s">
        <v>460</v>
      </c>
      <c r="C487" s="35" t="s">
        <v>461</v>
      </c>
      <c r="D487" s="35"/>
      <c r="E487" s="35"/>
      <c r="F487" s="35" t="s">
        <v>1345</v>
      </c>
      <c r="G487" s="32" t="s">
        <v>463</v>
      </c>
      <c r="H487" s="32" t="s">
        <v>464</v>
      </c>
      <c r="I487" s="35" t="s">
        <v>378</v>
      </c>
      <c r="J487" s="35" t="s">
        <v>435</v>
      </c>
      <c r="K487" s="35"/>
      <c r="L487" s="35">
        <v>6</v>
      </c>
      <c r="M487" s="35"/>
      <c r="N487" s="35" t="s">
        <v>1346</v>
      </c>
      <c r="O487" s="32" t="s">
        <v>1125</v>
      </c>
      <c r="P487" s="32"/>
    </row>
    <row r="488" ht="68" spans="1:16">
      <c r="A488" s="32" t="s">
        <v>1347</v>
      </c>
      <c r="B488" s="3" t="s">
        <v>460</v>
      </c>
      <c r="C488" s="3" t="s">
        <v>461</v>
      </c>
      <c r="D488" s="3"/>
      <c r="E488" s="3"/>
      <c r="F488" s="32" t="s">
        <v>1348</v>
      </c>
      <c r="G488" s="32" t="s">
        <v>463</v>
      </c>
      <c r="H488" s="32" t="s">
        <v>464</v>
      </c>
      <c r="I488" s="32" t="s">
        <v>378</v>
      </c>
      <c r="J488" s="32" t="s">
        <v>435</v>
      </c>
      <c r="K488" s="32"/>
      <c r="L488" s="32">
        <v>6</v>
      </c>
      <c r="M488" s="32"/>
      <c r="N488" s="32"/>
      <c r="O488" s="32" t="s">
        <v>1128</v>
      </c>
      <c r="P488" s="32"/>
    </row>
    <row r="489" ht="68" spans="1:16">
      <c r="A489" s="32" t="s">
        <v>1349</v>
      </c>
      <c r="B489" s="3" t="s">
        <v>460</v>
      </c>
      <c r="C489" s="3" t="s">
        <v>461</v>
      </c>
      <c r="D489" s="3"/>
      <c r="E489" s="3"/>
      <c r="F489" s="32" t="s">
        <v>1132</v>
      </c>
      <c r="G489" s="32" t="s">
        <v>463</v>
      </c>
      <c r="H489" s="32" t="s">
        <v>464</v>
      </c>
      <c r="I489" s="32" t="s">
        <v>378</v>
      </c>
      <c r="J489" s="32" t="s">
        <v>435</v>
      </c>
      <c r="K489" s="32"/>
      <c r="L489" s="32">
        <v>6</v>
      </c>
      <c r="M489" s="32"/>
      <c r="N489" s="32" t="s">
        <v>52</v>
      </c>
      <c r="O489" s="32" t="s">
        <v>1133</v>
      </c>
      <c r="P489" s="32"/>
    </row>
    <row r="490" ht="68" spans="1:16">
      <c r="A490" s="32" t="s">
        <v>1350</v>
      </c>
      <c r="B490" s="3" t="s">
        <v>460</v>
      </c>
      <c r="C490" s="3" t="s">
        <v>461</v>
      </c>
      <c r="D490" s="3"/>
      <c r="E490" s="3"/>
      <c r="F490" s="32" t="s">
        <v>1351</v>
      </c>
      <c r="G490" s="32" t="s">
        <v>463</v>
      </c>
      <c r="H490" s="32" t="s">
        <v>464</v>
      </c>
      <c r="I490" s="32" t="s">
        <v>378</v>
      </c>
      <c r="J490" s="32" t="s">
        <v>435</v>
      </c>
      <c r="K490" s="32"/>
      <c r="L490" s="32">
        <v>6</v>
      </c>
      <c r="M490" s="32"/>
      <c r="N490" s="32" t="s">
        <v>52</v>
      </c>
      <c r="O490" s="32" t="s">
        <v>1146</v>
      </c>
      <c r="P490" s="32"/>
    </row>
    <row r="491" ht="118" spans="1:16">
      <c r="A491" s="32" t="s">
        <v>1352</v>
      </c>
      <c r="B491" s="3" t="s">
        <v>460</v>
      </c>
      <c r="C491" s="3" t="s">
        <v>461</v>
      </c>
      <c r="D491" s="3"/>
      <c r="E491" s="3"/>
      <c r="F491" s="32" t="s">
        <v>1353</v>
      </c>
      <c r="G491" s="32" t="s">
        <v>463</v>
      </c>
      <c r="H491" s="32" t="s">
        <v>464</v>
      </c>
      <c r="I491" s="32" t="s">
        <v>378</v>
      </c>
      <c r="J491" s="32" t="s">
        <v>435</v>
      </c>
      <c r="K491" s="32"/>
      <c r="L491" s="32">
        <v>6</v>
      </c>
      <c r="M491" s="32"/>
      <c r="N491" s="32" t="s">
        <v>824</v>
      </c>
      <c r="O491" s="32" t="s">
        <v>1354</v>
      </c>
      <c r="P491" s="32"/>
    </row>
    <row r="492" ht="17" spans="1:16">
      <c r="A492" s="32" t="s">
        <v>1355</v>
      </c>
      <c r="B492" s="32"/>
      <c r="C492" s="32"/>
      <c r="D492" s="32"/>
      <c r="E492" s="32"/>
      <c r="F492" s="32"/>
      <c r="G492" s="32"/>
      <c r="H492" s="32"/>
      <c r="I492" s="32"/>
      <c r="J492" s="32"/>
      <c r="K492" s="32"/>
      <c r="L492" s="32"/>
      <c r="M492" s="32"/>
      <c r="N492" s="32"/>
      <c r="O492" s="32"/>
      <c r="P492" s="32"/>
    </row>
    <row r="493" ht="68" spans="1:16">
      <c r="A493" s="32" t="s">
        <v>1356</v>
      </c>
      <c r="B493" s="32" t="s">
        <v>1357</v>
      </c>
      <c r="C493" s="32" t="s">
        <v>1358</v>
      </c>
      <c r="D493" s="32"/>
      <c r="E493" s="32"/>
      <c r="F493" s="32" t="s">
        <v>1356</v>
      </c>
      <c r="G493" s="32"/>
      <c r="H493" s="32"/>
      <c r="I493" s="32" t="s">
        <v>378</v>
      </c>
      <c r="J493" s="32" t="s">
        <v>435</v>
      </c>
      <c r="K493" s="32"/>
      <c r="L493" s="32">
        <v>6</v>
      </c>
      <c r="M493" s="32"/>
      <c r="N493" s="32"/>
      <c r="O493" s="32" t="s">
        <v>171</v>
      </c>
      <c r="P493" s="32"/>
    </row>
    <row r="494" ht="51" spans="1:16">
      <c r="A494" s="32" t="s">
        <v>1359</v>
      </c>
      <c r="B494" s="32" t="s">
        <v>753</v>
      </c>
      <c r="C494" s="32" t="s">
        <v>1360</v>
      </c>
      <c r="D494" s="32"/>
      <c r="E494" s="32"/>
      <c r="F494" s="32" t="s">
        <v>1361</v>
      </c>
      <c r="G494" s="32"/>
      <c r="H494" s="32"/>
      <c r="I494" s="32" t="s">
        <v>378</v>
      </c>
      <c r="J494" s="32">
        <v>17</v>
      </c>
      <c r="K494" s="32"/>
      <c r="L494" s="32">
        <v>22</v>
      </c>
      <c r="M494" s="32"/>
      <c r="N494" s="32" t="s">
        <v>1362</v>
      </c>
      <c r="O494" s="32"/>
      <c r="P494" s="32"/>
    </row>
    <row r="495" ht="17" spans="1:16">
      <c r="A495" s="32" t="s">
        <v>1363</v>
      </c>
      <c r="B495" s="32"/>
      <c r="C495" s="32"/>
      <c r="D495" s="32"/>
      <c r="E495" s="32"/>
      <c r="F495" s="32" t="s">
        <v>1363</v>
      </c>
      <c r="G495" s="32"/>
      <c r="H495" s="32"/>
      <c r="I495" s="32" t="s">
        <v>378</v>
      </c>
      <c r="J495" s="32">
        <v>6</v>
      </c>
      <c r="K495" s="32"/>
      <c r="L495" s="32">
        <v>8</v>
      </c>
      <c r="M495" s="32"/>
      <c r="N495" s="32"/>
      <c r="O495" s="32"/>
      <c r="P495" s="32"/>
    </row>
    <row r="496" ht="17" spans="1:16">
      <c r="A496" s="32" t="s">
        <v>1364</v>
      </c>
      <c r="B496" s="32"/>
      <c r="C496" s="32"/>
      <c r="D496" s="32"/>
      <c r="E496" s="32"/>
      <c r="F496" s="32" t="s">
        <v>1364</v>
      </c>
      <c r="G496" s="32"/>
      <c r="H496" s="32"/>
      <c r="I496" s="32" t="s">
        <v>378</v>
      </c>
      <c r="J496" s="32">
        <v>57</v>
      </c>
      <c r="K496" s="32"/>
      <c r="L496" s="32">
        <v>58</v>
      </c>
      <c r="M496" s="32" t="s">
        <v>1365</v>
      </c>
      <c r="N496" s="32"/>
      <c r="O496" s="32"/>
      <c r="P496" s="32"/>
    </row>
    <row r="497" ht="17" spans="1:16">
      <c r="A497" s="32" t="s">
        <v>1366</v>
      </c>
      <c r="B497" s="32"/>
      <c r="C497" s="32"/>
      <c r="D497" s="32"/>
      <c r="E497" s="32"/>
      <c r="F497" s="32" t="s">
        <v>1366</v>
      </c>
      <c r="G497" s="32"/>
      <c r="H497" s="32"/>
      <c r="I497" s="32" t="s">
        <v>378</v>
      </c>
      <c r="J497" s="32">
        <v>42</v>
      </c>
      <c r="K497" s="32"/>
      <c r="L497" s="32">
        <v>43</v>
      </c>
      <c r="M497" s="32"/>
      <c r="N497" s="32"/>
      <c r="O497" s="32"/>
      <c r="P497" s="32"/>
    </row>
    <row r="498" ht="34" spans="1:16">
      <c r="A498" s="32" t="s">
        <v>1367</v>
      </c>
      <c r="B498" s="32"/>
      <c r="C498" s="32"/>
      <c r="D498" s="32"/>
      <c r="E498" s="32"/>
      <c r="F498" s="32" t="s">
        <v>1367</v>
      </c>
      <c r="G498" s="32"/>
      <c r="H498" s="32"/>
      <c r="I498" s="32" t="s">
        <v>378</v>
      </c>
      <c r="J498" s="32">
        <v>6</v>
      </c>
      <c r="K498" s="32"/>
      <c r="L498" s="32">
        <v>8</v>
      </c>
      <c r="M498" s="32"/>
      <c r="N498" s="32"/>
      <c r="O498" s="32"/>
      <c r="P498" s="32"/>
    </row>
    <row r="499" ht="17" spans="1:16">
      <c r="A499" s="32" t="s">
        <v>1368</v>
      </c>
      <c r="B499" s="32"/>
      <c r="C499" s="32"/>
      <c r="D499" s="32"/>
      <c r="E499" s="32"/>
      <c r="F499" s="32" t="s">
        <v>1368</v>
      </c>
      <c r="G499" s="32"/>
      <c r="H499" s="32"/>
      <c r="I499" s="32" t="s">
        <v>378</v>
      </c>
      <c r="J499" s="32">
        <v>17</v>
      </c>
      <c r="K499" s="32"/>
      <c r="L499" s="32">
        <v>42</v>
      </c>
      <c r="M499" s="32"/>
      <c r="N499" s="32"/>
      <c r="O499" s="32"/>
      <c r="P499" s="32"/>
    </row>
    <row r="500" ht="51" spans="1:16">
      <c r="A500" s="32" t="s">
        <v>1369</v>
      </c>
      <c r="B500" s="32" t="s">
        <v>758</v>
      </c>
      <c r="C500" s="32" t="s">
        <v>759</v>
      </c>
      <c r="D500" s="32"/>
      <c r="E500" s="32"/>
      <c r="F500" s="32" t="s">
        <v>1369</v>
      </c>
      <c r="G500" s="32"/>
      <c r="H500" s="32"/>
      <c r="I500" s="32" t="s">
        <v>378</v>
      </c>
      <c r="J500" s="32">
        <v>14</v>
      </c>
      <c r="K500" s="32"/>
      <c r="L500" s="32">
        <v>16</v>
      </c>
      <c r="M500" s="32"/>
      <c r="N500" s="32" t="s">
        <v>1370</v>
      </c>
      <c r="O500" s="32" t="s">
        <v>140</v>
      </c>
      <c r="P500" s="32"/>
    </row>
    <row r="501" ht="34" spans="1:16">
      <c r="A501" s="32" t="s">
        <v>1371</v>
      </c>
      <c r="B501" s="32" t="s">
        <v>758</v>
      </c>
      <c r="C501" s="32" t="s">
        <v>759</v>
      </c>
      <c r="D501" s="32"/>
      <c r="E501" s="32"/>
      <c r="F501" s="32" t="s">
        <v>1369</v>
      </c>
      <c r="G501" s="32"/>
      <c r="H501" s="32"/>
      <c r="I501" s="32" t="s">
        <v>378</v>
      </c>
      <c r="J501" s="32">
        <v>14</v>
      </c>
      <c r="K501" s="32"/>
      <c r="L501" s="32">
        <v>16</v>
      </c>
      <c r="M501" s="32"/>
      <c r="N501" s="32" t="s">
        <v>52</v>
      </c>
      <c r="O501" s="32"/>
      <c r="P501" s="32"/>
    </row>
    <row r="502" ht="34" spans="1:16">
      <c r="A502" s="32" t="s">
        <v>1372</v>
      </c>
      <c r="B502" s="32"/>
      <c r="C502" s="32"/>
      <c r="D502" s="32"/>
      <c r="E502" s="32"/>
      <c r="F502" s="32" t="s">
        <v>1372</v>
      </c>
      <c r="G502" s="32"/>
      <c r="H502" s="32"/>
      <c r="I502" s="32" t="s">
        <v>378</v>
      </c>
      <c r="J502" s="32">
        <v>43</v>
      </c>
      <c r="K502" s="32"/>
      <c r="L502" s="32">
        <v>43</v>
      </c>
      <c r="M502" s="32" t="s">
        <v>1373</v>
      </c>
      <c r="N502" s="32"/>
      <c r="O502" s="32"/>
      <c r="P502" s="32"/>
    </row>
    <row r="503" ht="34" spans="1:16">
      <c r="A503" s="32" t="s">
        <v>1374</v>
      </c>
      <c r="B503" s="32"/>
      <c r="C503" s="32"/>
      <c r="D503" s="32"/>
      <c r="E503" s="32"/>
      <c r="F503" s="32" t="s">
        <v>1374</v>
      </c>
      <c r="G503" s="32"/>
      <c r="H503" s="32"/>
      <c r="I503" s="32" t="s">
        <v>378</v>
      </c>
      <c r="J503" s="32">
        <v>83</v>
      </c>
      <c r="K503" s="32"/>
      <c r="L503" s="32">
        <v>84</v>
      </c>
      <c r="M503" s="32" t="s">
        <v>1375</v>
      </c>
      <c r="N503" s="32"/>
      <c r="O503" s="32"/>
      <c r="P503" s="32"/>
    </row>
    <row r="504" ht="34" spans="1:16">
      <c r="A504" s="32" t="s">
        <v>1376</v>
      </c>
      <c r="B504" s="3" t="s">
        <v>460</v>
      </c>
      <c r="C504" s="3" t="s">
        <v>461</v>
      </c>
      <c r="D504" s="3"/>
      <c r="E504" s="3"/>
      <c r="F504" s="3" t="s">
        <v>1377</v>
      </c>
      <c r="G504" s="32" t="s">
        <v>463</v>
      </c>
      <c r="H504" s="32" t="s">
        <v>464</v>
      </c>
      <c r="I504" s="3" t="s">
        <v>378</v>
      </c>
      <c r="J504" s="3" t="s">
        <v>435</v>
      </c>
      <c r="K504" s="3"/>
      <c r="L504" s="3">
        <v>6</v>
      </c>
      <c r="M504" s="32"/>
      <c r="N504" s="32" t="s">
        <v>645</v>
      </c>
      <c r="O504" s="32"/>
      <c r="P504" s="32"/>
    </row>
    <row r="505" ht="34" spans="1:16">
      <c r="A505" s="32" t="s">
        <v>1378</v>
      </c>
      <c r="B505" s="3" t="s">
        <v>460</v>
      </c>
      <c r="C505" s="3" t="s">
        <v>461</v>
      </c>
      <c r="D505" s="3"/>
      <c r="E505" s="3"/>
      <c r="F505" s="3" t="s">
        <v>1377</v>
      </c>
      <c r="G505" s="32" t="s">
        <v>463</v>
      </c>
      <c r="H505" s="32" t="s">
        <v>464</v>
      </c>
      <c r="I505" s="3" t="s">
        <v>378</v>
      </c>
      <c r="J505" s="3" t="s">
        <v>435</v>
      </c>
      <c r="K505" s="3"/>
      <c r="L505" s="3">
        <v>6</v>
      </c>
      <c r="M505" s="32"/>
      <c r="N505" s="32" t="s">
        <v>52</v>
      </c>
      <c r="O505" s="32"/>
      <c r="P505" s="32"/>
    </row>
    <row r="506" ht="51" spans="1:16">
      <c r="A506" s="32" t="s">
        <v>1379</v>
      </c>
      <c r="B506" s="32" t="s">
        <v>1380</v>
      </c>
      <c r="C506" s="32" t="s">
        <v>1381</v>
      </c>
      <c r="D506" s="32"/>
      <c r="E506" s="32"/>
      <c r="F506" s="32" t="s">
        <v>1382</v>
      </c>
      <c r="G506" s="3"/>
      <c r="H506" s="3"/>
      <c r="I506" s="32" t="s">
        <v>378</v>
      </c>
      <c r="J506" s="32">
        <v>72</v>
      </c>
      <c r="K506" s="32"/>
      <c r="L506" s="32">
        <v>79</v>
      </c>
      <c r="M506" s="32"/>
      <c r="N506" s="32" t="s">
        <v>1383</v>
      </c>
      <c r="O506" s="32"/>
      <c r="P506" s="32"/>
    </row>
    <row r="507" ht="51" spans="1:16">
      <c r="A507" s="32" t="s">
        <v>1384</v>
      </c>
      <c r="B507" s="32" t="s">
        <v>1380</v>
      </c>
      <c r="C507" s="32" t="s">
        <v>1381</v>
      </c>
      <c r="D507" s="32"/>
      <c r="E507" s="32"/>
      <c r="F507" s="32" t="s">
        <v>1385</v>
      </c>
      <c r="G507" s="32"/>
      <c r="H507" s="32"/>
      <c r="I507" s="32" t="s">
        <v>378</v>
      </c>
      <c r="J507" s="32">
        <v>21</v>
      </c>
      <c r="K507" s="32"/>
      <c r="L507" s="32">
        <v>27</v>
      </c>
      <c r="M507" s="32"/>
      <c r="N507" s="32" t="s">
        <v>1383</v>
      </c>
      <c r="O507" s="32"/>
      <c r="P507" s="32"/>
    </row>
    <row r="508" ht="51" spans="1:16">
      <c r="A508" s="32" t="s">
        <v>1386</v>
      </c>
      <c r="B508" s="32" t="s">
        <v>1380</v>
      </c>
      <c r="C508" s="32" t="s">
        <v>1381</v>
      </c>
      <c r="D508" s="32"/>
      <c r="E508" s="32"/>
      <c r="F508" s="32" t="s">
        <v>1385</v>
      </c>
      <c r="G508" s="32"/>
      <c r="H508" s="32"/>
      <c r="I508" s="32" t="s">
        <v>378</v>
      </c>
      <c r="J508" s="32">
        <v>21</v>
      </c>
      <c r="K508" s="32"/>
      <c r="L508" s="32">
        <v>27</v>
      </c>
      <c r="M508" s="32"/>
      <c r="N508" s="32" t="s">
        <v>1383</v>
      </c>
      <c r="O508" s="32"/>
      <c r="P508" s="32"/>
    </row>
    <row r="509" ht="68" spans="1:16">
      <c r="A509" s="32" t="s">
        <v>1387</v>
      </c>
      <c r="B509" s="32" t="s">
        <v>1380</v>
      </c>
      <c r="C509" s="32" t="s">
        <v>1381</v>
      </c>
      <c r="D509" s="32"/>
      <c r="E509" s="32"/>
      <c r="F509" s="32" t="s">
        <v>1385</v>
      </c>
      <c r="G509" s="32"/>
      <c r="H509" s="32"/>
      <c r="I509" s="32" t="s">
        <v>378</v>
      </c>
      <c r="J509" s="3">
        <v>21</v>
      </c>
      <c r="K509" s="3"/>
      <c r="L509" s="3">
        <v>27</v>
      </c>
      <c r="M509" s="32"/>
      <c r="N509" s="32" t="s">
        <v>1388</v>
      </c>
      <c r="O509" s="32"/>
      <c r="P509" s="32"/>
    </row>
    <row r="510" ht="68" spans="1:16">
      <c r="A510" s="3" t="s">
        <v>1389</v>
      </c>
      <c r="B510" s="3" t="s">
        <v>444</v>
      </c>
      <c r="C510" s="3" t="s">
        <v>445</v>
      </c>
      <c r="D510" s="3" t="s">
        <v>1390</v>
      </c>
      <c r="E510" s="32" t="s">
        <v>1391</v>
      </c>
      <c r="F510" s="3" t="s">
        <v>1389</v>
      </c>
      <c r="G510" s="3" t="s">
        <v>385</v>
      </c>
      <c r="H510" s="3" t="s">
        <v>1238</v>
      </c>
      <c r="I510" s="3" t="s">
        <v>378</v>
      </c>
      <c r="J510" s="3">
        <v>165</v>
      </c>
      <c r="K510" s="3"/>
      <c r="L510" s="3">
        <v>171</v>
      </c>
      <c r="M510" s="3"/>
      <c r="N510" s="3" t="s">
        <v>1392</v>
      </c>
      <c r="O510" s="3"/>
      <c r="P510" s="32"/>
    </row>
    <row r="511" ht="68" spans="1:16">
      <c r="A511" s="3" t="s">
        <v>1393</v>
      </c>
      <c r="B511" s="3" t="s">
        <v>444</v>
      </c>
      <c r="C511" s="3" t="s">
        <v>445</v>
      </c>
      <c r="D511" s="3" t="s">
        <v>1390</v>
      </c>
      <c r="E511" s="32" t="s">
        <v>1391</v>
      </c>
      <c r="F511" s="3" t="s">
        <v>1393</v>
      </c>
      <c r="G511" s="3" t="s">
        <v>385</v>
      </c>
      <c r="H511" s="3" t="s">
        <v>1238</v>
      </c>
      <c r="I511" s="3" t="s">
        <v>378</v>
      </c>
      <c r="J511" s="3">
        <v>165</v>
      </c>
      <c r="K511" s="3"/>
      <c r="L511" s="3">
        <v>170</v>
      </c>
      <c r="M511" s="3"/>
      <c r="N511" s="3" t="s">
        <v>1394</v>
      </c>
      <c r="O511" s="3"/>
      <c r="P511" s="32"/>
    </row>
    <row r="512" ht="34" spans="1:16">
      <c r="A512" s="32" t="s">
        <v>1395</v>
      </c>
      <c r="B512" s="3" t="s">
        <v>460</v>
      </c>
      <c r="C512" s="3" t="s">
        <v>461</v>
      </c>
      <c r="D512" s="3"/>
      <c r="E512" s="3"/>
      <c r="F512" s="3" t="s">
        <v>1395</v>
      </c>
      <c r="G512" s="32" t="s">
        <v>463</v>
      </c>
      <c r="H512" s="32" t="s">
        <v>464</v>
      </c>
      <c r="I512" s="32" t="s">
        <v>378</v>
      </c>
      <c r="J512" s="3" t="s">
        <v>435</v>
      </c>
      <c r="K512" s="3"/>
      <c r="L512" s="32">
        <v>6</v>
      </c>
      <c r="M512" s="32"/>
      <c r="N512" s="32" t="s">
        <v>1171</v>
      </c>
      <c r="O512" s="32"/>
      <c r="P512" s="32"/>
    </row>
    <row r="513" ht="34" spans="1:16">
      <c r="A513" s="32" t="s">
        <v>1396</v>
      </c>
      <c r="B513" s="3" t="s">
        <v>460</v>
      </c>
      <c r="C513" s="3" t="s">
        <v>461</v>
      </c>
      <c r="D513" s="3"/>
      <c r="E513" s="3"/>
      <c r="F513" s="3" t="s">
        <v>1395</v>
      </c>
      <c r="G513" s="32" t="s">
        <v>463</v>
      </c>
      <c r="H513" s="32" t="s">
        <v>464</v>
      </c>
      <c r="I513" s="3" t="s">
        <v>378</v>
      </c>
      <c r="J513" s="3" t="s">
        <v>435</v>
      </c>
      <c r="K513" s="3"/>
      <c r="L513" s="3">
        <v>6</v>
      </c>
      <c r="M513" s="32"/>
      <c r="N513" s="32" t="s">
        <v>52</v>
      </c>
      <c r="O513" s="32"/>
      <c r="P513" s="32"/>
    </row>
    <row r="514" ht="84" spans="1:16">
      <c r="A514" s="3" t="s">
        <v>1397</v>
      </c>
      <c r="B514" s="3" t="s">
        <v>724</v>
      </c>
      <c r="C514" s="3" t="s">
        <v>725</v>
      </c>
      <c r="D514" s="3" t="s">
        <v>726</v>
      </c>
      <c r="E514" s="3" t="s">
        <v>744</v>
      </c>
      <c r="F514" s="3" t="s">
        <v>1397</v>
      </c>
      <c r="G514" s="3" t="s">
        <v>385</v>
      </c>
      <c r="H514" s="3" t="s">
        <v>1220</v>
      </c>
      <c r="I514" s="3" t="s">
        <v>378</v>
      </c>
      <c r="J514" s="3">
        <v>19</v>
      </c>
      <c r="K514" s="3">
        <v>19</v>
      </c>
      <c r="L514" s="3">
        <v>21</v>
      </c>
      <c r="M514" s="3" t="s">
        <v>1398</v>
      </c>
      <c r="N514" s="3" t="s">
        <v>726</v>
      </c>
      <c r="O514" s="3" t="s">
        <v>731</v>
      </c>
      <c r="P514" s="32"/>
    </row>
    <row r="515" ht="84" spans="1:16">
      <c r="A515" s="3" t="s">
        <v>1399</v>
      </c>
      <c r="B515" s="3" t="s">
        <v>724</v>
      </c>
      <c r="C515" s="3" t="s">
        <v>725</v>
      </c>
      <c r="D515" s="3" t="s">
        <v>726</v>
      </c>
      <c r="E515" s="3" t="s">
        <v>1400</v>
      </c>
      <c r="F515" s="3" t="s">
        <v>1399</v>
      </c>
      <c r="G515" s="3" t="s">
        <v>385</v>
      </c>
      <c r="H515" s="3" t="s">
        <v>1220</v>
      </c>
      <c r="I515" s="3" t="s">
        <v>378</v>
      </c>
      <c r="J515" s="3">
        <v>10</v>
      </c>
      <c r="K515" s="3">
        <v>10</v>
      </c>
      <c r="L515" s="3">
        <v>12</v>
      </c>
      <c r="M515" s="3" t="s">
        <v>1401</v>
      </c>
      <c r="N515" s="3" t="s">
        <v>726</v>
      </c>
      <c r="O515" s="3" t="s">
        <v>731</v>
      </c>
      <c r="P515" s="32"/>
    </row>
    <row r="516" s="29" customFormat="1" ht="164" spans="1:16">
      <c r="A516" s="40" t="s">
        <v>1402</v>
      </c>
      <c r="B516" s="40" t="s">
        <v>724</v>
      </c>
      <c r="C516" s="40" t="s">
        <v>725</v>
      </c>
      <c r="D516" s="40" t="s">
        <v>1403</v>
      </c>
      <c r="E516" s="40" t="s">
        <v>725</v>
      </c>
      <c r="F516" s="40" t="s">
        <v>1402</v>
      </c>
      <c r="G516" s="40" t="s">
        <v>385</v>
      </c>
      <c r="H516" s="40" t="s">
        <v>1220</v>
      </c>
      <c r="I516" s="40" t="s">
        <v>378</v>
      </c>
      <c r="J516" s="40">
        <v>30</v>
      </c>
      <c r="K516" s="40">
        <v>30</v>
      </c>
      <c r="L516" s="40">
        <v>32</v>
      </c>
      <c r="M516" s="40" t="s">
        <v>1404</v>
      </c>
      <c r="N516" s="40" t="s">
        <v>1405</v>
      </c>
      <c r="O516" s="46" t="s">
        <v>1406</v>
      </c>
      <c r="P516" s="36"/>
    </row>
    <row r="517" ht="34" spans="1:16">
      <c r="A517" s="3" t="s">
        <v>1407</v>
      </c>
      <c r="B517" s="3" t="s">
        <v>444</v>
      </c>
      <c r="C517" s="3" t="s">
        <v>445</v>
      </c>
      <c r="D517" s="3"/>
      <c r="E517" s="3"/>
      <c r="F517" s="3" t="s">
        <v>1408</v>
      </c>
      <c r="G517" s="3" t="s">
        <v>385</v>
      </c>
      <c r="H517" s="3" t="s">
        <v>1409</v>
      </c>
      <c r="I517" s="3" t="s">
        <v>378</v>
      </c>
      <c r="J517" s="3">
        <v>30</v>
      </c>
      <c r="K517" s="3"/>
      <c r="L517" s="3">
        <v>35</v>
      </c>
      <c r="M517" s="3" t="s">
        <v>1410</v>
      </c>
      <c r="N517" s="3"/>
      <c r="O517" s="3"/>
      <c r="P517" s="32"/>
    </row>
    <row r="518" ht="84" spans="1:16">
      <c r="A518" s="3" t="s">
        <v>1411</v>
      </c>
      <c r="B518" s="3" t="s">
        <v>724</v>
      </c>
      <c r="C518" s="3" t="s">
        <v>725</v>
      </c>
      <c r="D518" s="3" t="s">
        <v>726</v>
      </c>
      <c r="E518" s="3" t="s">
        <v>1412</v>
      </c>
      <c r="F518" s="3" t="s">
        <v>1411</v>
      </c>
      <c r="G518" s="3" t="s">
        <v>385</v>
      </c>
      <c r="H518" s="3" t="s">
        <v>1220</v>
      </c>
      <c r="I518" s="3" t="s">
        <v>378</v>
      </c>
      <c r="J518" s="3">
        <v>11</v>
      </c>
      <c r="K518" s="3">
        <v>11</v>
      </c>
      <c r="L518" s="3">
        <v>13</v>
      </c>
      <c r="M518" s="3" t="s">
        <v>1413</v>
      </c>
      <c r="N518" s="3" t="s">
        <v>726</v>
      </c>
      <c r="O518" s="3" t="s">
        <v>731</v>
      </c>
      <c r="P518" s="32"/>
    </row>
    <row r="519" ht="34" spans="1:16">
      <c r="A519" s="3" t="s">
        <v>1414</v>
      </c>
      <c r="B519" s="3" t="s">
        <v>724</v>
      </c>
      <c r="C519" s="3" t="s">
        <v>725</v>
      </c>
      <c r="D519" s="3"/>
      <c r="E519" s="3"/>
      <c r="F519" s="3" t="s">
        <v>1414</v>
      </c>
      <c r="G519" s="3"/>
      <c r="H519" s="3"/>
      <c r="I519" s="3" t="s">
        <v>378</v>
      </c>
      <c r="J519" s="3">
        <v>3</v>
      </c>
      <c r="K519" s="3"/>
      <c r="L519" s="3">
        <v>5</v>
      </c>
      <c r="M519" s="3"/>
      <c r="N519" s="3" t="s">
        <v>1277</v>
      </c>
      <c r="O519" s="3"/>
      <c r="P519" s="32"/>
    </row>
    <row r="520" ht="409.5" spans="1:16">
      <c r="A520" s="3" t="s">
        <v>1415</v>
      </c>
      <c r="B520" s="3" t="s">
        <v>724</v>
      </c>
      <c r="C520" s="3" t="s">
        <v>725</v>
      </c>
      <c r="D520" s="3" t="s">
        <v>1403</v>
      </c>
      <c r="E520" s="3" t="s">
        <v>725</v>
      </c>
      <c r="F520" s="3" t="s">
        <v>1415</v>
      </c>
      <c r="G520" s="3" t="s">
        <v>385</v>
      </c>
      <c r="H520" s="3" t="s">
        <v>1238</v>
      </c>
      <c r="I520" s="3" t="s">
        <v>378</v>
      </c>
      <c r="J520" s="3">
        <v>1153</v>
      </c>
      <c r="K520" s="3">
        <v>1153</v>
      </c>
      <c r="L520" s="3">
        <v>1155</v>
      </c>
      <c r="M520" s="3" t="s">
        <v>1416</v>
      </c>
      <c r="N520" s="3" t="s">
        <v>1417</v>
      </c>
      <c r="O520" s="47" t="s">
        <v>310</v>
      </c>
      <c r="P520" s="32"/>
    </row>
    <row r="521" ht="34" spans="1:16">
      <c r="A521" s="3" t="s">
        <v>1418</v>
      </c>
      <c r="B521" s="3" t="s">
        <v>444</v>
      </c>
      <c r="C521" s="3" t="s">
        <v>445</v>
      </c>
      <c r="D521" s="3"/>
      <c r="E521" s="3"/>
      <c r="F521" s="3" t="s">
        <v>1415</v>
      </c>
      <c r="G521" s="3" t="s">
        <v>385</v>
      </c>
      <c r="H521" s="3" t="s">
        <v>1238</v>
      </c>
      <c r="I521" s="3" t="s">
        <v>378</v>
      </c>
      <c r="J521" s="3">
        <v>701</v>
      </c>
      <c r="K521" s="3"/>
      <c r="L521" s="3">
        <v>707</v>
      </c>
      <c r="M521" s="3" t="s">
        <v>502</v>
      </c>
      <c r="N521" s="3" t="s">
        <v>52</v>
      </c>
      <c r="O521" s="3"/>
      <c r="P521" s="32"/>
    </row>
    <row r="522" ht="84" spans="1:16">
      <c r="A522" s="3" t="s">
        <v>1419</v>
      </c>
      <c r="B522" s="3" t="s">
        <v>444</v>
      </c>
      <c r="C522" s="3" t="s">
        <v>445</v>
      </c>
      <c r="D522" s="3"/>
      <c r="E522" s="3"/>
      <c r="F522" s="3" t="s">
        <v>1415</v>
      </c>
      <c r="G522" s="3" t="s">
        <v>385</v>
      </c>
      <c r="H522" s="3" t="s">
        <v>1238</v>
      </c>
      <c r="I522" s="3" t="s">
        <v>378</v>
      </c>
      <c r="J522" s="3">
        <v>701</v>
      </c>
      <c r="K522" s="3"/>
      <c r="L522" s="3">
        <v>706</v>
      </c>
      <c r="M522" s="3" t="s">
        <v>1410</v>
      </c>
      <c r="N522" s="3" t="s">
        <v>1420</v>
      </c>
      <c r="O522" s="3"/>
      <c r="P522" s="32"/>
    </row>
    <row r="523" ht="51" spans="1:16">
      <c r="A523" s="3" t="s">
        <v>1421</v>
      </c>
      <c r="B523" s="3" t="s">
        <v>724</v>
      </c>
      <c r="C523" s="3" t="s">
        <v>725</v>
      </c>
      <c r="D523" s="3"/>
      <c r="E523" s="3"/>
      <c r="F523" s="3" t="s">
        <v>1421</v>
      </c>
      <c r="G523" s="3"/>
      <c r="H523" s="3"/>
      <c r="I523" s="3" t="s">
        <v>378</v>
      </c>
      <c r="J523" s="3">
        <v>132</v>
      </c>
      <c r="K523" s="3"/>
      <c r="L523" s="3">
        <v>134</v>
      </c>
      <c r="M523" s="3" t="s">
        <v>1422</v>
      </c>
      <c r="N523" s="3" t="s">
        <v>1277</v>
      </c>
      <c r="O523" s="3"/>
      <c r="P523" s="32"/>
    </row>
    <row r="524" ht="51" spans="1:16">
      <c r="A524" s="3" t="s">
        <v>1423</v>
      </c>
      <c r="B524" s="3" t="s">
        <v>724</v>
      </c>
      <c r="C524" s="3" t="s">
        <v>725</v>
      </c>
      <c r="D524" s="3"/>
      <c r="E524" s="3"/>
      <c r="F524" s="3" t="s">
        <v>1423</v>
      </c>
      <c r="G524" s="3"/>
      <c r="H524" s="3"/>
      <c r="I524" s="3" t="s">
        <v>378</v>
      </c>
      <c r="J524" s="3">
        <v>24</v>
      </c>
      <c r="K524" s="3"/>
      <c r="L524" s="3">
        <v>26</v>
      </c>
      <c r="M524" s="3"/>
      <c r="N524" s="3" t="s">
        <v>1277</v>
      </c>
      <c r="O524" s="3"/>
      <c r="P524" s="32"/>
    </row>
    <row r="525" ht="34" spans="1:16">
      <c r="A525" s="3" t="s">
        <v>1424</v>
      </c>
      <c r="B525" s="3" t="s">
        <v>724</v>
      </c>
      <c r="C525" s="3" t="s">
        <v>725</v>
      </c>
      <c r="D525" s="3"/>
      <c r="E525" s="3"/>
      <c r="F525" s="3" t="s">
        <v>1424</v>
      </c>
      <c r="G525" s="3"/>
      <c r="H525" s="3"/>
      <c r="I525" s="3" t="s">
        <v>378</v>
      </c>
      <c r="J525" s="3">
        <v>71</v>
      </c>
      <c r="K525" s="3"/>
      <c r="L525" s="3">
        <v>73</v>
      </c>
      <c r="M525" s="3"/>
      <c r="N525" s="3" t="s">
        <v>1277</v>
      </c>
      <c r="O525" s="3"/>
      <c r="P525" s="32"/>
    </row>
    <row r="526" ht="34" spans="1:16">
      <c r="A526" s="3" t="s">
        <v>1425</v>
      </c>
      <c r="B526" s="3" t="s">
        <v>724</v>
      </c>
      <c r="C526" s="3" t="s">
        <v>725</v>
      </c>
      <c r="D526" s="3"/>
      <c r="E526" s="3"/>
      <c r="F526" s="3" t="s">
        <v>1425</v>
      </c>
      <c r="G526" s="3"/>
      <c r="H526" s="3"/>
      <c r="I526" s="3" t="s">
        <v>378</v>
      </c>
      <c r="J526" s="3">
        <v>37</v>
      </c>
      <c r="K526" s="3"/>
      <c r="L526" s="3">
        <v>39</v>
      </c>
      <c r="M526" s="3"/>
      <c r="N526" s="3" t="s">
        <v>1277</v>
      </c>
      <c r="O526" s="3"/>
      <c r="P526" s="32"/>
    </row>
    <row r="527" ht="34" spans="1:16">
      <c r="A527" s="3" t="s">
        <v>1426</v>
      </c>
      <c r="B527" s="3" t="s">
        <v>724</v>
      </c>
      <c r="C527" s="3" t="s">
        <v>725</v>
      </c>
      <c r="D527" s="3"/>
      <c r="E527" s="3"/>
      <c r="F527" s="3" t="s">
        <v>1426</v>
      </c>
      <c r="G527" s="3"/>
      <c r="H527" s="3"/>
      <c r="I527" s="3" t="s">
        <v>378</v>
      </c>
      <c r="J527" s="3">
        <v>20</v>
      </c>
      <c r="K527" s="3"/>
      <c r="L527" s="3">
        <v>22</v>
      </c>
      <c r="M527" s="3"/>
      <c r="N527" s="3" t="s">
        <v>1277</v>
      </c>
      <c r="O527" s="3"/>
      <c r="P527" s="32"/>
    </row>
    <row r="528" ht="34" spans="1:16">
      <c r="A528" s="3" t="s">
        <v>1427</v>
      </c>
      <c r="B528" s="3" t="s">
        <v>724</v>
      </c>
      <c r="C528" s="3" t="s">
        <v>725</v>
      </c>
      <c r="D528" s="3"/>
      <c r="E528" s="3"/>
      <c r="F528" s="3" t="s">
        <v>1427</v>
      </c>
      <c r="G528" s="3"/>
      <c r="H528" s="3"/>
      <c r="I528" s="3" t="s">
        <v>378</v>
      </c>
      <c r="J528" s="3">
        <v>21</v>
      </c>
      <c r="K528" s="3"/>
      <c r="L528" s="3">
        <v>23</v>
      </c>
      <c r="M528" s="3"/>
      <c r="N528" s="3" t="s">
        <v>1277</v>
      </c>
      <c r="O528" s="3"/>
      <c r="P528" s="32"/>
    </row>
    <row r="529" ht="51" spans="1:16">
      <c r="A529" s="3" t="s">
        <v>1428</v>
      </c>
      <c r="B529" s="3" t="s">
        <v>724</v>
      </c>
      <c r="C529" s="3" t="s">
        <v>725</v>
      </c>
      <c r="D529" s="3"/>
      <c r="E529" s="3"/>
      <c r="F529" s="3" t="s">
        <v>1427</v>
      </c>
      <c r="G529" s="3"/>
      <c r="H529" s="3"/>
      <c r="I529" s="3" t="s">
        <v>378</v>
      </c>
      <c r="J529" s="3">
        <v>21</v>
      </c>
      <c r="K529" s="3"/>
      <c r="L529" s="3">
        <v>23</v>
      </c>
      <c r="M529" s="3"/>
      <c r="N529" s="3" t="s">
        <v>1277</v>
      </c>
      <c r="O529" s="3"/>
      <c r="P529" s="32"/>
    </row>
    <row r="530" ht="34" spans="1:16">
      <c r="A530" s="3" t="s">
        <v>1429</v>
      </c>
      <c r="B530" s="3" t="s">
        <v>724</v>
      </c>
      <c r="C530" s="3" t="s">
        <v>725</v>
      </c>
      <c r="D530" s="3"/>
      <c r="E530" s="3"/>
      <c r="F530" s="3" t="s">
        <v>1429</v>
      </c>
      <c r="G530" s="3"/>
      <c r="H530" s="3"/>
      <c r="I530" s="3" t="s">
        <v>378</v>
      </c>
      <c r="J530" s="3">
        <v>63</v>
      </c>
      <c r="K530" s="3"/>
      <c r="L530" s="3">
        <v>65</v>
      </c>
      <c r="M530" s="3"/>
      <c r="N530" s="3" t="s">
        <v>1277</v>
      </c>
      <c r="O530" s="3"/>
      <c r="P530" s="32"/>
    </row>
    <row r="531" ht="84" spans="1:16">
      <c r="A531" s="3" t="s">
        <v>1430</v>
      </c>
      <c r="B531" s="3" t="s">
        <v>724</v>
      </c>
      <c r="C531" s="3" t="s">
        <v>725</v>
      </c>
      <c r="D531" s="3" t="s">
        <v>726</v>
      </c>
      <c r="E531" s="3" t="s">
        <v>1431</v>
      </c>
      <c r="F531" s="3" t="s">
        <v>1430</v>
      </c>
      <c r="G531" s="3" t="s">
        <v>385</v>
      </c>
      <c r="H531" s="3" t="s">
        <v>746</v>
      </c>
      <c r="I531" s="3" t="s">
        <v>378</v>
      </c>
      <c r="J531" s="3">
        <v>53</v>
      </c>
      <c r="K531" s="3">
        <v>53</v>
      </c>
      <c r="L531" s="3">
        <v>55</v>
      </c>
      <c r="M531" s="3" t="s">
        <v>1432</v>
      </c>
      <c r="N531" s="3" t="s">
        <v>726</v>
      </c>
      <c r="O531" s="3" t="s">
        <v>731</v>
      </c>
      <c r="P531" s="32"/>
    </row>
    <row r="532" ht="17" spans="1:16">
      <c r="A532" s="32" t="s">
        <v>1433</v>
      </c>
      <c r="B532" s="32"/>
      <c r="C532" s="32"/>
      <c r="D532" s="32"/>
      <c r="E532" s="32"/>
      <c r="F532" s="32"/>
      <c r="G532" s="32"/>
      <c r="H532" s="32"/>
      <c r="I532" s="32"/>
      <c r="J532" s="32"/>
      <c r="K532" s="32"/>
      <c r="L532" s="32"/>
      <c r="M532" s="32" t="s">
        <v>473</v>
      </c>
      <c r="N532" s="32"/>
      <c r="O532" s="32"/>
      <c r="P532" s="32"/>
    </row>
    <row r="533" ht="68" spans="1:16">
      <c r="A533" s="32" t="s">
        <v>1434</v>
      </c>
      <c r="B533" s="3" t="s">
        <v>460</v>
      </c>
      <c r="C533" s="3" t="s">
        <v>461</v>
      </c>
      <c r="D533" s="3"/>
      <c r="E533" s="3"/>
      <c r="F533" s="32" t="s">
        <v>1435</v>
      </c>
      <c r="G533" s="32" t="s">
        <v>463</v>
      </c>
      <c r="H533" s="32" t="s">
        <v>464</v>
      </c>
      <c r="I533" s="3" t="s">
        <v>378</v>
      </c>
      <c r="J533" s="3" t="s">
        <v>435</v>
      </c>
      <c r="K533" s="3"/>
      <c r="L533" s="3">
        <v>6</v>
      </c>
      <c r="M533" s="32"/>
      <c r="N533" s="32" t="s">
        <v>645</v>
      </c>
      <c r="O533" s="32" t="s">
        <v>1436</v>
      </c>
      <c r="P533" s="32"/>
    </row>
    <row r="534" ht="51" spans="1:16">
      <c r="A534" s="32" t="s">
        <v>1437</v>
      </c>
      <c r="B534" s="3" t="s">
        <v>460</v>
      </c>
      <c r="C534" s="3" t="s">
        <v>461</v>
      </c>
      <c r="D534" s="3"/>
      <c r="E534" s="3"/>
      <c r="F534" s="32" t="s">
        <v>1438</v>
      </c>
      <c r="G534" s="32" t="s">
        <v>463</v>
      </c>
      <c r="H534" s="32" t="s">
        <v>464</v>
      </c>
      <c r="I534" s="3" t="s">
        <v>378</v>
      </c>
      <c r="J534" s="3" t="s">
        <v>435</v>
      </c>
      <c r="K534" s="3"/>
      <c r="L534" s="3">
        <v>6</v>
      </c>
      <c r="M534" s="32"/>
      <c r="N534" s="32" t="s">
        <v>645</v>
      </c>
      <c r="O534" s="32" t="s">
        <v>1439</v>
      </c>
      <c r="P534" s="32"/>
    </row>
    <row r="535" ht="51" spans="1:16">
      <c r="A535" s="32" t="s">
        <v>1440</v>
      </c>
      <c r="B535" s="3" t="s">
        <v>460</v>
      </c>
      <c r="C535" s="3" t="s">
        <v>461</v>
      </c>
      <c r="D535" s="3"/>
      <c r="E535" s="3"/>
      <c r="F535" s="32" t="s">
        <v>1441</v>
      </c>
      <c r="G535" s="32" t="s">
        <v>463</v>
      </c>
      <c r="H535" s="32" t="s">
        <v>464</v>
      </c>
      <c r="I535" s="3" t="s">
        <v>378</v>
      </c>
      <c r="J535" s="3" t="s">
        <v>435</v>
      </c>
      <c r="K535" s="3"/>
      <c r="L535" s="3">
        <v>6</v>
      </c>
      <c r="M535" s="32"/>
      <c r="N535" s="32" t="s">
        <v>1442</v>
      </c>
      <c r="O535" s="32" t="s">
        <v>1443</v>
      </c>
      <c r="P535" s="32"/>
    </row>
    <row r="536" ht="135" spans="1:16">
      <c r="A536" s="32" t="s">
        <v>1444</v>
      </c>
      <c r="B536" s="3" t="s">
        <v>460</v>
      </c>
      <c r="C536" s="3" t="s">
        <v>461</v>
      </c>
      <c r="D536" s="3"/>
      <c r="E536" s="3"/>
      <c r="F536" s="32" t="s">
        <v>1445</v>
      </c>
      <c r="G536" s="32" t="s">
        <v>463</v>
      </c>
      <c r="H536" s="32" t="s">
        <v>464</v>
      </c>
      <c r="I536" s="3" t="s">
        <v>378</v>
      </c>
      <c r="J536" s="3" t="s">
        <v>435</v>
      </c>
      <c r="K536" s="3"/>
      <c r="L536" s="3">
        <v>6</v>
      </c>
      <c r="M536" s="32"/>
      <c r="N536" s="32" t="s">
        <v>1446</v>
      </c>
      <c r="O536" s="32" t="s">
        <v>1447</v>
      </c>
      <c r="P536" s="32"/>
    </row>
    <row r="537" ht="68" spans="1:16">
      <c r="A537" s="32" t="s">
        <v>1448</v>
      </c>
      <c r="B537" s="3" t="s">
        <v>460</v>
      </c>
      <c r="C537" s="3" t="s">
        <v>461</v>
      </c>
      <c r="D537" s="3"/>
      <c r="E537" s="3"/>
      <c r="F537" s="32" t="s">
        <v>1449</v>
      </c>
      <c r="G537" s="32" t="s">
        <v>463</v>
      </c>
      <c r="H537" s="32" t="s">
        <v>464</v>
      </c>
      <c r="I537" s="3" t="s">
        <v>378</v>
      </c>
      <c r="J537" s="3" t="s">
        <v>435</v>
      </c>
      <c r="K537" s="3"/>
      <c r="L537" s="3">
        <v>6</v>
      </c>
      <c r="M537" s="32"/>
      <c r="N537" s="32"/>
      <c r="O537" s="32" t="s">
        <v>1450</v>
      </c>
      <c r="P537" s="32"/>
    </row>
    <row r="538" ht="68" spans="1:16">
      <c r="A538" s="32" t="s">
        <v>1451</v>
      </c>
      <c r="B538" s="3" t="s">
        <v>460</v>
      </c>
      <c r="C538" s="3" t="s">
        <v>461</v>
      </c>
      <c r="D538" s="3"/>
      <c r="E538" s="3"/>
      <c r="F538" s="32" t="s">
        <v>1452</v>
      </c>
      <c r="G538" s="32" t="s">
        <v>463</v>
      </c>
      <c r="H538" s="32" t="s">
        <v>464</v>
      </c>
      <c r="I538" s="3" t="s">
        <v>378</v>
      </c>
      <c r="J538" s="3" t="s">
        <v>435</v>
      </c>
      <c r="K538" s="3"/>
      <c r="L538" s="3">
        <v>6</v>
      </c>
      <c r="M538" s="32"/>
      <c r="N538" s="32"/>
      <c r="O538" s="32" t="s">
        <v>1453</v>
      </c>
      <c r="P538" s="32"/>
    </row>
    <row r="539" ht="68" spans="1:16">
      <c r="A539" s="32" t="s">
        <v>1454</v>
      </c>
      <c r="B539" s="3" t="s">
        <v>460</v>
      </c>
      <c r="C539" s="3" t="s">
        <v>461</v>
      </c>
      <c r="D539" s="3"/>
      <c r="E539" s="3"/>
      <c r="F539" s="32" t="s">
        <v>1455</v>
      </c>
      <c r="G539" s="32" t="s">
        <v>463</v>
      </c>
      <c r="H539" s="32" t="s">
        <v>464</v>
      </c>
      <c r="I539" s="3" t="s">
        <v>378</v>
      </c>
      <c r="J539" s="3" t="s">
        <v>435</v>
      </c>
      <c r="K539" s="3"/>
      <c r="L539" s="3">
        <v>6</v>
      </c>
      <c r="M539" s="3"/>
      <c r="N539" s="32"/>
      <c r="O539" s="32" t="s">
        <v>1456</v>
      </c>
      <c r="P539" s="32"/>
    </row>
    <row r="540" ht="135" spans="1:16">
      <c r="A540" s="32" t="s">
        <v>1457</v>
      </c>
      <c r="B540" s="3" t="s">
        <v>460</v>
      </c>
      <c r="C540" s="3" t="s">
        <v>461</v>
      </c>
      <c r="D540" s="3"/>
      <c r="E540" s="3"/>
      <c r="F540" s="32" t="s">
        <v>1458</v>
      </c>
      <c r="G540" s="32" t="s">
        <v>463</v>
      </c>
      <c r="H540" s="32" t="s">
        <v>464</v>
      </c>
      <c r="I540" s="3" t="s">
        <v>378</v>
      </c>
      <c r="J540" s="3" t="s">
        <v>435</v>
      </c>
      <c r="K540" s="3"/>
      <c r="L540" s="3">
        <v>6</v>
      </c>
      <c r="M540" s="3"/>
      <c r="N540" s="32" t="s">
        <v>824</v>
      </c>
      <c r="O540" s="32" t="s">
        <v>1459</v>
      </c>
      <c r="P540" s="32"/>
    </row>
    <row r="541" ht="68" spans="1:16">
      <c r="A541" s="32" t="s">
        <v>1460</v>
      </c>
      <c r="B541" s="3" t="s">
        <v>460</v>
      </c>
      <c r="C541" s="3" t="s">
        <v>461</v>
      </c>
      <c r="D541" s="3"/>
      <c r="E541" s="3"/>
      <c r="F541" s="32" t="s">
        <v>1461</v>
      </c>
      <c r="G541" s="32" t="s">
        <v>463</v>
      </c>
      <c r="H541" s="32" t="s">
        <v>464</v>
      </c>
      <c r="I541" s="3" t="s">
        <v>378</v>
      </c>
      <c r="J541" s="3" t="s">
        <v>435</v>
      </c>
      <c r="K541" s="3"/>
      <c r="L541" s="3">
        <v>6</v>
      </c>
      <c r="M541" s="32"/>
      <c r="N541" s="32"/>
      <c r="O541" s="32" t="s">
        <v>1462</v>
      </c>
      <c r="P541" s="32"/>
    </row>
    <row r="542" ht="269" spans="1:16">
      <c r="A542" s="32" t="s">
        <v>1463</v>
      </c>
      <c r="B542" s="3" t="s">
        <v>460</v>
      </c>
      <c r="C542" s="3" t="s">
        <v>461</v>
      </c>
      <c r="D542" s="3"/>
      <c r="E542" s="3"/>
      <c r="F542" s="32" t="s">
        <v>1464</v>
      </c>
      <c r="G542" s="32" t="s">
        <v>463</v>
      </c>
      <c r="H542" s="32" t="s">
        <v>464</v>
      </c>
      <c r="I542" s="3" t="s">
        <v>378</v>
      </c>
      <c r="J542" s="3" t="s">
        <v>435</v>
      </c>
      <c r="K542" s="3"/>
      <c r="L542" s="3">
        <v>6</v>
      </c>
      <c r="M542" s="32"/>
      <c r="N542" s="32" t="s">
        <v>824</v>
      </c>
      <c r="O542" s="32" t="s">
        <v>1465</v>
      </c>
      <c r="P542" s="32"/>
    </row>
    <row r="543" ht="68" spans="1:16">
      <c r="A543" s="32" t="s">
        <v>1466</v>
      </c>
      <c r="B543" s="3" t="s">
        <v>460</v>
      </c>
      <c r="C543" s="3" t="s">
        <v>461</v>
      </c>
      <c r="D543" s="3"/>
      <c r="E543" s="3"/>
      <c r="F543" s="32" t="s">
        <v>1467</v>
      </c>
      <c r="G543" s="32" t="s">
        <v>463</v>
      </c>
      <c r="H543" s="32" t="s">
        <v>464</v>
      </c>
      <c r="I543" s="3" t="s">
        <v>378</v>
      </c>
      <c r="J543" s="3" t="s">
        <v>435</v>
      </c>
      <c r="K543" s="3"/>
      <c r="L543" s="3">
        <v>6</v>
      </c>
      <c r="M543" s="32"/>
      <c r="N543" s="32"/>
      <c r="O543" s="32" t="s">
        <v>1468</v>
      </c>
      <c r="P543" s="32"/>
    </row>
    <row r="544" ht="51" spans="1:16">
      <c r="A544" s="32" t="s">
        <v>1469</v>
      </c>
      <c r="B544" s="3" t="s">
        <v>460</v>
      </c>
      <c r="C544" s="3" t="s">
        <v>461</v>
      </c>
      <c r="D544" s="3"/>
      <c r="E544" s="3"/>
      <c r="F544" s="32" t="s">
        <v>1470</v>
      </c>
      <c r="G544" s="32" t="s">
        <v>463</v>
      </c>
      <c r="H544" s="32" t="s">
        <v>464</v>
      </c>
      <c r="I544" s="3" t="s">
        <v>378</v>
      </c>
      <c r="J544" s="3" t="s">
        <v>435</v>
      </c>
      <c r="K544" s="3"/>
      <c r="L544" s="3">
        <v>6</v>
      </c>
      <c r="M544" s="32"/>
      <c r="N544" s="32"/>
      <c r="O544" s="32" t="s">
        <v>1471</v>
      </c>
      <c r="P544" s="32"/>
    </row>
    <row r="545" ht="51" spans="1:16">
      <c r="A545" s="32" t="s">
        <v>1472</v>
      </c>
      <c r="B545" s="3" t="s">
        <v>460</v>
      </c>
      <c r="C545" s="3" t="s">
        <v>461</v>
      </c>
      <c r="D545" s="3"/>
      <c r="E545" s="3"/>
      <c r="F545" s="32" t="s">
        <v>1473</v>
      </c>
      <c r="G545" s="32" t="s">
        <v>463</v>
      </c>
      <c r="H545" s="32" t="s">
        <v>464</v>
      </c>
      <c r="I545" s="3" t="s">
        <v>378</v>
      </c>
      <c r="J545" s="3" t="s">
        <v>435</v>
      </c>
      <c r="K545" s="3"/>
      <c r="L545" s="3">
        <v>6</v>
      </c>
      <c r="M545" s="32"/>
      <c r="N545" s="32"/>
      <c r="O545" s="32" t="s">
        <v>1474</v>
      </c>
      <c r="P545" s="32"/>
    </row>
    <row r="546" ht="68" spans="1:16">
      <c r="A546" s="32" t="s">
        <v>1475</v>
      </c>
      <c r="B546" s="3" t="s">
        <v>460</v>
      </c>
      <c r="C546" s="3" t="s">
        <v>461</v>
      </c>
      <c r="D546" s="3"/>
      <c r="E546" s="3"/>
      <c r="F546" s="32" t="s">
        <v>1476</v>
      </c>
      <c r="G546" s="32" t="s">
        <v>463</v>
      </c>
      <c r="H546" s="32" t="s">
        <v>464</v>
      </c>
      <c r="I546" s="3" t="s">
        <v>378</v>
      </c>
      <c r="J546" s="3" t="s">
        <v>435</v>
      </c>
      <c r="K546" s="3"/>
      <c r="L546" s="3">
        <v>6</v>
      </c>
      <c r="M546" s="32"/>
      <c r="N546" s="32"/>
      <c r="O546" s="32" t="s">
        <v>1477</v>
      </c>
      <c r="P546" s="32"/>
    </row>
    <row r="547" ht="51" spans="1:16">
      <c r="A547" s="32" t="s">
        <v>1478</v>
      </c>
      <c r="B547" s="3" t="s">
        <v>460</v>
      </c>
      <c r="C547" s="3" t="s">
        <v>461</v>
      </c>
      <c r="D547" s="3"/>
      <c r="E547" s="3"/>
      <c r="F547" s="32" t="s">
        <v>1479</v>
      </c>
      <c r="G547" s="32" t="s">
        <v>463</v>
      </c>
      <c r="H547" s="32" t="s">
        <v>464</v>
      </c>
      <c r="I547" s="3" t="s">
        <v>378</v>
      </c>
      <c r="J547" s="3" t="s">
        <v>435</v>
      </c>
      <c r="K547" s="3"/>
      <c r="L547" s="3">
        <v>6</v>
      </c>
      <c r="M547" s="3"/>
      <c r="N547" s="32"/>
      <c r="O547" s="32" t="s">
        <v>1480</v>
      </c>
      <c r="P547" s="32"/>
    </row>
    <row r="548" ht="34" spans="1:16">
      <c r="A548" s="32" t="s">
        <v>1481</v>
      </c>
      <c r="B548" s="3" t="s">
        <v>460</v>
      </c>
      <c r="C548" s="3" t="s">
        <v>461</v>
      </c>
      <c r="D548" s="3"/>
      <c r="E548" s="3"/>
      <c r="F548" s="32" t="s">
        <v>1322</v>
      </c>
      <c r="G548" s="32" t="s">
        <v>463</v>
      </c>
      <c r="H548" s="32" t="s">
        <v>464</v>
      </c>
      <c r="I548" s="3" t="s">
        <v>378</v>
      </c>
      <c r="J548" s="3" t="s">
        <v>435</v>
      </c>
      <c r="K548" s="3"/>
      <c r="L548" s="32">
        <v>6</v>
      </c>
      <c r="M548" s="32"/>
      <c r="N548" s="32"/>
      <c r="O548" s="32"/>
      <c r="P548" s="32"/>
    </row>
    <row r="549" ht="34" spans="1:16">
      <c r="A549" s="32" t="s">
        <v>1482</v>
      </c>
      <c r="B549" s="3" t="s">
        <v>460</v>
      </c>
      <c r="C549" s="3" t="s">
        <v>461</v>
      </c>
      <c r="D549" s="3"/>
      <c r="E549" s="3"/>
      <c r="F549" s="3" t="s">
        <v>1322</v>
      </c>
      <c r="G549" s="32" t="s">
        <v>463</v>
      </c>
      <c r="H549" s="32" t="s">
        <v>464</v>
      </c>
      <c r="I549" s="3" t="s">
        <v>378</v>
      </c>
      <c r="J549" s="3" t="s">
        <v>435</v>
      </c>
      <c r="K549" s="3"/>
      <c r="L549" s="3">
        <v>6</v>
      </c>
      <c r="M549" s="32"/>
      <c r="N549" s="32" t="s">
        <v>52</v>
      </c>
      <c r="O549" s="32"/>
      <c r="P549" s="32"/>
    </row>
    <row r="550" ht="34" spans="1:16">
      <c r="A550" s="32" t="s">
        <v>1483</v>
      </c>
      <c r="B550" s="3" t="s">
        <v>460</v>
      </c>
      <c r="C550" s="3" t="s">
        <v>461</v>
      </c>
      <c r="D550" s="3"/>
      <c r="E550" s="3"/>
      <c r="F550" s="3" t="s">
        <v>1322</v>
      </c>
      <c r="G550" s="32" t="s">
        <v>463</v>
      </c>
      <c r="H550" s="32" t="s">
        <v>464</v>
      </c>
      <c r="I550" s="3" t="s">
        <v>378</v>
      </c>
      <c r="J550" s="3" t="s">
        <v>435</v>
      </c>
      <c r="K550" s="3"/>
      <c r="L550" s="3">
        <v>6</v>
      </c>
      <c r="M550" s="32"/>
      <c r="N550" s="32"/>
      <c r="O550" s="32"/>
      <c r="P550" s="32"/>
    </row>
    <row r="551" ht="34" spans="1:16">
      <c r="A551" s="32" t="s">
        <v>1484</v>
      </c>
      <c r="B551" s="3" t="s">
        <v>460</v>
      </c>
      <c r="C551" s="3" t="s">
        <v>461</v>
      </c>
      <c r="D551" s="3"/>
      <c r="E551" s="3"/>
      <c r="F551" s="3" t="s">
        <v>1322</v>
      </c>
      <c r="G551" s="32" t="s">
        <v>463</v>
      </c>
      <c r="H551" s="32" t="s">
        <v>464</v>
      </c>
      <c r="I551" s="3" t="s">
        <v>378</v>
      </c>
      <c r="J551" s="3" t="s">
        <v>435</v>
      </c>
      <c r="K551" s="3"/>
      <c r="L551" s="3">
        <v>6</v>
      </c>
      <c r="M551" s="32"/>
      <c r="N551" s="32" t="s">
        <v>52</v>
      </c>
      <c r="O551" s="32"/>
      <c r="P551" s="32"/>
    </row>
    <row r="552" ht="34" spans="1:16">
      <c r="A552" s="32" t="s">
        <v>1485</v>
      </c>
      <c r="B552" s="32" t="s">
        <v>1486</v>
      </c>
      <c r="C552" s="32" t="s">
        <v>1487</v>
      </c>
      <c r="D552" s="32"/>
      <c r="E552" s="32"/>
      <c r="F552" s="32" t="s">
        <v>1485</v>
      </c>
      <c r="G552" s="32"/>
      <c r="H552" s="32"/>
      <c r="I552" s="32" t="s">
        <v>378</v>
      </c>
      <c r="J552" s="32">
        <v>204</v>
      </c>
      <c r="K552" s="32"/>
      <c r="L552" s="32">
        <v>206</v>
      </c>
      <c r="M552" s="32"/>
      <c r="N552" s="32"/>
      <c r="O552" s="32"/>
      <c r="P552" s="32"/>
    </row>
    <row r="553" ht="34" spans="1:16">
      <c r="A553" s="32" t="s">
        <v>1488</v>
      </c>
      <c r="B553" s="32" t="s">
        <v>1486</v>
      </c>
      <c r="C553" s="32" t="s">
        <v>1487</v>
      </c>
      <c r="D553" s="32"/>
      <c r="E553" s="32"/>
      <c r="F553" s="32" t="s">
        <v>1488</v>
      </c>
      <c r="G553" s="32"/>
      <c r="H553" s="32"/>
      <c r="I553" s="32" t="s">
        <v>378</v>
      </c>
      <c r="J553" s="32"/>
      <c r="K553" s="32"/>
      <c r="L553" s="32">
        <v>12</v>
      </c>
      <c r="M553" s="32"/>
      <c r="N553" s="32" t="s">
        <v>1488</v>
      </c>
      <c r="O553" s="32"/>
      <c r="P553" s="32"/>
    </row>
    <row r="554" ht="34" spans="1:16">
      <c r="A554" s="32" t="s">
        <v>1489</v>
      </c>
      <c r="B554" s="32" t="s">
        <v>1486</v>
      </c>
      <c r="C554" s="37" t="s">
        <v>1487</v>
      </c>
      <c r="D554" s="32"/>
      <c r="E554" s="32"/>
      <c r="F554" s="32" t="s">
        <v>1489</v>
      </c>
      <c r="G554" s="32"/>
      <c r="H554" s="32"/>
      <c r="I554" s="32" t="s">
        <v>378</v>
      </c>
      <c r="J554" s="32">
        <v>204</v>
      </c>
      <c r="K554" s="32"/>
      <c r="L554" s="32">
        <v>206</v>
      </c>
      <c r="M554" s="32"/>
      <c r="N554" s="32" t="s">
        <v>1489</v>
      </c>
      <c r="O554" s="32"/>
      <c r="P554" s="32"/>
    </row>
    <row r="555" ht="34" spans="1:16">
      <c r="A555" s="32" t="s">
        <v>1490</v>
      </c>
      <c r="B555" s="3" t="s">
        <v>460</v>
      </c>
      <c r="C555" s="3" t="s">
        <v>461</v>
      </c>
      <c r="D555" s="3"/>
      <c r="E555" s="3"/>
      <c r="F555" s="3" t="s">
        <v>1204</v>
      </c>
      <c r="G555" s="32" t="s">
        <v>463</v>
      </c>
      <c r="H555" s="32" t="s">
        <v>464</v>
      </c>
      <c r="I555" s="3" t="s">
        <v>378</v>
      </c>
      <c r="J555" s="3" t="s">
        <v>435</v>
      </c>
      <c r="K555" s="3"/>
      <c r="L555" s="3">
        <v>6</v>
      </c>
      <c r="M555" s="32"/>
      <c r="N555" s="32"/>
      <c r="O555" s="32"/>
      <c r="P555" s="32"/>
    </row>
    <row r="556" ht="34" spans="1:16">
      <c r="A556" s="32" t="s">
        <v>1491</v>
      </c>
      <c r="B556" s="3" t="s">
        <v>460</v>
      </c>
      <c r="C556" s="3" t="s">
        <v>461</v>
      </c>
      <c r="D556" s="3"/>
      <c r="E556" s="3"/>
      <c r="F556" s="3" t="s">
        <v>1204</v>
      </c>
      <c r="G556" s="32" t="s">
        <v>463</v>
      </c>
      <c r="H556" s="32" t="s">
        <v>464</v>
      </c>
      <c r="I556" s="3" t="s">
        <v>378</v>
      </c>
      <c r="J556" s="3" t="s">
        <v>435</v>
      </c>
      <c r="K556" s="3"/>
      <c r="L556" s="3">
        <v>6</v>
      </c>
      <c r="M556" s="32"/>
      <c r="N556" s="32" t="s">
        <v>52</v>
      </c>
      <c r="O556" s="32"/>
      <c r="P556" s="32"/>
    </row>
    <row r="557" ht="34" spans="1:16">
      <c r="A557" s="32" t="s">
        <v>1492</v>
      </c>
      <c r="B557" s="3" t="s">
        <v>460</v>
      </c>
      <c r="C557" s="3" t="s">
        <v>461</v>
      </c>
      <c r="D557" s="3"/>
      <c r="E557" s="3"/>
      <c r="F557" s="3" t="s">
        <v>1204</v>
      </c>
      <c r="G557" s="32" t="s">
        <v>463</v>
      </c>
      <c r="H557" s="32" t="s">
        <v>464</v>
      </c>
      <c r="I557" s="3" t="s">
        <v>378</v>
      </c>
      <c r="J557" s="3" t="s">
        <v>435</v>
      </c>
      <c r="K557" s="3"/>
      <c r="L557" s="3">
        <v>6</v>
      </c>
      <c r="M557" s="32"/>
      <c r="N557" s="32"/>
      <c r="O557" s="32"/>
      <c r="P557" s="32"/>
    </row>
    <row r="558" ht="34" spans="1:16">
      <c r="A558" s="32" t="s">
        <v>1493</v>
      </c>
      <c r="B558" s="3" t="s">
        <v>460</v>
      </c>
      <c r="C558" s="3" t="s">
        <v>461</v>
      </c>
      <c r="D558" s="3"/>
      <c r="E558" s="3"/>
      <c r="F558" s="3" t="s">
        <v>1204</v>
      </c>
      <c r="G558" s="32" t="s">
        <v>463</v>
      </c>
      <c r="H558" s="32" t="s">
        <v>464</v>
      </c>
      <c r="I558" s="3" t="s">
        <v>378</v>
      </c>
      <c r="J558" s="3" t="s">
        <v>435</v>
      </c>
      <c r="K558" s="3"/>
      <c r="L558" s="3">
        <v>6</v>
      </c>
      <c r="M558" s="3"/>
      <c r="N558" s="32" t="s">
        <v>52</v>
      </c>
      <c r="O558" s="32"/>
      <c r="P558" s="32"/>
    </row>
    <row r="559" ht="34" spans="1:16">
      <c r="A559" s="32" t="s">
        <v>1494</v>
      </c>
      <c r="B559" s="3" t="s">
        <v>460</v>
      </c>
      <c r="C559" s="3" t="s">
        <v>461</v>
      </c>
      <c r="D559" s="3"/>
      <c r="E559" s="3"/>
      <c r="F559" s="3" t="s">
        <v>1204</v>
      </c>
      <c r="G559" s="32" t="s">
        <v>463</v>
      </c>
      <c r="H559" s="32" t="s">
        <v>464</v>
      </c>
      <c r="I559" s="3" t="s">
        <v>378</v>
      </c>
      <c r="J559" s="3" t="s">
        <v>435</v>
      </c>
      <c r="K559" s="3"/>
      <c r="L559" s="3">
        <v>6</v>
      </c>
      <c r="M559" s="3"/>
      <c r="N559" s="32"/>
      <c r="O559" s="32"/>
      <c r="P559" s="32"/>
    </row>
    <row r="560" ht="34" spans="1:16">
      <c r="A560" s="32" t="s">
        <v>1495</v>
      </c>
      <c r="B560" s="3" t="s">
        <v>460</v>
      </c>
      <c r="C560" s="3" t="s">
        <v>461</v>
      </c>
      <c r="D560" s="3"/>
      <c r="E560" s="3"/>
      <c r="F560" s="3" t="s">
        <v>1204</v>
      </c>
      <c r="G560" s="32" t="s">
        <v>463</v>
      </c>
      <c r="H560" s="32" t="s">
        <v>464</v>
      </c>
      <c r="I560" s="3" t="s">
        <v>378</v>
      </c>
      <c r="J560" s="3" t="s">
        <v>435</v>
      </c>
      <c r="K560" s="3"/>
      <c r="L560" s="3">
        <v>6</v>
      </c>
      <c r="M560" s="3"/>
      <c r="N560" s="32" t="s">
        <v>52</v>
      </c>
      <c r="O560" s="32"/>
      <c r="P560" s="32"/>
    </row>
    <row r="561" ht="17" spans="1:16">
      <c r="A561" s="32" t="s">
        <v>1496</v>
      </c>
      <c r="B561" s="32"/>
      <c r="C561" s="32"/>
      <c r="D561" s="32"/>
      <c r="E561" s="32"/>
      <c r="F561" s="32" t="s">
        <v>1496</v>
      </c>
      <c r="G561" s="32"/>
      <c r="H561" s="32"/>
      <c r="I561" s="3" t="s">
        <v>378</v>
      </c>
      <c r="J561" s="32">
        <v>19</v>
      </c>
      <c r="K561" s="32"/>
      <c r="L561" s="32">
        <v>21</v>
      </c>
      <c r="M561" s="32"/>
      <c r="N561" s="32"/>
      <c r="O561" s="32"/>
      <c r="P561" s="32"/>
    </row>
    <row r="562" ht="34" spans="1:16">
      <c r="A562" s="32" t="s">
        <v>1497</v>
      </c>
      <c r="B562" s="32"/>
      <c r="C562" s="32"/>
      <c r="D562" s="32"/>
      <c r="E562" s="32"/>
      <c r="F562" s="32" t="s">
        <v>1497</v>
      </c>
      <c r="G562" s="32"/>
      <c r="H562" s="32"/>
      <c r="I562" s="32" t="s">
        <v>378</v>
      </c>
      <c r="J562" s="32">
        <v>12</v>
      </c>
      <c r="K562" s="32"/>
      <c r="L562" s="32">
        <v>14</v>
      </c>
      <c r="M562" s="32"/>
      <c r="N562" s="32"/>
      <c r="O562" s="32" t="s">
        <v>1498</v>
      </c>
      <c r="P562" s="32"/>
    </row>
    <row r="563" ht="68" spans="1:16">
      <c r="A563" s="32" t="s">
        <v>1499</v>
      </c>
      <c r="B563" s="3" t="s">
        <v>460</v>
      </c>
      <c r="C563" s="3" t="s">
        <v>461</v>
      </c>
      <c r="D563" s="3"/>
      <c r="E563" s="3"/>
      <c r="F563" s="3" t="s">
        <v>1377</v>
      </c>
      <c r="G563" s="32" t="s">
        <v>463</v>
      </c>
      <c r="H563" s="32" t="s">
        <v>464</v>
      </c>
      <c r="I563" s="3" t="s">
        <v>378</v>
      </c>
      <c r="J563" s="3" t="s">
        <v>435</v>
      </c>
      <c r="K563" s="3"/>
      <c r="L563" s="3">
        <v>6</v>
      </c>
      <c r="M563" s="32"/>
      <c r="N563" s="32"/>
      <c r="O563" s="32" t="s">
        <v>339</v>
      </c>
      <c r="P563" s="32"/>
    </row>
    <row r="564" ht="34" spans="1:16">
      <c r="A564" s="32" t="s">
        <v>1500</v>
      </c>
      <c r="B564" s="3" t="s">
        <v>460</v>
      </c>
      <c r="C564" s="3" t="s">
        <v>461</v>
      </c>
      <c r="D564" s="3"/>
      <c r="E564" s="3"/>
      <c r="F564" s="3" t="s">
        <v>1377</v>
      </c>
      <c r="G564" s="32" t="s">
        <v>463</v>
      </c>
      <c r="H564" s="32" t="s">
        <v>464</v>
      </c>
      <c r="I564" s="3" t="s">
        <v>378</v>
      </c>
      <c r="J564" s="3" t="s">
        <v>435</v>
      </c>
      <c r="K564" s="3"/>
      <c r="L564" s="3">
        <v>6</v>
      </c>
      <c r="M564" s="32"/>
      <c r="N564" s="32" t="s">
        <v>52</v>
      </c>
      <c r="O564" s="32"/>
      <c r="P564" s="32"/>
    </row>
    <row r="565" ht="51" spans="1:16">
      <c r="A565" s="32" t="s">
        <v>1501</v>
      </c>
      <c r="B565" s="3" t="s">
        <v>705</v>
      </c>
      <c r="C565" s="32" t="s">
        <v>1502</v>
      </c>
      <c r="D565" s="32"/>
      <c r="E565" s="32"/>
      <c r="F565" s="32" t="s">
        <v>1503</v>
      </c>
      <c r="G565" s="32"/>
      <c r="H565" s="32"/>
      <c r="I565" s="32" t="s">
        <v>465</v>
      </c>
      <c r="J565" s="32">
        <v>15</v>
      </c>
      <c r="K565" s="32"/>
      <c r="L565" s="32">
        <v>21</v>
      </c>
      <c r="M565" s="32"/>
      <c r="N565" s="32"/>
      <c r="O565" s="32"/>
      <c r="P565" s="32"/>
    </row>
    <row r="566" ht="34" spans="1:16">
      <c r="A566" s="32" t="s">
        <v>1504</v>
      </c>
      <c r="B566" s="32" t="s">
        <v>701</v>
      </c>
      <c r="C566" s="32" t="s">
        <v>1505</v>
      </c>
      <c r="D566" s="32"/>
      <c r="E566" s="32"/>
      <c r="F566" s="32" t="s">
        <v>1506</v>
      </c>
      <c r="G566" s="32"/>
      <c r="H566" s="32"/>
      <c r="I566" s="32" t="s">
        <v>378</v>
      </c>
      <c r="J566" s="32">
        <v>3</v>
      </c>
      <c r="K566" s="32"/>
      <c r="L566" s="32">
        <v>8</v>
      </c>
      <c r="M566" s="32"/>
      <c r="N566" s="32" t="s">
        <v>647</v>
      </c>
      <c r="O566" s="32"/>
      <c r="P566" s="32"/>
    </row>
    <row r="567" ht="17" spans="1:16">
      <c r="A567" s="32" t="s">
        <v>1507</v>
      </c>
      <c r="B567" s="32"/>
      <c r="C567" s="32"/>
      <c r="D567" s="32"/>
      <c r="E567" s="32"/>
      <c r="F567" s="3" t="s">
        <v>1507</v>
      </c>
      <c r="G567" s="3"/>
      <c r="H567" s="3"/>
      <c r="I567" s="32" t="s">
        <v>378</v>
      </c>
      <c r="J567" s="32">
        <v>29</v>
      </c>
      <c r="K567" s="32"/>
      <c r="L567" s="32">
        <v>31</v>
      </c>
      <c r="M567" s="32"/>
      <c r="N567" s="32"/>
      <c r="O567" s="32"/>
      <c r="P567" s="32"/>
    </row>
    <row r="568" ht="17" spans="1:16">
      <c r="A568" s="32" t="s">
        <v>1508</v>
      </c>
      <c r="B568" s="32"/>
      <c r="C568" s="32"/>
      <c r="D568" s="32"/>
      <c r="E568" s="32"/>
      <c r="F568" s="32" t="s">
        <v>1508</v>
      </c>
      <c r="G568" s="32"/>
      <c r="H568" s="32"/>
      <c r="I568" s="32" t="s">
        <v>378</v>
      </c>
      <c r="J568" s="32">
        <v>29</v>
      </c>
      <c r="K568" s="32"/>
      <c r="L568" s="32">
        <v>31</v>
      </c>
      <c r="M568" s="32"/>
      <c r="N568" s="32"/>
      <c r="O568" s="32"/>
      <c r="P568" s="32"/>
    </row>
    <row r="569" ht="17" spans="1:16">
      <c r="A569" s="32" t="s">
        <v>1509</v>
      </c>
      <c r="B569" s="32"/>
      <c r="C569" s="32"/>
      <c r="D569" s="32"/>
      <c r="E569" s="32"/>
      <c r="F569" s="32" t="s">
        <v>1509</v>
      </c>
      <c r="G569" s="32"/>
      <c r="H569" s="32"/>
      <c r="I569" s="32" t="s">
        <v>378</v>
      </c>
      <c r="J569" s="32">
        <v>25</v>
      </c>
      <c r="K569" s="32"/>
      <c r="L569" s="32">
        <v>27</v>
      </c>
      <c r="M569" s="32"/>
      <c r="N569" s="32"/>
      <c r="O569" s="32"/>
      <c r="P569" s="32"/>
    </row>
    <row r="570" ht="34" spans="1:16">
      <c r="A570" s="32" t="s">
        <v>1510</v>
      </c>
      <c r="B570" s="32" t="s">
        <v>432</v>
      </c>
      <c r="C570" s="32" t="s">
        <v>433</v>
      </c>
      <c r="D570" s="32"/>
      <c r="E570" s="32"/>
      <c r="F570" s="32" t="s">
        <v>434</v>
      </c>
      <c r="G570" s="32"/>
      <c r="H570" s="32"/>
      <c r="I570" s="3" t="s">
        <v>378</v>
      </c>
      <c r="J570" s="3" t="s">
        <v>435</v>
      </c>
      <c r="K570" s="3"/>
      <c r="L570" s="3">
        <v>6</v>
      </c>
      <c r="M570" s="32"/>
      <c r="N570" s="32"/>
      <c r="O570" s="32"/>
      <c r="P570" s="32"/>
    </row>
    <row r="571" ht="51" spans="1:16">
      <c r="A571" s="32" t="s">
        <v>1511</v>
      </c>
      <c r="B571" s="32" t="s">
        <v>1380</v>
      </c>
      <c r="C571" s="32" t="s">
        <v>1381</v>
      </c>
      <c r="D571" s="32"/>
      <c r="E571" s="32"/>
      <c r="F571" s="32" t="s">
        <v>1512</v>
      </c>
      <c r="G571" s="32"/>
      <c r="H571" s="32"/>
      <c r="I571" s="32" t="s">
        <v>378</v>
      </c>
      <c r="J571" s="32">
        <v>14</v>
      </c>
      <c r="K571" s="32"/>
      <c r="L571" s="32">
        <v>19</v>
      </c>
      <c r="M571" s="32"/>
      <c r="N571" s="32" t="s">
        <v>1383</v>
      </c>
      <c r="O571" s="32"/>
      <c r="P571" s="32"/>
    </row>
    <row r="572" ht="118" spans="1:16">
      <c r="A572" s="32" t="s">
        <v>1513</v>
      </c>
      <c r="B572" s="32" t="s">
        <v>1380</v>
      </c>
      <c r="C572" s="32" t="s">
        <v>1381</v>
      </c>
      <c r="D572" s="32"/>
      <c r="E572" s="32"/>
      <c r="F572" s="32" t="s">
        <v>1512</v>
      </c>
      <c r="G572" s="32"/>
      <c r="H572" s="32"/>
      <c r="I572" s="32" t="s">
        <v>378</v>
      </c>
      <c r="J572" s="32">
        <v>14</v>
      </c>
      <c r="K572" s="32"/>
      <c r="L572" s="32">
        <v>20</v>
      </c>
      <c r="M572" s="32"/>
      <c r="N572" s="32" t="s">
        <v>1514</v>
      </c>
      <c r="O572" s="32"/>
      <c r="P572" s="32"/>
    </row>
    <row r="573" ht="34" spans="1:16">
      <c r="A573" s="32" t="s">
        <v>1515</v>
      </c>
      <c r="B573" s="3" t="s">
        <v>460</v>
      </c>
      <c r="C573" s="3" t="s">
        <v>461</v>
      </c>
      <c r="D573" s="3"/>
      <c r="E573" s="3"/>
      <c r="F573" s="32" t="s">
        <v>1322</v>
      </c>
      <c r="G573" s="32" t="s">
        <v>463</v>
      </c>
      <c r="H573" s="32" t="s">
        <v>464</v>
      </c>
      <c r="I573" s="3" t="s">
        <v>378</v>
      </c>
      <c r="J573" s="3" t="s">
        <v>435</v>
      </c>
      <c r="K573" s="3"/>
      <c r="L573" s="3">
        <v>6</v>
      </c>
      <c r="M573" s="32"/>
      <c r="N573" s="32"/>
      <c r="O573" s="32"/>
      <c r="P573" s="32"/>
    </row>
    <row r="574" ht="34" spans="1:16">
      <c r="A574" s="32" t="s">
        <v>1516</v>
      </c>
      <c r="B574" s="3" t="s">
        <v>460</v>
      </c>
      <c r="C574" s="3" t="s">
        <v>461</v>
      </c>
      <c r="D574" s="3"/>
      <c r="E574" s="3"/>
      <c r="F574" s="32" t="s">
        <v>1322</v>
      </c>
      <c r="G574" s="32" t="s">
        <v>463</v>
      </c>
      <c r="H574" s="32" t="s">
        <v>464</v>
      </c>
      <c r="I574" s="3" t="s">
        <v>378</v>
      </c>
      <c r="J574" s="3" t="s">
        <v>435</v>
      </c>
      <c r="K574" s="3"/>
      <c r="L574" s="3">
        <v>6</v>
      </c>
      <c r="M574" s="32"/>
      <c r="N574" s="32" t="s">
        <v>52</v>
      </c>
      <c r="O574" s="32"/>
      <c r="P574" s="32"/>
    </row>
    <row r="575" ht="34" spans="1:16">
      <c r="A575" s="32" t="s">
        <v>1517</v>
      </c>
      <c r="B575" s="32"/>
      <c r="C575" s="32"/>
      <c r="D575" s="32"/>
      <c r="E575" s="32"/>
      <c r="F575" s="32" t="s">
        <v>1517</v>
      </c>
      <c r="G575" s="32"/>
      <c r="H575" s="32"/>
      <c r="I575" s="32" t="s">
        <v>378</v>
      </c>
      <c r="J575" s="32">
        <f>108/3</f>
        <v>36</v>
      </c>
      <c r="K575" s="32"/>
      <c r="L575" s="32">
        <v>108</v>
      </c>
      <c r="M575" s="32"/>
      <c r="N575" s="32"/>
      <c r="O575" s="32"/>
      <c r="P575" s="32"/>
    </row>
    <row r="576" s="29" customFormat="1" ht="34" spans="1:16">
      <c r="A576" s="36" t="s">
        <v>1518</v>
      </c>
      <c r="B576" s="36"/>
      <c r="C576" s="36"/>
      <c r="D576" s="36"/>
      <c r="E576" s="36"/>
      <c r="F576" s="36" t="s">
        <v>1518</v>
      </c>
      <c r="G576" s="36"/>
      <c r="H576" s="36"/>
      <c r="I576" s="36" t="s">
        <v>378</v>
      </c>
      <c r="J576" s="36">
        <v>36</v>
      </c>
      <c r="K576" s="36"/>
      <c r="L576" s="36">
        <v>36</v>
      </c>
      <c r="M576" s="36"/>
      <c r="N576" s="36"/>
      <c r="O576" s="36"/>
      <c r="P576" s="36"/>
    </row>
    <row r="577" ht="17" spans="1:16">
      <c r="A577" s="32" t="s">
        <v>1519</v>
      </c>
      <c r="B577" s="32"/>
      <c r="C577" s="32"/>
      <c r="D577" s="32"/>
      <c r="E577" s="32"/>
      <c r="F577" s="32" t="s">
        <v>1519</v>
      </c>
      <c r="G577" s="32"/>
      <c r="H577" s="32"/>
      <c r="I577" s="32" t="s">
        <v>378</v>
      </c>
      <c r="J577" s="32">
        <v>3</v>
      </c>
      <c r="K577" s="32"/>
      <c r="L577" s="32">
        <v>4</v>
      </c>
      <c r="M577" s="32"/>
      <c r="N577" s="32"/>
      <c r="O577" s="32"/>
      <c r="P577" s="32"/>
    </row>
    <row r="578" ht="34" spans="1:16">
      <c r="A578" s="32" t="s">
        <v>1520</v>
      </c>
      <c r="B578" s="32" t="s">
        <v>1521</v>
      </c>
      <c r="C578" s="32" t="s">
        <v>1522</v>
      </c>
      <c r="D578" s="32"/>
      <c r="E578" s="32"/>
      <c r="F578" s="3" t="s">
        <v>1520</v>
      </c>
      <c r="G578" s="3"/>
      <c r="H578" s="3"/>
      <c r="I578" s="32" t="s">
        <v>378</v>
      </c>
      <c r="J578" s="32">
        <v>35</v>
      </c>
      <c r="K578" s="32"/>
      <c r="L578" s="32">
        <v>37</v>
      </c>
      <c r="M578" s="32"/>
      <c r="N578" s="32"/>
      <c r="O578" s="32" t="s">
        <v>1523</v>
      </c>
      <c r="P578" s="32"/>
    </row>
    <row r="579" ht="34" spans="1:16">
      <c r="A579" s="32" t="s">
        <v>1524</v>
      </c>
      <c r="B579" s="32" t="s">
        <v>1521</v>
      </c>
      <c r="C579" s="32" t="s">
        <v>1522</v>
      </c>
      <c r="D579" s="32"/>
      <c r="E579" s="32"/>
      <c r="F579" s="32" t="s">
        <v>1524</v>
      </c>
      <c r="G579" s="32"/>
      <c r="H579" s="32"/>
      <c r="I579" s="32" t="s">
        <v>378</v>
      </c>
      <c r="J579" s="32">
        <v>95</v>
      </c>
      <c r="K579" s="32"/>
      <c r="L579" s="32">
        <v>97</v>
      </c>
      <c r="M579" s="32"/>
      <c r="N579" s="32"/>
      <c r="O579" s="32"/>
      <c r="P579" s="32"/>
    </row>
    <row r="580" ht="404" spans="1:16">
      <c r="A580" s="32" t="s">
        <v>1525</v>
      </c>
      <c r="B580" s="32" t="s">
        <v>1526</v>
      </c>
      <c r="C580" s="32" t="s">
        <v>1522</v>
      </c>
      <c r="D580" s="32"/>
      <c r="E580" s="32"/>
      <c r="F580" s="32" t="s">
        <v>1525</v>
      </c>
      <c r="G580" s="32"/>
      <c r="H580" s="32"/>
      <c r="I580" s="32" t="s">
        <v>378</v>
      </c>
      <c r="J580" s="32">
        <v>95</v>
      </c>
      <c r="K580" s="32"/>
      <c r="L580" s="32">
        <v>97</v>
      </c>
      <c r="M580" s="32" t="s">
        <v>1527</v>
      </c>
      <c r="N580" s="32" t="s">
        <v>1528</v>
      </c>
      <c r="O580" s="32" t="s">
        <v>1523</v>
      </c>
      <c r="P580" s="32"/>
    </row>
    <row r="581" ht="34" spans="1:16">
      <c r="A581" s="32" t="s">
        <v>1529</v>
      </c>
      <c r="B581" s="32" t="s">
        <v>1521</v>
      </c>
      <c r="C581" s="32" t="s">
        <v>1522</v>
      </c>
      <c r="D581" s="32"/>
      <c r="E581" s="32"/>
      <c r="F581" s="32" t="s">
        <v>1529</v>
      </c>
      <c r="G581" s="32"/>
      <c r="H581" s="32"/>
      <c r="I581" s="32" t="s">
        <v>378</v>
      </c>
      <c r="J581" s="32">
        <v>44</v>
      </c>
      <c r="K581" s="32"/>
      <c r="L581" s="32">
        <v>46</v>
      </c>
      <c r="M581" s="32"/>
      <c r="N581" s="32"/>
      <c r="O581" s="32"/>
      <c r="P581" s="32"/>
    </row>
    <row r="582" ht="17" spans="1:16">
      <c r="A582" s="32" t="s">
        <v>1530</v>
      </c>
      <c r="B582" s="32"/>
      <c r="C582" s="32"/>
      <c r="D582" s="32"/>
      <c r="E582" s="32"/>
      <c r="F582" s="3" t="s">
        <v>1530</v>
      </c>
      <c r="G582" s="3"/>
      <c r="H582" s="3"/>
      <c r="I582" s="32" t="s">
        <v>378</v>
      </c>
      <c r="J582" s="32">
        <v>36</v>
      </c>
      <c r="K582" s="32"/>
      <c r="L582" s="32">
        <v>38</v>
      </c>
      <c r="M582" s="32"/>
      <c r="N582" s="32"/>
      <c r="O582" s="32"/>
      <c r="P582" s="32"/>
    </row>
    <row r="583" ht="51" spans="1:16">
      <c r="A583" s="32" t="s">
        <v>1531</v>
      </c>
      <c r="B583" s="32" t="s">
        <v>432</v>
      </c>
      <c r="C583" s="32" t="s">
        <v>433</v>
      </c>
      <c r="D583" s="32"/>
      <c r="E583" s="32"/>
      <c r="F583" s="32" t="s">
        <v>1532</v>
      </c>
      <c r="G583" s="32"/>
      <c r="H583" s="32"/>
      <c r="I583" s="32" t="s">
        <v>378</v>
      </c>
      <c r="J583" s="32">
        <v>79</v>
      </c>
      <c r="K583" s="32"/>
      <c r="L583" s="32">
        <v>84</v>
      </c>
      <c r="M583" s="32"/>
      <c r="N583" s="32" t="s">
        <v>1533</v>
      </c>
      <c r="O583" s="32" t="s">
        <v>1534</v>
      </c>
      <c r="P583" s="32"/>
    </row>
    <row r="584" ht="51" spans="1:16">
      <c r="A584" s="32" t="s">
        <v>1535</v>
      </c>
      <c r="B584" s="3" t="s">
        <v>460</v>
      </c>
      <c r="C584" s="3" t="s">
        <v>461</v>
      </c>
      <c r="D584" s="3"/>
      <c r="E584" s="3"/>
      <c r="F584" s="32" t="s">
        <v>1536</v>
      </c>
      <c r="G584" s="32" t="s">
        <v>463</v>
      </c>
      <c r="H584" s="32" t="s">
        <v>464</v>
      </c>
      <c r="I584" s="3" t="s">
        <v>378</v>
      </c>
      <c r="J584" s="3" t="s">
        <v>435</v>
      </c>
      <c r="K584" s="3"/>
      <c r="L584" s="3">
        <v>6</v>
      </c>
      <c r="M584" s="32"/>
      <c r="N584" s="32"/>
      <c r="O584" s="32" t="s">
        <v>1537</v>
      </c>
      <c r="P584" s="32"/>
    </row>
    <row r="585" ht="51" spans="1:16">
      <c r="A585" s="32" t="s">
        <v>1538</v>
      </c>
      <c r="B585" s="3" t="s">
        <v>460</v>
      </c>
      <c r="C585" s="3" t="s">
        <v>461</v>
      </c>
      <c r="D585" s="3"/>
      <c r="E585" s="3"/>
      <c r="F585" s="32" t="s">
        <v>1539</v>
      </c>
      <c r="G585" s="32" t="s">
        <v>463</v>
      </c>
      <c r="H585" s="32" t="s">
        <v>464</v>
      </c>
      <c r="I585" s="3" t="s">
        <v>378</v>
      </c>
      <c r="J585" s="3" t="s">
        <v>435</v>
      </c>
      <c r="K585" s="3"/>
      <c r="L585" s="3">
        <v>6</v>
      </c>
      <c r="M585" s="32"/>
      <c r="N585" s="32"/>
      <c r="O585" s="32" t="s">
        <v>1540</v>
      </c>
      <c r="P585" s="32"/>
    </row>
    <row r="586" ht="68" spans="1:16">
      <c r="A586" s="32" t="s">
        <v>1541</v>
      </c>
      <c r="B586" s="3" t="s">
        <v>460</v>
      </c>
      <c r="C586" s="3" t="s">
        <v>461</v>
      </c>
      <c r="D586" s="3"/>
      <c r="E586" s="3"/>
      <c r="F586" s="32" t="s">
        <v>1542</v>
      </c>
      <c r="G586" s="32" t="s">
        <v>463</v>
      </c>
      <c r="H586" s="32" t="s">
        <v>464</v>
      </c>
      <c r="I586" s="3" t="s">
        <v>378</v>
      </c>
      <c r="J586" s="3" t="s">
        <v>435</v>
      </c>
      <c r="K586" s="3"/>
      <c r="L586" s="3">
        <v>6</v>
      </c>
      <c r="M586" s="32"/>
      <c r="N586" s="32" t="s">
        <v>52</v>
      </c>
      <c r="O586" s="32" t="s">
        <v>1436</v>
      </c>
      <c r="P586" s="32"/>
    </row>
    <row r="587" ht="68" spans="1:16">
      <c r="A587" s="32" t="s">
        <v>1543</v>
      </c>
      <c r="B587" s="3" t="s">
        <v>460</v>
      </c>
      <c r="C587" s="3" t="s">
        <v>461</v>
      </c>
      <c r="D587" s="3"/>
      <c r="E587" s="3"/>
      <c r="F587" s="32" t="s">
        <v>1544</v>
      </c>
      <c r="G587" s="32" t="s">
        <v>463</v>
      </c>
      <c r="H587" s="32" t="s">
        <v>464</v>
      </c>
      <c r="I587" s="3" t="s">
        <v>378</v>
      </c>
      <c r="J587" s="3" t="s">
        <v>435</v>
      </c>
      <c r="K587" s="3"/>
      <c r="L587" s="3">
        <v>6</v>
      </c>
      <c r="M587" s="32" t="s">
        <v>1545</v>
      </c>
      <c r="N587" s="32" t="s">
        <v>814</v>
      </c>
      <c r="O587" s="32"/>
      <c r="P587" s="32"/>
    </row>
    <row r="588" ht="68" spans="1:16">
      <c r="A588" s="32" t="s">
        <v>1546</v>
      </c>
      <c r="B588" s="3" t="s">
        <v>460</v>
      </c>
      <c r="C588" s="3" t="s">
        <v>461</v>
      </c>
      <c r="D588" s="3"/>
      <c r="E588" s="3"/>
      <c r="F588" s="32" t="s">
        <v>1547</v>
      </c>
      <c r="G588" s="32" t="s">
        <v>463</v>
      </c>
      <c r="H588" s="32" t="s">
        <v>464</v>
      </c>
      <c r="I588" s="3" t="s">
        <v>378</v>
      </c>
      <c r="J588" s="3" t="s">
        <v>435</v>
      </c>
      <c r="K588" s="3"/>
      <c r="L588" s="3">
        <v>6</v>
      </c>
      <c r="M588" s="32"/>
      <c r="N588" s="32" t="s">
        <v>645</v>
      </c>
      <c r="O588" s="32" t="s">
        <v>1548</v>
      </c>
      <c r="P588" s="32"/>
    </row>
    <row r="589" ht="34" spans="1:16">
      <c r="A589" s="32" t="s">
        <v>1549</v>
      </c>
      <c r="B589" s="3" t="s">
        <v>460</v>
      </c>
      <c r="C589" s="3" t="s">
        <v>461</v>
      </c>
      <c r="D589" s="3"/>
      <c r="E589" s="3"/>
      <c r="F589" s="32" t="s">
        <v>1550</v>
      </c>
      <c r="G589" s="32" t="s">
        <v>463</v>
      </c>
      <c r="H589" s="32" t="s">
        <v>464</v>
      </c>
      <c r="I589" s="3" t="s">
        <v>378</v>
      </c>
      <c r="J589" s="3" t="s">
        <v>435</v>
      </c>
      <c r="K589" s="3"/>
      <c r="L589" s="3">
        <v>6</v>
      </c>
      <c r="M589" s="32"/>
      <c r="N589" s="32" t="s">
        <v>1551</v>
      </c>
      <c r="O589" s="32"/>
      <c r="P589" s="32"/>
    </row>
    <row r="590" ht="118" spans="1:16">
      <c r="A590" s="32" t="s">
        <v>1552</v>
      </c>
      <c r="B590" s="3" t="s">
        <v>460</v>
      </c>
      <c r="C590" s="3" t="s">
        <v>461</v>
      </c>
      <c r="D590" s="3"/>
      <c r="E590" s="3"/>
      <c r="F590" s="32" t="s">
        <v>1553</v>
      </c>
      <c r="G590" s="32" t="s">
        <v>463</v>
      </c>
      <c r="H590" s="32" t="s">
        <v>464</v>
      </c>
      <c r="I590" s="3" t="s">
        <v>378</v>
      </c>
      <c r="J590" s="3" t="s">
        <v>435</v>
      </c>
      <c r="K590" s="3"/>
      <c r="L590" s="3">
        <v>6</v>
      </c>
      <c r="M590" s="32"/>
      <c r="N590" s="32" t="s">
        <v>824</v>
      </c>
      <c r="O590" s="32" t="s">
        <v>1554</v>
      </c>
      <c r="P590" s="32"/>
    </row>
    <row r="591" ht="51" spans="1:16">
      <c r="A591" s="32" t="s">
        <v>1555</v>
      </c>
      <c r="B591" s="3" t="s">
        <v>460</v>
      </c>
      <c r="C591" s="3" t="s">
        <v>461</v>
      </c>
      <c r="D591" s="3"/>
      <c r="E591" s="3"/>
      <c r="F591" s="32" t="s">
        <v>1556</v>
      </c>
      <c r="G591" s="32" t="s">
        <v>463</v>
      </c>
      <c r="H591" s="32" t="s">
        <v>464</v>
      </c>
      <c r="I591" s="3" t="s">
        <v>378</v>
      </c>
      <c r="J591" s="3" t="s">
        <v>435</v>
      </c>
      <c r="K591" s="3"/>
      <c r="L591" s="3">
        <v>6</v>
      </c>
      <c r="M591" s="32"/>
      <c r="N591" s="32"/>
      <c r="O591" s="32" t="s">
        <v>1557</v>
      </c>
      <c r="P591" s="32"/>
    </row>
    <row r="592" ht="51" spans="1:16">
      <c r="A592" s="32" t="s">
        <v>1558</v>
      </c>
      <c r="B592" s="3" t="s">
        <v>460</v>
      </c>
      <c r="C592" s="3" t="s">
        <v>461</v>
      </c>
      <c r="D592" s="3"/>
      <c r="E592" s="3"/>
      <c r="F592" s="32" t="s">
        <v>1559</v>
      </c>
      <c r="G592" s="32" t="s">
        <v>463</v>
      </c>
      <c r="H592" s="32" t="s">
        <v>464</v>
      </c>
      <c r="I592" s="3" t="s">
        <v>378</v>
      </c>
      <c r="J592" s="3" t="s">
        <v>435</v>
      </c>
      <c r="K592" s="3"/>
      <c r="L592" s="3">
        <v>6</v>
      </c>
      <c r="M592" s="32"/>
      <c r="N592" s="32"/>
      <c r="O592" s="32" t="s">
        <v>1439</v>
      </c>
      <c r="P592" s="32"/>
    </row>
    <row r="593" ht="34" spans="1:16">
      <c r="A593" s="32" t="s">
        <v>1560</v>
      </c>
      <c r="B593" s="3" t="s">
        <v>460</v>
      </c>
      <c r="C593" s="3" t="s">
        <v>461</v>
      </c>
      <c r="D593" s="3"/>
      <c r="E593" s="3"/>
      <c r="F593" s="32" t="s">
        <v>1561</v>
      </c>
      <c r="G593" s="32" t="s">
        <v>463</v>
      </c>
      <c r="H593" s="32" t="s">
        <v>464</v>
      </c>
      <c r="I593" s="3" t="s">
        <v>378</v>
      </c>
      <c r="J593" s="3" t="s">
        <v>435</v>
      </c>
      <c r="K593" s="3"/>
      <c r="L593" s="3">
        <v>6</v>
      </c>
      <c r="M593" s="32"/>
      <c r="N593" s="32" t="s">
        <v>52</v>
      </c>
      <c r="O593" s="32"/>
      <c r="P593" s="32"/>
    </row>
    <row r="594" ht="68" spans="1:16">
      <c r="A594" s="32" t="s">
        <v>1562</v>
      </c>
      <c r="B594" s="3" t="s">
        <v>460</v>
      </c>
      <c r="C594" s="3" t="s">
        <v>461</v>
      </c>
      <c r="D594" s="3"/>
      <c r="E594" s="3"/>
      <c r="F594" s="32" t="s">
        <v>1563</v>
      </c>
      <c r="G594" s="32" t="s">
        <v>463</v>
      </c>
      <c r="H594" s="32" t="s">
        <v>464</v>
      </c>
      <c r="I594" s="3" t="s">
        <v>378</v>
      </c>
      <c r="J594" s="3" t="s">
        <v>435</v>
      </c>
      <c r="K594" s="3"/>
      <c r="L594" s="3">
        <v>6</v>
      </c>
      <c r="M594" s="32"/>
      <c r="N594" s="32" t="s">
        <v>52</v>
      </c>
      <c r="O594" s="32" t="s">
        <v>1447</v>
      </c>
      <c r="P594" s="32"/>
    </row>
    <row r="595" ht="34" spans="1:16">
      <c r="A595" s="32" t="s">
        <v>1564</v>
      </c>
      <c r="B595" s="3" t="s">
        <v>460</v>
      </c>
      <c r="C595" s="3" t="s">
        <v>461</v>
      </c>
      <c r="D595" s="3"/>
      <c r="E595" s="3"/>
      <c r="F595" s="32" t="s">
        <v>1565</v>
      </c>
      <c r="G595" s="32" t="s">
        <v>463</v>
      </c>
      <c r="H595" s="32" t="s">
        <v>464</v>
      </c>
      <c r="I595" s="3" t="s">
        <v>378</v>
      </c>
      <c r="J595" s="3" t="s">
        <v>435</v>
      </c>
      <c r="K595" s="3"/>
      <c r="L595" s="3">
        <v>6</v>
      </c>
      <c r="M595" s="32"/>
      <c r="N595" s="32" t="s">
        <v>52</v>
      </c>
      <c r="O595" s="32"/>
      <c r="P595" s="32"/>
    </row>
    <row r="596" ht="68" spans="1:16">
      <c r="A596" s="32" t="s">
        <v>1566</v>
      </c>
      <c r="B596" s="3" t="s">
        <v>460</v>
      </c>
      <c r="C596" s="3" t="s">
        <v>461</v>
      </c>
      <c r="D596" s="3"/>
      <c r="E596" s="3"/>
      <c r="F596" s="32" t="s">
        <v>1567</v>
      </c>
      <c r="G596" s="32" t="s">
        <v>463</v>
      </c>
      <c r="H596" s="32" t="s">
        <v>464</v>
      </c>
      <c r="I596" s="3" t="s">
        <v>378</v>
      </c>
      <c r="J596" s="3" t="s">
        <v>435</v>
      </c>
      <c r="K596" s="3"/>
      <c r="L596" s="3">
        <v>6</v>
      </c>
      <c r="M596" s="32"/>
      <c r="N596" s="32" t="s">
        <v>52</v>
      </c>
      <c r="O596" s="32" t="s">
        <v>1453</v>
      </c>
      <c r="P596" s="32"/>
    </row>
    <row r="597" ht="68" spans="1:16">
      <c r="A597" s="32" t="s">
        <v>1568</v>
      </c>
      <c r="B597" s="3" t="s">
        <v>460</v>
      </c>
      <c r="C597" s="3" t="s">
        <v>461</v>
      </c>
      <c r="D597" s="3"/>
      <c r="E597" s="3"/>
      <c r="F597" s="32" t="s">
        <v>1569</v>
      </c>
      <c r="G597" s="32" t="s">
        <v>463</v>
      </c>
      <c r="H597" s="32" t="s">
        <v>464</v>
      </c>
      <c r="I597" s="3" t="s">
        <v>378</v>
      </c>
      <c r="J597" s="3" t="s">
        <v>435</v>
      </c>
      <c r="K597" s="3"/>
      <c r="L597" s="3">
        <v>4</v>
      </c>
      <c r="M597" s="32" t="s">
        <v>1570</v>
      </c>
      <c r="N597" s="32"/>
      <c r="O597" s="32" t="s">
        <v>1571</v>
      </c>
      <c r="P597" s="32"/>
    </row>
    <row r="598" ht="68" spans="1:16">
      <c r="A598" s="32" t="s">
        <v>1572</v>
      </c>
      <c r="B598" s="3" t="s">
        <v>460</v>
      </c>
      <c r="C598" s="3" t="s">
        <v>461</v>
      </c>
      <c r="D598" s="3"/>
      <c r="E598" s="3"/>
      <c r="F598" s="32" t="s">
        <v>1573</v>
      </c>
      <c r="G598" s="32" t="s">
        <v>463</v>
      </c>
      <c r="H598" s="32" t="s">
        <v>464</v>
      </c>
      <c r="I598" s="3" t="s">
        <v>378</v>
      </c>
      <c r="J598" s="3" t="s">
        <v>435</v>
      </c>
      <c r="K598" s="3"/>
      <c r="L598" s="32">
        <v>6</v>
      </c>
      <c r="M598" s="32"/>
      <c r="N598" s="32" t="s">
        <v>52</v>
      </c>
      <c r="O598" s="32" t="s">
        <v>1456</v>
      </c>
      <c r="P598" s="32"/>
    </row>
    <row r="599" ht="51" spans="1:16">
      <c r="A599" s="32" t="s">
        <v>1574</v>
      </c>
      <c r="B599" s="3" t="s">
        <v>460</v>
      </c>
      <c r="C599" s="3" t="s">
        <v>461</v>
      </c>
      <c r="D599" s="3"/>
      <c r="E599" s="3"/>
      <c r="F599" s="32" t="s">
        <v>1575</v>
      </c>
      <c r="G599" s="32" t="s">
        <v>463</v>
      </c>
      <c r="H599" s="32" t="s">
        <v>464</v>
      </c>
      <c r="I599" s="3" t="s">
        <v>378</v>
      </c>
      <c r="J599" s="3" t="s">
        <v>435</v>
      </c>
      <c r="K599" s="3"/>
      <c r="L599" s="32">
        <v>4</v>
      </c>
      <c r="M599" s="32" t="s">
        <v>1576</v>
      </c>
      <c r="N599" s="32"/>
      <c r="O599" s="32" t="s">
        <v>1577</v>
      </c>
      <c r="P599" s="32"/>
    </row>
    <row r="600" ht="68" spans="1:16">
      <c r="A600" s="32" t="s">
        <v>1578</v>
      </c>
      <c r="B600" s="3" t="s">
        <v>460</v>
      </c>
      <c r="C600" s="3" t="s">
        <v>461</v>
      </c>
      <c r="D600" s="3"/>
      <c r="E600" s="3"/>
      <c r="F600" s="32" t="s">
        <v>949</v>
      </c>
      <c r="G600" s="32" t="s">
        <v>463</v>
      </c>
      <c r="H600" s="32" t="s">
        <v>464</v>
      </c>
      <c r="I600" s="3" t="s">
        <v>378</v>
      </c>
      <c r="J600" s="3" t="s">
        <v>435</v>
      </c>
      <c r="K600" s="3"/>
      <c r="L600" s="32">
        <v>6</v>
      </c>
      <c r="M600" s="32"/>
      <c r="N600" s="32"/>
      <c r="O600" s="32" t="s">
        <v>950</v>
      </c>
      <c r="P600" s="32"/>
    </row>
    <row r="601" ht="34" spans="1:16">
      <c r="A601" s="32" t="s">
        <v>1579</v>
      </c>
      <c r="B601" s="3" t="s">
        <v>460</v>
      </c>
      <c r="C601" s="3" t="s">
        <v>461</v>
      </c>
      <c r="D601" s="3"/>
      <c r="E601" s="3"/>
      <c r="F601" s="32" t="s">
        <v>1580</v>
      </c>
      <c r="G601" s="32" t="s">
        <v>463</v>
      </c>
      <c r="H601" s="32" t="s">
        <v>464</v>
      </c>
      <c r="I601" s="3" t="s">
        <v>378</v>
      </c>
      <c r="J601" s="3" t="s">
        <v>435</v>
      </c>
      <c r="K601" s="3"/>
      <c r="L601" s="32">
        <v>6</v>
      </c>
      <c r="M601" s="32"/>
      <c r="N601" s="32" t="s">
        <v>1362</v>
      </c>
      <c r="O601" s="32"/>
      <c r="P601" s="32"/>
    </row>
    <row r="602" ht="68" spans="1:16">
      <c r="A602" s="32" t="s">
        <v>1581</v>
      </c>
      <c r="B602" s="3" t="s">
        <v>460</v>
      </c>
      <c r="C602" s="3" t="s">
        <v>461</v>
      </c>
      <c r="D602" s="3"/>
      <c r="E602" s="3"/>
      <c r="F602" s="32" t="s">
        <v>1582</v>
      </c>
      <c r="G602" s="32" t="s">
        <v>463</v>
      </c>
      <c r="H602" s="32" t="s">
        <v>464</v>
      </c>
      <c r="I602" s="3" t="s">
        <v>378</v>
      </c>
      <c r="J602" s="3" t="s">
        <v>435</v>
      </c>
      <c r="K602" s="3"/>
      <c r="L602" s="32">
        <v>6</v>
      </c>
      <c r="M602" s="32"/>
      <c r="N602" s="32" t="s">
        <v>52</v>
      </c>
      <c r="O602" s="32" t="s">
        <v>1462</v>
      </c>
      <c r="P602" s="32"/>
    </row>
    <row r="603" ht="68" spans="1:16">
      <c r="A603" s="32" t="s">
        <v>1583</v>
      </c>
      <c r="B603" s="3" t="s">
        <v>460</v>
      </c>
      <c r="C603" s="3" t="s">
        <v>461</v>
      </c>
      <c r="D603" s="3"/>
      <c r="E603" s="3"/>
      <c r="F603" s="32" t="s">
        <v>1584</v>
      </c>
      <c r="G603" s="32" t="s">
        <v>463</v>
      </c>
      <c r="H603" s="32" t="s">
        <v>464</v>
      </c>
      <c r="I603" s="3" t="s">
        <v>378</v>
      </c>
      <c r="J603" s="3" t="s">
        <v>435</v>
      </c>
      <c r="K603" s="3"/>
      <c r="L603" s="3">
        <v>6</v>
      </c>
      <c r="M603" s="32"/>
      <c r="N603" s="32" t="s">
        <v>52</v>
      </c>
      <c r="O603" s="32" t="s">
        <v>1468</v>
      </c>
      <c r="P603" s="32"/>
    </row>
    <row r="604" ht="68" spans="1:16">
      <c r="A604" s="32" t="s">
        <v>1585</v>
      </c>
      <c r="B604" s="3" t="s">
        <v>460</v>
      </c>
      <c r="C604" s="3" t="s">
        <v>461</v>
      </c>
      <c r="D604" s="3"/>
      <c r="E604" s="3"/>
      <c r="F604" s="32" t="s">
        <v>1586</v>
      </c>
      <c r="G604" s="32" t="s">
        <v>463</v>
      </c>
      <c r="H604" s="32" t="s">
        <v>464</v>
      </c>
      <c r="I604" s="3" t="s">
        <v>378</v>
      </c>
      <c r="J604" s="3" t="s">
        <v>435</v>
      </c>
      <c r="K604" s="3"/>
      <c r="L604" s="3">
        <v>6</v>
      </c>
      <c r="M604" s="32"/>
      <c r="N604" s="32" t="s">
        <v>52</v>
      </c>
      <c r="O604" s="32" t="s">
        <v>1468</v>
      </c>
      <c r="P604" s="32"/>
    </row>
    <row r="605" ht="34" spans="1:16">
      <c r="A605" s="32" t="s">
        <v>1587</v>
      </c>
      <c r="B605" s="3" t="s">
        <v>460</v>
      </c>
      <c r="C605" s="3" t="s">
        <v>461</v>
      </c>
      <c r="D605" s="3"/>
      <c r="E605" s="3"/>
      <c r="F605" s="32" t="s">
        <v>967</v>
      </c>
      <c r="G605" s="32" t="s">
        <v>463</v>
      </c>
      <c r="H605" s="32" t="s">
        <v>464</v>
      </c>
      <c r="I605" s="3" t="s">
        <v>378</v>
      </c>
      <c r="J605" s="3" t="s">
        <v>435</v>
      </c>
      <c r="K605" s="3"/>
      <c r="L605" s="3">
        <v>6</v>
      </c>
      <c r="M605" s="32"/>
      <c r="N605" s="32" t="s">
        <v>52</v>
      </c>
      <c r="O605" s="32"/>
      <c r="P605" s="32"/>
    </row>
    <row r="606" ht="34" spans="1:16">
      <c r="A606" s="32" t="s">
        <v>1588</v>
      </c>
      <c r="B606" s="3" t="s">
        <v>460</v>
      </c>
      <c r="C606" s="3" t="s">
        <v>461</v>
      </c>
      <c r="D606" s="3"/>
      <c r="E606" s="3"/>
      <c r="F606" s="32" t="s">
        <v>983</v>
      </c>
      <c r="G606" s="32" t="s">
        <v>463</v>
      </c>
      <c r="H606" s="32" t="s">
        <v>464</v>
      </c>
      <c r="I606" s="3" t="s">
        <v>378</v>
      </c>
      <c r="J606" s="3" t="s">
        <v>435</v>
      </c>
      <c r="K606" s="3"/>
      <c r="L606" s="3">
        <v>6</v>
      </c>
      <c r="M606" s="32"/>
      <c r="N606" s="32" t="s">
        <v>52</v>
      </c>
      <c r="O606" s="32"/>
      <c r="P606" s="32"/>
    </row>
    <row r="607" ht="34" spans="1:16">
      <c r="A607" s="32" t="s">
        <v>1589</v>
      </c>
      <c r="B607" s="3" t="s">
        <v>460</v>
      </c>
      <c r="C607" s="3" t="s">
        <v>461</v>
      </c>
      <c r="D607" s="3"/>
      <c r="E607" s="3"/>
      <c r="F607" s="32" t="s">
        <v>999</v>
      </c>
      <c r="G607" s="32" t="s">
        <v>463</v>
      </c>
      <c r="H607" s="32" t="s">
        <v>464</v>
      </c>
      <c r="I607" s="3" t="s">
        <v>378</v>
      </c>
      <c r="J607" s="3" t="s">
        <v>435</v>
      </c>
      <c r="K607" s="3"/>
      <c r="L607" s="3">
        <v>6</v>
      </c>
      <c r="M607" s="32"/>
      <c r="N607" s="32" t="s">
        <v>52</v>
      </c>
      <c r="O607" s="32"/>
      <c r="P607" s="32"/>
    </row>
    <row r="608" ht="34" spans="1:16">
      <c r="A608" s="32" t="s">
        <v>1590</v>
      </c>
      <c r="B608" s="3" t="s">
        <v>460</v>
      </c>
      <c r="C608" s="3" t="s">
        <v>461</v>
      </c>
      <c r="D608" s="3"/>
      <c r="E608" s="3"/>
      <c r="F608" s="32" t="s">
        <v>1591</v>
      </c>
      <c r="G608" s="32" t="s">
        <v>463</v>
      </c>
      <c r="H608" s="32" t="s">
        <v>464</v>
      </c>
      <c r="I608" s="3" t="s">
        <v>378</v>
      </c>
      <c r="J608" s="3" t="s">
        <v>435</v>
      </c>
      <c r="K608" s="3"/>
      <c r="L608" s="3">
        <v>6</v>
      </c>
      <c r="M608" s="32"/>
      <c r="N608" s="32" t="s">
        <v>52</v>
      </c>
      <c r="O608" s="32"/>
      <c r="P608" s="32"/>
    </row>
    <row r="609" ht="34" spans="1:16">
      <c r="A609" s="32" t="s">
        <v>1592</v>
      </c>
      <c r="B609" s="3" t="s">
        <v>460</v>
      </c>
      <c r="C609" s="3" t="s">
        <v>461</v>
      </c>
      <c r="D609" s="3"/>
      <c r="E609" s="3"/>
      <c r="F609" s="32" t="s">
        <v>1015</v>
      </c>
      <c r="G609" s="32" t="s">
        <v>463</v>
      </c>
      <c r="H609" s="32" t="s">
        <v>464</v>
      </c>
      <c r="I609" s="3" t="s">
        <v>378</v>
      </c>
      <c r="J609" s="3" t="s">
        <v>435</v>
      </c>
      <c r="K609" s="3"/>
      <c r="L609" s="3">
        <v>6</v>
      </c>
      <c r="M609" s="32"/>
      <c r="N609" s="32" t="s">
        <v>52</v>
      </c>
      <c r="O609" s="32"/>
      <c r="P609" s="32"/>
    </row>
    <row r="610" ht="34" spans="1:16">
      <c r="A610" s="32" t="s">
        <v>1593</v>
      </c>
      <c r="B610" s="3" t="s">
        <v>460</v>
      </c>
      <c r="C610" s="3" t="s">
        <v>461</v>
      </c>
      <c r="D610" s="3"/>
      <c r="E610" s="3"/>
      <c r="F610" s="32" t="s">
        <v>1594</v>
      </c>
      <c r="G610" s="32" t="s">
        <v>463</v>
      </c>
      <c r="H610" s="32" t="s">
        <v>464</v>
      </c>
      <c r="I610" s="3" t="s">
        <v>378</v>
      </c>
      <c r="J610" s="3" t="s">
        <v>435</v>
      </c>
      <c r="K610" s="3"/>
      <c r="L610" s="3">
        <v>6</v>
      </c>
      <c r="M610" s="32"/>
      <c r="N610" s="32" t="s">
        <v>52</v>
      </c>
      <c r="O610" s="32"/>
      <c r="P610" s="32"/>
    </row>
    <row r="611" ht="34" spans="1:16">
      <c r="A611" s="32" t="s">
        <v>1595</v>
      </c>
      <c r="B611" s="3" t="s">
        <v>460</v>
      </c>
      <c r="C611" s="3" t="s">
        <v>461</v>
      </c>
      <c r="D611" s="3"/>
      <c r="E611" s="3"/>
      <c r="F611" s="32" t="s">
        <v>1596</v>
      </c>
      <c r="G611" s="32" t="s">
        <v>463</v>
      </c>
      <c r="H611" s="32" t="s">
        <v>464</v>
      </c>
      <c r="I611" s="3" t="s">
        <v>378</v>
      </c>
      <c r="J611" s="3" t="s">
        <v>435</v>
      </c>
      <c r="K611" s="3"/>
      <c r="L611" s="3">
        <v>6</v>
      </c>
      <c r="M611" s="3"/>
      <c r="N611" s="32" t="s">
        <v>52</v>
      </c>
      <c r="O611" s="32"/>
      <c r="P611" s="32"/>
    </row>
    <row r="612" ht="34" spans="1:16">
      <c r="A612" s="32" t="s">
        <v>1597</v>
      </c>
      <c r="B612" s="3" t="s">
        <v>460</v>
      </c>
      <c r="C612" s="3" t="s">
        <v>461</v>
      </c>
      <c r="D612" s="3"/>
      <c r="E612" s="3"/>
      <c r="F612" s="32" t="s">
        <v>1598</v>
      </c>
      <c r="G612" s="32" t="s">
        <v>463</v>
      </c>
      <c r="H612" s="32" t="s">
        <v>464</v>
      </c>
      <c r="I612" s="3" t="s">
        <v>378</v>
      </c>
      <c r="J612" s="3" t="s">
        <v>435</v>
      </c>
      <c r="K612" s="3"/>
      <c r="L612" s="3">
        <v>6</v>
      </c>
      <c r="M612" s="3"/>
      <c r="N612" s="32" t="s">
        <v>52</v>
      </c>
      <c r="O612" s="32"/>
      <c r="P612" s="32"/>
    </row>
    <row r="613" ht="34" spans="1:16">
      <c r="A613" s="32" t="s">
        <v>1599</v>
      </c>
      <c r="B613" s="3" t="s">
        <v>460</v>
      </c>
      <c r="C613" s="3" t="s">
        <v>461</v>
      </c>
      <c r="D613" s="3"/>
      <c r="E613" s="3"/>
      <c r="F613" s="32" t="s">
        <v>1600</v>
      </c>
      <c r="G613" s="32" t="s">
        <v>463</v>
      </c>
      <c r="H613" s="32" t="s">
        <v>464</v>
      </c>
      <c r="I613" s="3" t="s">
        <v>378</v>
      </c>
      <c r="J613" s="3" t="s">
        <v>435</v>
      </c>
      <c r="K613" s="3"/>
      <c r="L613" s="3">
        <v>6</v>
      </c>
      <c r="M613" s="3"/>
      <c r="N613" s="32" t="s">
        <v>1601</v>
      </c>
      <c r="O613" s="32"/>
      <c r="P613" s="32"/>
    </row>
    <row r="614" ht="88" spans="1:16">
      <c r="A614" s="32" t="s">
        <v>1602</v>
      </c>
      <c r="B614" s="32" t="s">
        <v>1197</v>
      </c>
      <c r="C614" s="32" t="s">
        <v>1198</v>
      </c>
      <c r="D614" s="32" t="s">
        <v>1199</v>
      </c>
      <c r="E614" s="32"/>
      <c r="F614" s="32" t="s">
        <v>1603</v>
      </c>
      <c r="G614" s="32" t="s">
        <v>385</v>
      </c>
      <c r="H614" s="32" t="s">
        <v>1201</v>
      </c>
      <c r="I614" s="3" t="s">
        <v>378</v>
      </c>
      <c r="J614" s="3" t="s">
        <v>435</v>
      </c>
      <c r="K614" s="3"/>
      <c r="L614" s="3">
        <v>8</v>
      </c>
      <c r="M614" s="3"/>
      <c r="N614" s="48" t="s">
        <v>1604</v>
      </c>
      <c r="O614" s="32"/>
      <c r="P614" s="32"/>
    </row>
    <row r="615" ht="88" spans="1:16">
      <c r="A615" s="32" t="s">
        <v>1605</v>
      </c>
      <c r="B615" s="32" t="s">
        <v>1197</v>
      </c>
      <c r="C615" s="3" t="s">
        <v>1198</v>
      </c>
      <c r="D615" s="32" t="s">
        <v>1199</v>
      </c>
      <c r="E615" s="3"/>
      <c r="F615" s="32" t="s">
        <v>1606</v>
      </c>
      <c r="G615" s="32" t="s">
        <v>385</v>
      </c>
      <c r="H615" s="32" t="s">
        <v>1201</v>
      </c>
      <c r="I615" s="3" t="s">
        <v>378</v>
      </c>
      <c r="J615" s="3" t="s">
        <v>435</v>
      </c>
      <c r="K615" s="3"/>
      <c r="L615" s="3">
        <v>8</v>
      </c>
      <c r="M615" s="3"/>
      <c r="N615" s="48" t="s">
        <v>1604</v>
      </c>
      <c r="O615" s="32"/>
      <c r="P615" s="32"/>
    </row>
    <row r="616" ht="34" spans="1:16">
      <c r="A616" s="32" t="s">
        <v>1607</v>
      </c>
      <c r="B616" s="3" t="s">
        <v>460</v>
      </c>
      <c r="C616" s="3" t="s">
        <v>461</v>
      </c>
      <c r="D616" s="3"/>
      <c r="E616" s="3"/>
      <c r="F616" s="32" t="s">
        <v>1292</v>
      </c>
      <c r="G616" s="32" t="s">
        <v>463</v>
      </c>
      <c r="H616" s="32" t="s">
        <v>464</v>
      </c>
      <c r="I616" s="3" t="s">
        <v>378</v>
      </c>
      <c r="J616" s="3" t="s">
        <v>435</v>
      </c>
      <c r="K616" s="3"/>
      <c r="L616" s="3">
        <v>6</v>
      </c>
      <c r="M616" s="32"/>
      <c r="N616" s="32"/>
      <c r="O616" s="32"/>
      <c r="P616" s="32"/>
    </row>
    <row r="617" ht="34" spans="1:16">
      <c r="A617" s="32" t="s">
        <v>1608</v>
      </c>
      <c r="B617" s="3" t="s">
        <v>460</v>
      </c>
      <c r="C617" s="3" t="s">
        <v>461</v>
      </c>
      <c r="D617" s="3"/>
      <c r="E617" s="3"/>
      <c r="F617" s="32" t="s">
        <v>1292</v>
      </c>
      <c r="G617" s="32" t="s">
        <v>463</v>
      </c>
      <c r="H617" s="32" t="s">
        <v>464</v>
      </c>
      <c r="I617" s="3" t="s">
        <v>378</v>
      </c>
      <c r="J617" s="3" t="s">
        <v>435</v>
      </c>
      <c r="K617" s="3"/>
      <c r="L617" s="3">
        <v>6</v>
      </c>
      <c r="M617" s="32"/>
      <c r="N617" s="32" t="s">
        <v>52</v>
      </c>
      <c r="O617" s="32"/>
      <c r="P617" s="32"/>
    </row>
    <row r="618" ht="34" spans="1:16">
      <c r="A618" s="3" t="s">
        <v>1609</v>
      </c>
      <c r="B618" s="3" t="s">
        <v>724</v>
      </c>
      <c r="C618" s="3" t="s">
        <v>725</v>
      </c>
      <c r="D618" s="3"/>
      <c r="E618" s="3"/>
      <c r="F618" s="3" t="s">
        <v>1610</v>
      </c>
      <c r="G618" s="3"/>
      <c r="H618" s="3"/>
      <c r="I618" s="3" t="s">
        <v>378</v>
      </c>
      <c r="J618" s="3">
        <v>18</v>
      </c>
      <c r="K618" s="3"/>
      <c r="L618" s="3">
        <v>23</v>
      </c>
      <c r="M618" s="3"/>
      <c r="N618" s="3" t="s">
        <v>1277</v>
      </c>
      <c r="O618" s="3"/>
      <c r="P618" s="32"/>
    </row>
    <row r="619" ht="34" spans="1:16">
      <c r="A619" s="3" t="s">
        <v>1611</v>
      </c>
      <c r="B619" s="3" t="s">
        <v>724</v>
      </c>
      <c r="C619" s="3" t="s">
        <v>725</v>
      </c>
      <c r="D619" s="3"/>
      <c r="E619" s="3"/>
      <c r="F619" s="3" t="s">
        <v>1612</v>
      </c>
      <c r="G619" s="3"/>
      <c r="H619" s="3"/>
      <c r="I619" s="3" t="s">
        <v>378</v>
      </c>
      <c r="J619" s="3">
        <v>20</v>
      </c>
      <c r="K619" s="3"/>
      <c r="L619" s="3">
        <v>25</v>
      </c>
      <c r="M619" s="3"/>
      <c r="N619" s="3" t="s">
        <v>1277</v>
      </c>
      <c r="O619" s="3"/>
      <c r="P619" s="32"/>
    </row>
    <row r="620" ht="317" spans="1:16">
      <c r="A620" s="32" t="s">
        <v>1613</v>
      </c>
      <c r="B620" s="32" t="s">
        <v>1614</v>
      </c>
      <c r="C620" s="32" t="s">
        <v>1615</v>
      </c>
      <c r="D620" s="32"/>
      <c r="E620" s="32"/>
      <c r="F620" s="32" t="s">
        <v>1616</v>
      </c>
      <c r="G620" s="32" t="s">
        <v>463</v>
      </c>
      <c r="H620" s="32" t="s">
        <v>1238</v>
      </c>
      <c r="I620" s="32" t="s">
        <v>378</v>
      </c>
      <c r="J620" s="32">
        <v>74</v>
      </c>
      <c r="K620" s="32"/>
      <c r="L620" s="32">
        <v>79</v>
      </c>
      <c r="M620" s="12" t="s">
        <v>1617</v>
      </c>
      <c r="N620" s="12" t="s">
        <v>1618</v>
      </c>
      <c r="O620" s="32"/>
      <c r="P620" s="32"/>
    </row>
    <row r="621" ht="317" spans="1:16">
      <c r="A621" s="32" t="s">
        <v>1619</v>
      </c>
      <c r="B621" s="32" t="s">
        <v>1614</v>
      </c>
      <c r="C621" s="32" t="s">
        <v>1615</v>
      </c>
      <c r="D621" s="32"/>
      <c r="E621" s="32"/>
      <c r="F621" s="3" t="s">
        <v>1620</v>
      </c>
      <c r="G621" s="32" t="s">
        <v>463</v>
      </c>
      <c r="H621" s="32" t="s">
        <v>1238</v>
      </c>
      <c r="I621" s="32" t="s">
        <v>378</v>
      </c>
      <c r="J621" s="32">
        <v>35</v>
      </c>
      <c r="K621" s="32"/>
      <c r="L621" s="32">
        <v>40</v>
      </c>
      <c r="M621" s="12" t="s">
        <v>1617</v>
      </c>
      <c r="N621" s="12" t="s">
        <v>1618</v>
      </c>
      <c r="O621" s="32"/>
      <c r="P621" s="32"/>
    </row>
    <row r="622" ht="317" spans="1:16">
      <c r="A622" s="32" t="s">
        <v>1621</v>
      </c>
      <c r="B622" s="32" t="s">
        <v>1614</v>
      </c>
      <c r="C622" s="32" t="s">
        <v>1615</v>
      </c>
      <c r="D622" s="32"/>
      <c r="E622" s="32"/>
      <c r="F622" s="32" t="s">
        <v>1622</v>
      </c>
      <c r="G622" s="32" t="s">
        <v>463</v>
      </c>
      <c r="H622" s="32" t="s">
        <v>1238</v>
      </c>
      <c r="I622" s="32" t="s">
        <v>378</v>
      </c>
      <c r="J622" s="32">
        <v>39</v>
      </c>
      <c r="K622" s="32"/>
      <c r="L622" s="32">
        <v>44</v>
      </c>
      <c r="M622" s="12" t="s">
        <v>1617</v>
      </c>
      <c r="N622" s="12" t="s">
        <v>1618</v>
      </c>
      <c r="O622" s="32"/>
      <c r="P622" s="32"/>
    </row>
    <row r="623" ht="317" spans="1:16">
      <c r="A623" s="32" t="s">
        <v>1623</v>
      </c>
      <c r="B623" s="32" t="s">
        <v>1614</v>
      </c>
      <c r="C623" s="32" t="s">
        <v>1615</v>
      </c>
      <c r="D623" s="32"/>
      <c r="E623" s="32"/>
      <c r="F623" s="32" t="s">
        <v>1624</v>
      </c>
      <c r="G623" s="32" t="s">
        <v>463</v>
      </c>
      <c r="H623" s="32" t="s">
        <v>1238</v>
      </c>
      <c r="I623" s="32" t="s">
        <v>378</v>
      </c>
      <c r="J623" s="32">
        <v>63</v>
      </c>
      <c r="K623" s="32"/>
      <c r="L623" s="32">
        <v>68</v>
      </c>
      <c r="M623" s="12" t="s">
        <v>1617</v>
      </c>
      <c r="N623" s="12" t="s">
        <v>1618</v>
      </c>
      <c r="O623" s="32"/>
      <c r="P623" s="32"/>
    </row>
    <row r="624" ht="317" spans="1:16">
      <c r="A624" s="32" t="s">
        <v>1625</v>
      </c>
      <c r="B624" s="32" t="s">
        <v>1614</v>
      </c>
      <c r="C624" s="32" t="s">
        <v>1615</v>
      </c>
      <c r="D624" s="32"/>
      <c r="E624" s="32"/>
      <c r="F624" s="32" t="s">
        <v>1626</v>
      </c>
      <c r="G624" s="32" t="s">
        <v>463</v>
      </c>
      <c r="H624" s="32" t="s">
        <v>1238</v>
      </c>
      <c r="I624" s="32" t="s">
        <v>378</v>
      </c>
      <c r="J624" s="32">
        <v>8</v>
      </c>
      <c r="K624" s="32"/>
      <c r="L624" s="32">
        <v>13</v>
      </c>
      <c r="M624" s="12" t="s">
        <v>1617</v>
      </c>
      <c r="N624" s="12" t="s">
        <v>1618</v>
      </c>
      <c r="O624" s="32"/>
      <c r="P624" s="32"/>
    </row>
    <row r="625" ht="317" spans="1:16">
      <c r="A625" s="32" t="s">
        <v>1627</v>
      </c>
      <c r="B625" s="32" t="s">
        <v>1614</v>
      </c>
      <c r="C625" s="32" t="s">
        <v>1615</v>
      </c>
      <c r="D625" s="32"/>
      <c r="E625" s="32"/>
      <c r="F625" s="32" t="s">
        <v>1628</v>
      </c>
      <c r="G625" s="32" t="s">
        <v>463</v>
      </c>
      <c r="H625" s="32" t="s">
        <v>1238</v>
      </c>
      <c r="I625" s="32" t="s">
        <v>378</v>
      </c>
      <c r="J625" s="32">
        <v>39</v>
      </c>
      <c r="K625" s="32"/>
      <c r="L625" s="32">
        <v>44</v>
      </c>
      <c r="M625" s="12" t="s">
        <v>1617</v>
      </c>
      <c r="N625" s="12" t="s">
        <v>1618</v>
      </c>
      <c r="O625" s="32"/>
      <c r="P625" s="32"/>
    </row>
    <row r="626" ht="317" spans="1:16">
      <c r="A626" s="32" t="s">
        <v>1629</v>
      </c>
      <c r="B626" s="32" t="s">
        <v>1614</v>
      </c>
      <c r="C626" s="32" t="s">
        <v>1615</v>
      </c>
      <c r="D626" s="32"/>
      <c r="E626" s="32"/>
      <c r="F626" s="32" t="s">
        <v>1630</v>
      </c>
      <c r="G626" s="32" t="s">
        <v>463</v>
      </c>
      <c r="H626" s="32" t="s">
        <v>1238</v>
      </c>
      <c r="I626" s="32" t="s">
        <v>378</v>
      </c>
      <c r="J626" s="32">
        <f>33-5</f>
        <v>28</v>
      </c>
      <c r="K626" s="32"/>
      <c r="L626" s="32">
        <v>33</v>
      </c>
      <c r="M626" s="12" t="s">
        <v>1617</v>
      </c>
      <c r="N626" s="12" t="s">
        <v>1618</v>
      </c>
      <c r="O626" s="32"/>
      <c r="P626" s="32"/>
    </row>
    <row r="627" ht="317" spans="1:16">
      <c r="A627" s="32" t="s">
        <v>1631</v>
      </c>
      <c r="B627" s="32" t="s">
        <v>1614</v>
      </c>
      <c r="C627" s="32" t="s">
        <v>1615</v>
      </c>
      <c r="D627" s="32"/>
      <c r="E627" s="32"/>
      <c r="F627" s="32" t="s">
        <v>1632</v>
      </c>
      <c r="G627" s="32" t="s">
        <v>463</v>
      </c>
      <c r="H627" s="32" t="s">
        <v>1238</v>
      </c>
      <c r="I627" s="32" t="s">
        <v>378</v>
      </c>
      <c r="J627" s="32">
        <v>28</v>
      </c>
      <c r="K627" s="32"/>
      <c r="L627" s="32">
        <v>33</v>
      </c>
      <c r="M627" s="12" t="s">
        <v>1617</v>
      </c>
      <c r="N627" s="12" t="s">
        <v>1618</v>
      </c>
      <c r="O627" s="32"/>
      <c r="P627" s="32"/>
    </row>
    <row r="628" ht="317" spans="1:16">
      <c r="A628" s="32" t="s">
        <v>1633</v>
      </c>
      <c r="B628" s="32" t="s">
        <v>1614</v>
      </c>
      <c r="C628" s="32" t="s">
        <v>1615</v>
      </c>
      <c r="D628" s="32"/>
      <c r="E628" s="32"/>
      <c r="F628" s="32" t="s">
        <v>1634</v>
      </c>
      <c r="G628" s="32" t="s">
        <v>463</v>
      </c>
      <c r="H628" s="32" t="s">
        <v>1238</v>
      </c>
      <c r="I628" s="32" t="s">
        <v>378</v>
      </c>
      <c r="J628" s="32">
        <v>17</v>
      </c>
      <c r="K628" s="32"/>
      <c r="L628" s="32">
        <v>22</v>
      </c>
      <c r="M628" s="12" t="s">
        <v>1617</v>
      </c>
      <c r="N628" s="12" t="s">
        <v>1618</v>
      </c>
      <c r="O628" s="32"/>
      <c r="P628" s="32"/>
    </row>
    <row r="629" ht="317" spans="1:16">
      <c r="A629" s="32" t="s">
        <v>1635</v>
      </c>
      <c r="B629" s="32" t="s">
        <v>1614</v>
      </c>
      <c r="C629" s="32" t="s">
        <v>1615</v>
      </c>
      <c r="D629" s="32"/>
      <c r="E629" s="32"/>
      <c r="F629" s="32" t="s">
        <v>1636</v>
      </c>
      <c r="G629" s="32" t="s">
        <v>463</v>
      </c>
      <c r="H629" s="32" t="s">
        <v>1238</v>
      </c>
      <c r="I629" s="32" t="s">
        <v>378</v>
      </c>
      <c r="J629" s="32">
        <v>35</v>
      </c>
      <c r="K629" s="32"/>
      <c r="L629" s="32">
        <v>39</v>
      </c>
      <c r="M629" s="12" t="s">
        <v>1617</v>
      </c>
      <c r="N629" s="12" t="s">
        <v>1618</v>
      </c>
      <c r="O629" s="32"/>
      <c r="P629" s="32"/>
    </row>
    <row r="630" ht="317" spans="1:16">
      <c r="A630" s="32" t="s">
        <v>1637</v>
      </c>
      <c r="B630" s="32" t="s">
        <v>1614</v>
      </c>
      <c r="C630" s="32" t="s">
        <v>1615</v>
      </c>
      <c r="D630" s="32"/>
      <c r="E630" s="32"/>
      <c r="F630" s="32" t="s">
        <v>1636</v>
      </c>
      <c r="G630" s="32" t="s">
        <v>463</v>
      </c>
      <c r="H630" s="32" t="s">
        <v>1238</v>
      </c>
      <c r="I630" s="32" t="s">
        <v>378</v>
      </c>
      <c r="J630" s="32">
        <f>41-6</f>
        <v>35</v>
      </c>
      <c r="K630" s="32"/>
      <c r="L630" s="32">
        <v>41</v>
      </c>
      <c r="M630" s="12" t="s">
        <v>1617</v>
      </c>
      <c r="N630" s="12" t="s">
        <v>1618</v>
      </c>
      <c r="O630" s="32"/>
      <c r="P630" s="32"/>
    </row>
    <row r="631" ht="317" spans="1:16">
      <c r="A631" s="32" t="s">
        <v>1638</v>
      </c>
      <c r="B631" s="32" t="s">
        <v>1614</v>
      </c>
      <c r="C631" s="32" t="s">
        <v>1615</v>
      </c>
      <c r="D631" s="32"/>
      <c r="E631" s="32"/>
      <c r="F631" s="32" t="s">
        <v>1639</v>
      </c>
      <c r="G631" s="32" t="s">
        <v>463</v>
      </c>
      <c r="H631" s="32" t="s">
        <v>1238</v>
      </c>
      <c r="I631" s="32" t="s">
        <v>378</v>
      </c>
      <c r="J631" s="32">
        <v>17</v>
      </c>
      <c r="K631" s="32"/>
      <c r="L631" s="32">
        <v>21</v>
      </c>
      <c r="M631" s="12" t="s">
        <v>1617</v>
      </c>
      <c r="N631" s="12" t="s">
        <v>1618</v>
      </c>
      <c r="O631" s="32"/>
      <c r="P631" s="32"/>
    </row>
    <row r="632" ht="317" spans="1:16">
      <c r="A632" s="32" t="s">
        <v>1640</v>
      </c>
      <c r="B632" s="32" t="s">
        <v>1614</v>
      </c>
      <c r="C632" s="32" t="s">
        <v>1615</v>
      </c>
      <c r="D632" s="32"/>
      <c r="E632" s="32"/>
      <c r="F632" s="32" t="s">
        <v>1641</v>
      </c>
      <c r="G632" s="32" t="s">
        <v>463</v>
      </c>
      <c r="H632" s="32" t="s">
        <v>1238</v>
      </c>
      <c r="I632" s="32" t="s">
        <v>378</v>
      </c>
      <c r="J632" s="32">
        <v>35</v>
      </c>
      <c r="K632" s="32"/>
      <c r="L632" s="32">
        <v>40</v>
      </c>
      <c r="M632" s="12" t="s">
        <v>1617</v>
      </c>
      <c r="N632" s="12" t="s">
        <v>1618</v>
      </c>
      <c r="O632" s="32"/>
      <c r="P632" s="32"/>
    </row>
    <row r="633" ht="317" spans="1:16">
      <c r="A633" s="32" t="s">
        <v>1642</v>
      </c>
      <c r="B633" s="32" t="s">
        <v>1614</v>
      </c>
      <c r="C633" s="32" t="s">
        <v>1615</v>
      </c>
      <c r="D633" s="32"/>
      <c r="E633" s="32"/>
      <c r="F633" s="32" t="s">
        <v>1641</v>
      </c>
      <c r="G633" s="32" t="s">
        <v>463</v>
      </c>
      <c r="H633" s="32" t="s">
        <v>1238</v>
      </c>
      <c r="I633" s="32" t="s">
        <v>378</v>
      </c>
      <c r="J633" s="32">
        <v>30</v>
      </c>
      <c r="K633" s="32"/>
      <c r="L633" s="32">
        <v>35</v>
      </c>
      <c r="M633" s="12" t="s">
        <v>1617</v>
      </c>
      <c r="N633" s="12" t="s">
        <v>1618</v>
      </c>
      <c r="O633" s="32"/>
      <c r="P633" s="32"/>
    </row>
    <row r="634" ht="317" spans="1:16">
      <c r="A634" s="32" t="s">
        <v>1643</v>
      </c>
      <c r="B634" s="32" t="s">
        <v>1614</v>
      </c>
      <c r="C634" s="32" t="s">
        <v>1615</v>
      </c>
      <c r="D634" s="32"/>
      <c r="E634" s="32"/>
      <c r="F634" s="32" t="s">
        <v>1641</v>
      </c>
      <c r="G634" s="32" t="s">
        <v>463</v>
      </c>
      <c r="H634" s="32" t="s">
        <v>1238</v>
      </c>
      <c r="I634" s="32" t="s">
        <v>378</v>
      </c>
      <c r="J634" s="32">
        <v>27</v>
      </c>
      <c r="K634" s="32"/>
      <c r="L634" s="32">
        <v>32</v>
      </c>
      <c r="M634" s="12" t="s">
        <v>1617</v>
      </c>
      <c r="N634" s="12" t="s">
        <v>1618</v>
      </c>
      <c r="O634" s="32"/>
      <c r="P634" s="32"/>
    </row>
    <row r="635" ht="317" spans="1:16">
      <c r="A635" s="32" t="s">
        <v>1644</v>
      </c>
      <c r="B635" s="32" t="s">
        <v>1614</v>
      </c>
      <c r="C635" s="32" t="s">
        <v>1615</v>
      </c>
      <c r="D635" s="32"/>
      <c r="E635" s="32"/>
      <c r="F635" s="32" t="s">
        <v>1641</v>
      </c>
      <c r="G635" s="32" t="s">
        <v>463</v>
      </c>
      <c r="H635" s="32" t="s">
        <v>1238</v>
      </c>
      <c r="I635" s="32" t="s">
        <v>378</v>
      </c>
      <c r="J635" s="32">
        <v>22</v>
      </c>
      <c r="K635" s="32"/>
      <c r="L635" s="32">
        <v>27</v>
      </c>
      <c r="M635" s="12" t="s">
        <v>1617</v>
      </c>
      <c r="N635" s="12" t="s">
        <v>1618</v>
      </c>
      <c r="O635" s="32"/>
      <c r="P635" s="32"/>
    </row>
    <row r="636" ht="317" spans="1:16">
      <c r="A636" s="32" t="s">
        <v>1645</v>
      </c>
      <c r="B636" s="32" t="s">
        <v>1614</v>
      </c>
      <c r="C636" s="32" t="s">
        <v>1615</v>
      </c>
      <c r="D636" s="32"/>
      <c r="E636" s="32"/>
      <c r="F636" s="32" t="s">
        <v>1641</v>
      </c>
      <c r="G636" s="32" t="s">
        <v>463</v>
      </c>
      <c r="H636" s="32" t="s">
        <v>1238</v>
      </c>
      <c r="I636" s="32" t="s">
        <v>378</v>
      </c>
      <c r="J636" s="32">
        <v>22</v>
      </c>
      <c r="K636" s="32"/>
      <c r="L636" s="32">
        <v>27</v>
      </c>
      <c r="M636" s="12" t="s">
        <v>1617</v>
      </c>
      <c r="N636" s="12" t="s">
        <v>1618</v>
      </c>
      <c r="O636" s="32"/>
      <c r="P636" s="32"/>
    </row>
    <row r="637" ht="317" spans="1:16">
      <c r="A637" s="32" t="s">
        <v>1646</v>
      </c>
      <c r="B637" s="32" t="s">
        <v>1614</v>
      </c>
      <c r="C637" s="32" t="s">
        <v>1615</v>
      </c>
      <c r="D637" s="32"/>
      <c r="E637" s="32"/>
      <c r="F637" s="32" t="s">
        <v>1641</v>
      </c>
      <c r="G637" s="32" t="s">
        <v>463</v>
      </c>
      <c r="H637" s="32" t="s">
        <v>1238</v>
      </c>
      <c r="I637" s="32" t="s">
        <v>378</v>
      </c>
      <c r="J637" s="32">
        <v>22</v>
      </c>
      <c r="K637" s="32"/>
      <c r="L637" s="32">
        <v>27</v>
      </c>
      <c r="M637" s="12" t="s">
        <v>1617</v>
      </c>
      <c r="N637" s="12" t="s">
        <v>1618</v>
      </c>
      <c r="O637" s="32"/>
      <c r="P637" s="32"/>
    </row>
    <row r="638" ht="317" spans="1:16">
      <c r="A638" s="32" t="s">
        <v>1647</v>
      </c>
      <c r="B638" s="32" t="s">
        <v>1614</v>
      </c>
      <c r="C638" s="32" t="s">
        <v>1615</v>
      </c>
      <c r="D638" s="32"/>
      <c r="E638" s="32"/>
      <c r="F638" s="32" t="s">
        <v>1641</v>
      </c>
      <c r="G638" s="32" t="s">
        <v>463</v>
      </c>
      <c r="H638" s="32" t="s">
        <v>1238</v>
      </c>
      <c r="I638" s="32" t="s">
        <v>378</v>
      </c>
      <c r="J638" s="32">
        <v>12</v>
      </c>
      <c r="K638" s="32"/>
      <c r="L638" s="32">
        <v>17</v>
      </c>
      <c r="M638" s="12" t="s">
        <v>1617</v>
      </c>
      <c r="N638" s="12" t="s">
        <v>1618</v>
      </c>
      <c r="O638" s="32"/>
      <c r="P638" s="32"/>
    </row>
    <row r="639" ht="317" spans="1:16">
      <c r="A639" s="32" t="s">
        <v>1648</v>
      </c>
      <c r="B639" s="32" t="s">
        <v>1614</v>
      </c>
      <c r="C639" s="32" t="s">
        <v>1615</v>
      </c>
      <c r="D639" s="32"/>
      <c r="E639" s="32"/>
      <c r="F639" s="32" t="s">
        <v>1641</v>
      </c>
      <c r="G639" s="32" t="s">
        <v>463</v>
      </c>
      <c r="H639" s="32" t="s">
        <v>1238</v>
      </c>
      <c r="I639" s="32" t="s">
        <v>378</v>
      </c>
      <c r="J639" s="32">
        <v>10</v>
      </c>
      <c r="K639" s="32"/>
      <c r="L639" s="32">
        <v>15</v>
      </c>
      <c r="M639" s="12" t="s">
        <v>1617</v>
      </c>
      <c r="N639" s="12" t="s">
        <v>1618</v>
      </c>
      <c r="O639" s="32"/>
      <c r="P639" s="32"/>
    </row>
    <row r="640" ht="317" spans="1:16">
      <c r="A640" s="32" t="s">
        <v>1649</v>
      </c>
      <c r="B640" s="32" t="s">
        <v>1614</v>
      </c>
      <c r="C640" s="32" t="s">
        <v>1615</v>
      </c>
      <c r="D640" s="32"/>
      <c r="E640" s="32"/>
      <c r="F640" s="32" t="s">
        <v>1641</v>
      </c>
      <c r="G640" s="32" t="s">
        <v>463</v>
      </c>
      <c r="H640" s="32" t="s">
        <v>1238</v>
      </c>
      <c r="I640" s="32" t="s">
        <v>378</v>
      </c>
      <c r="J640" s="32">
        <v>15</v>
      </c>
      <c r="K640" s="32"/>
      <c r="L640" s="32">
        <v>20</v>
      </c>
      <c r="M640" s="12" t="s">
        <v>1617</v>
      </c>
      <c r="N640" s="12" t="s">
        <v>1618</v>
      </c>
      <c r="O640" s="32"/>
      <c r="P640" s="32"/>
    </row>
    <row r="641" ht="317" spans="1:16">
      <c r="A641" s="32" t="s">
        <v>1650</v>
      </c>
      <c r="B641" s="32" t="s">
        <v>1614</v>
      </c>
      <c r="C641" s="32" t="s">
        <v>1615</v>
      </c>
      <c r="D641" s="32"/>
      <c r="E641" s="32"/>
      <c r="F641" s="32" t="s">
        <v>1641</v>
      </c>
      <c r="G641" s="32" t="s">
        <v>463</v>
      </c>
      <c r="H641" s="32" t="s">
        <v>1238</v>
      </c>
      <c r="I641" s="32" t="s">
        <v>378</v>
      </c>
      <c r="J641" s="32">
        <v>7</v>
      </c>
      <c r="K641" s="32"/>
      <c r="L641" s="32">
        <v>12</v>
      </c>
      <c r="M641" s="12" t="s">
        <v>1617</v>
      </c>
      <c r="N641" s="12" t="s">
        <v>1618</v>
      </c>
      <c r="O641" s="32"/>
      <c r="P641" s="32"/>
    </row>
    <row r="642" ht="317" spans="1:16">
      <c r="A642" s="32" t="s">
        <v>1651</v>
      </c>
      <c r="B642" s="32" t="s">
        <v>1614</v>
      </c>
      <c r="C642" s="32" t="s">
        <v>1615</v>
      </c>
      <c r="D642" s="32"/>
      <c r="E642" s="32"/>
      <c r="F642" s="32" t="s">
        <v>1641</v>
      </c>
      <c r="G642" s="32" t="s">
        <v>463</v>
      </c>
      <c r="H642" s="32" t="s">
        <v>1238</v>
      </c>
      <c r="I642" s="32" t="s">
        <v>378</v>
      </c>
      <c r="J642" s="32">
        <v>10</v>
      </c>
      <c r="K642" s="32"/>
      <c r="L642" s="32">
        <v>15</v>
      </c>
      <c r="M642" s="12" t="s">
        <v>1617</v>
      </c>
      <c r="N642" s="12" t="s">
        <v>1618</v>
      </c>
      <c r="O642" s="32"/>
      <c r="P642" s="32"/>
    </row>
    <row r="643" ht="15" customHeight="1" spans="1:16">
      <c r="A643" s="32" t="s">
        <v>1652</v>
      </c>
      <c r="B643" s="32" t="s">
        <v>1614</v>
      </c>
      <c r="C643" s="32" t="s">
        <v>1615</v>
      </c>
      <c r="D643" s="32"/>
      <c r="E643" s="32"/>
      <c r="F643" s="32" t="s">
        <v>1641</v>
      </c>
      <c r="G643" s="32" t="s">
        <v>463</v>
      </c>
      <c r="H643" s="32" t="s">
        <v>1238</v>
      </c>
      <c r="I643" s="32" t="s">
        <v>378</v>
      </c>
      <c r="J643" s="32">
        <v>12</v>
      </c>
      <c r="K643" s="32"/>
      <c r="L643" s="32">
        <v>17</v>
      </c>
      <c r="M643" s="12" t="s">
        <v>1617</v>
      </c>
      <c r="N643" s="12" t="s">
        <v>1618</v>
      </c>
      <c r="O643" s="32"/>
      <c r="P643" s="32"/>
    </row>
    <row r="644" ht="317" spans="1:16">
      <c r="A644" s="32" t="s">
        <v>1653</v>
      </c>
      <c r="B644" s="32" t="s">
        <v>1614</v>
      </c>
      <c r="C644" s="32" t="s">
        <v>1615</v>
      </c>
      <c r="D644" s="32"/>
      <c r="E644" s="32"/>
      <c r="F644" s="32" t="s">
        <v>1654</v>
      </c>
      <c r="G644" s="32" t="s">
        <v>463</v>
      </c>
      <c r="H644" s="32" t="s">
        <v>1238</v>
      </c>
      <c r="I644" s="32" t="s">
        <v>378</v>
      </c>
      <c r="J644" s="32">
        <f>52-5</f>
        <v>47</v>
      </c>
      <c r="K644" s="32"/>
      <c r="L644" s="32">
        <v>52</v>
      </c>
      <c r="M644" s="12" t="s">
        <v>1617</v>
      </c>
      <c r="N644" s="12" t="s">
        <v>1618</v>
      </c>
      <c r="O644" s="32"/>
      <c r="P644" s="32"/>
    </row>
    <row r="645" ht="317" spans="1:16">
      <c r="A645" s="32" t="s">
        <v>1655</v>
      </c>
      <c r="B645" s="32" t="s">
        <v>1614</v>
      </c>
      <c r="C645" s="32" t="s">
        <v>1615</v>
      </c>
      <c r="D645" s="32"/>
      <c r="E645" s="32"/>
      <c r="F645" s="32" t="s">
        <v>1654</v>
      </c>
      <c r="G645" s="32" t="s">
        <v>463</v>
      </c>
      <c r="H645" s="32" t="s">
        <v>1238</v>
      </c>
      <c r="I645" s="32" t="s">
        <v>378</v>
      </c>
      <c r="J645" s="32">
        <f>43-5</f>
        <v>38</v>
      </c>
      <c r="K645" s="32"/>
      <c r="L645" s="32">
        <v>43</v>
      </c>
      <c r="M645" s="12" t="s">
        <v>1617</v>
      </c>
      <c r="N645" s="12" t="s">
        <v>1618</v>
      </c>
      <c r="O645" s="32"/>
      <c r="P645" s="32"/>
    </row>
    <row r="646" ht="317" spans="1:16">
      <c r="A646" s="32" t="s">
        <v>1656</v>
      </c>
      <c r="B646" s="32" t="s">
        <v>1614</v>
      </c>
      <c r="C646" s="32" t="s">
        <v>1615</v>
      </c>
      <c r="D646" s="32"/>
      <c r="E646" s="32"/>
      <c r="F646" s="32" t="s">
        <v>1654</v>
      </c>
      <c r="G646" s="32" t="s">
        <v>463</v>
      </c>
      <c r="H646" s="32" t="s">
        <v>1238</v>
      </c>
      <c r="I646" s="32" t="s">
        <v>378</v>
      </c>
      <c r="J646" s="32">
        <v>39</v>
      </c>
      <c r="K646" s="32"/>
      <c r="L646" s="32">
        <v>44</v>
      </c>
      <c r="M646" s="12" t="s">
        <v>1617</v>
      </c>
      <c r="N646" s="12" t="s">
        <v>1618</v>
      </c>
      <c r="O646" s="32"/>
      <c r="P646" s="32"/>
    </row>
    <row r="647" ht="317" spans="1:16">
      <c r="A647" s="32" t="s">
        <v>1657</v>
      </c>
      <c r="B647" s="32" t="s">
        <v>1614</v>
      </c>
      <c r="C647" s="32" t="s">
        <v>1615</v>
      </c>
      <c r="D647" s="32"/>
      <c r="E647" s="32"/>
      <c r="F647" s="32" t="s">
        <v>1654</v>
      </c>
      <c r="G647" s="32" t="s">
        <v>463</v>
      </c>
      <c r="H647" s="32" t="s">
        <v>1238</v>
      </c>
      <c r="I647" s="32" t="s">
        <v>378</v>
      </c>
      <c r="J647" s="32">
        <v>32</v>
      </c>
      <c r="K647" s="32"/>
      <c r="L647" s="32">
        <v>37</v>
      </c>
      <c r="M647" s="12" t="s">
        <v>1617</v>
      </c>
      <c r="N647" s="12" t="s">
        <v>1618</v>
      </c>
      <c r="O647" s="32"/>
      <c r="P647" s="32"/>
    </row>
    <row r="648" ht="317" spans="1:16">
      <c r="A648" s="32" t="s">
        <v>1658</v>
      </c>
      <c r="B648" s="32" t="s">
        <v>1614</v>
      </c>
      <c r="C648" s="32" t="s">
        <v>1615</v>
      </c>
      <c r="D648" s="32"/>
      <c r="E648" s="32"/>
      <c r="F648" s="32" t="s">
        <v>1659</v>
      </c>
      <c r="G648" s="32" t="s">
        <v>463</v>
      </c>
      <c r="H648" s="32" t="s">
        <v>1238</v>
      </c>
      <c r="I648" s="32" t="s">
        <v>378</v>
      </c>
      <c r="J648" s="32">
        <f>53-5</f>
        <v>48</v>
      </c>
      <c r="K648" s="32"/>
      <c r="L648" s="32">
        <v>53</v>
      </c>
      <c r="M648" s="12" t="s">
        <v>1617</v>
      </c>
      <c r="N648" s="12" t="s">
        <v>1618</v>
      </c>
      <c r="O648" s="32"/>
      <c r="P648" s="32"/>
    </row>
    <row r="649" ht="317" spans="1:16">
      <c r="A649" s="32" t="s">
        <v>1660</v>
      </c>
      <c r="B649" s="32" t="s">
        <v>1614</v>
      </c>
      <c r="C649" s="32" t="s">
        <v>1615</v>
      </c>
      <c r="D649" s="32"/>
      <c r="E649" s="32"/>
      <c r="F649" s="32" t="s">
        <v>1659</v>
      </c>
      <c r="G649" s="32" t="s">
        <v>463</v>
      </c>
      <c r="H649" s="32" t="s">
        <v>1238</v>
      </c>
      <c r="I649" s="32" t="s">
        <v>378</v>
      </c>
      <c r="J649" s="32">
        <v>18</v>
      </c>
      <c r="K649" s="32"/>
      <c r="L649" s="32">
        <v>23</v>
      </c>
      <c r="M649" s="12" t="s">
        <v>1617</v>
      </c>
      <c r="N649" s="12" t="s">
        <v>1618</v>
      </c>
      <c r="O649" s="32"/>
      <c r="P649" s="32"/>
    </row>
    <row r="650" ht="317" spans="1:16">
      <c r="A650" s="32" t="s">
        <v>1661</v>
      </c>
      <c r="B650" s="32" t="s">
        <v>1614</v>
      </c>
      <c r="C650" s="32" t="s">
        <v>1615</v>
      </c>
      <c r="D650" s="32"/>
      <c r="E650" s="32"/>
      <c r="F650" s="3" t="s">
        <v>1659</v>
      </c>
      <c r="G650" s="32" t="s">
        <v>463</v>
      </c>
      <c r="H650" s="32" t="s">
        <v>1238</v>
      </c>
      <c r="I650" s="32" t="s">
        <v>378</v>
      </c>
      <c r="J650" s="32">
        <v>26</v>
      </c>
      <c r="K650" s="32"/>
      <c r="L650" s="32">
        <v>31</v>
      </c>
      <c r="M650" s="12" t="s">
        <v>1617</v>
      </c>
      <c r="N650" s="12" t="s">
        <v>1618</v>
      </c>
      <c r="O650" s="32"/>
      <c r="P650" s="32"/>
    </row>
    <row r="651" ht="317" spans="1:16">
      <c r="A651" s="32" t="s">
        <v>1662</v>
      </c>
      <c r="B651" s="32" t="s">
        <v>1614</v>
      </c>
      <c r="C651" s="32" t="s">
        <v>1615</v>
      </c>
      <c r="D651" s="32"/>
      <c r="E651" s="32"/>
      <c r="F651" s="32" t="s">
        <v>1659</v>
      </c>
      <c r="G651" s="32" t="s">
        <v>463</v>
      </c>
      <c r="H651" s="32" t="s">
        <v>1238</v>
      </c>
      <c r="I651" s="32" t="s">
        <v>378</v>
      </c>
      <c r="J651" s="32">
        <v>26</v>
      </c>
      <c r="K651" s="32"/>
      <c r="L651" s="32">
        <v>31</v>
      </c>
      <c r="M651" s="12" t="s">
        <v>1617</v>
      </c>
      <c r="N651" s="12" t="s">
        <v>1618</v>
      </c>
      <c r="O651" s="32"/>
      <c r="P651" s="32"/>
    </row>
    <row r="652" ht="317" spans="1:16">
      <c r="A652" s="32" t="s">
        <v>1663</v>
      </c>
      <c r="B652" s="32" t="s">
        <v>1614</v>
      </c>
      <c r="C652" s="32" t="s">
        <v>1615</v>
      </c>
      <c r="D652" s="32"/>
      <c r="E652" s="32"/>
      <c r="F652" s="32" t="s">
        <v>1659</v>
      </c>
      <c r="G652" s="32" t="s">
        <v>463</v>
      </c>
      <c r="H652" s="32" t="s">
        <v>1238</v>
      </c>
      <c r="I652" s="32" t="s">
        <v>378</v>
      </c>
      <c r="J652" s="32">
        <v>34</v>
      </c>
      <c r="K652" s="32"/>
      <c r="L652" s="32">
        <v>39</v>
      </c>
      <c r="M652" s="12" t="s">
        <v>1617</v>
      </c>
      <c r="N652" s="12" t="s">
        <v>1618</v>
      </c>
      <c r="O652" s="32"/>
      <c r="P652" s="32"/>
    </row>
    <row r="653" ht="317" spans="1:16">
      <c r="A653" s="32" t="s">
        <v>1664</v>
      </c>
      <c r="B653" s="32" t="s">
        <v>1614</v>
      </c>
      <c r="C653" s="32" t="s">
        <v>1615</v>
      </c>
      <c r="D653" s="32"/>
      <c r="E653" s="32"/>
      <c r="F653" s="32" t="s">
        <v>1659</v>
      </c>
      <c r="G653" s="32" t="s">
        <v>463</v>
      </c>
      <c r="H653" s="32" t="s">
        <v>1238</v>
      </c>
      <c r="I653" s="32" t="s">
        <v>378</v>
      </c>
      <c r="J653" s="32">
        <v>40</v>
      </c>
      <c r="K653" s="32"/>
      <c r="L653" s="32">
        <v>45</v>
      </c>
      <c r="M653" s="12" t="s">
        <v>1617</v>
      </c>
      <c r="N653" s="12" t="s">
        <v>1618</v>
      </c>
      <c r="O653" s="32"/>
      <c r="P653" s="32"/>
    </row>
    <row r="654" ht="317" spans="1:16">
      <c r="A654" s="32" t="s">
        <v>1665</v>
      </c>
      <c r="B654" s="32" t="s">
        <v>1614</v>
      </c>
      <c r="C654" s="32" t="s">
        <v>1615</v>
      </c>
      <c r="D654" s="32"/>
      <c r="E654" s="32"/>
      <c r="F654" s="32" t="s">
        <v>1659</v>
      </c>
      <c r="G654" s="32" t="s">
        <v>463</v>
      </c>
      <c r="H654" s="32" t="s">
        <v>1238</v>
      </c>
      <c r="I654" s="32" t="s">
        <v>378</v>
      </c>
      <c r="J654" s="32">
        <v>40</v>
      </c>
      <c r="K654" s="32"/>
      <c r="L654" s="32">
        <v>45</v>
      </c>
      <c r="M654" s="12" t="s">
        <v>1617</v>
      </c>
      <c r="N654" s="12" t="s">
        <v>1618</v>
      </c>
      <c r="O654" s="32"/>
      <c r="P654" s="32"/>
    </row>
    <row r="655" ht="317" spans="1:16">
      <c r="A655" s="32" t="s">
        <v>1666</v>
      </c>
      <c r="B655" s="32" t="s">
        <v>1614</v>
      </c>
      <c r="C655" s="32" t="s">
        <v>1615</v>
      </c>
      <c r="D655" s="32"/>
      <c r="E655" s="32"/>
      <c r="F655" s="32" t="s">
        <v>1667</v>
      </c>
      <c r="G655" s="32" t="s">
        <v>463</v>
      </c>
      <c r="H655" s="32" t="s">
        <v>1238</v>
      </c>
      <c r="I655" s="32" t="s">
        <v>378</v>
      </c>
      <c r="J655" s="32">
        <f>41-5</f>
        <v>36</v>
      </c>
      <c r="K655" s="32"/>
      <c r="L655" s="32">
        <v>41</v>
      </c>
      <c r="M655" s="12" t="s">
        <v>1617</v>
      </c>
      <c r="N655" s="12" t="s">
        <v>1618</v>
      </c>
      <c r="O655" s="32"/>
      <c r="P655" s="32"/>
    </row>
    <row r="656" ht="317" spans="1:16">
      <c r="A656" s="32" t="s">
        <v>1668</v>
      </c>
      <c r="B656" s="32" t="s">
        <v>1614</v>
      </c>
      <c r="C656" s="32" t="s">
        <v>1615</v>
      </c>
      <c r="D656" s="32"/>
      <c r="E656" s="32"/>
      <c r="F656" s="32" t="s">
        <v>1667</v>
      </c>
      <c r="G656" s="32" t="s">
        <v>463</v>
      </c>
      <c r="H656" s="32" t="s">
        <v>1238</v>
      </c>
      <c r="I656" s="32" t="s">
        <v>378</v>
      </c>
      <c r="J656" s="32">
        <v>30</v>
      </c>
      <c r="K656" s="32"/>
      <c r="L656" s="32">
        <v>35</v>
      </c>
      <c r="M656" s="12" t="s">
        <v>1617</v>
      </c>
      <c r="N656" s="12" t="s">
        <v>1618</v>
      </c>
      <c r="O656" s="32"/>
      <c r="P656" s="32"/>
    </row>
    <row r="657" ht="317" spans="1:16">
      <c r="A657" s="32" t="s">
        <v>1669</v>
      </c>
      <c r="B657" s="32" t="s">
        <v>1614</v>
      </c>
      <c r="C657" s="32" t="s">
        <v>1615</v>
      </c>
      <c r="D657" s="3"/>
      <c r="E657" s="3"/>
      <c r="F657" s="32" t="s">
        <v>1667</v>
      </c>
      <c r="G657" s="32" t="s">
        <v>463</v>
      </c>
      <c r="H657" s="32" t="s">
        <v>1238</v>
      </c>
      <c r="I657" s="32" t="s">
        <v>378</v>
      </c>
      <c r="J657" s="32">
        <v>36</v>
      </c>
      <c r="K657" s="32"/>
      <c r="L657" s="32">
        <v>41</v>
      </c>
      <c r="M657" s="12" t="s">
        <v>1617</v>
      </c>
      <c r="N657" s="12" t="s">
        <v>1618</v>
      </c>
      <c r="O657" s="32"/>
      <c r="P657" s="32"/>
    </row>
    <row r="658" ht="317" spans="1:16">
      <c r="A658" s="32" t="s">
        <v>1670</v>
      </c>
      <c r="B658" s="32" t="s">
        <v>1614</v>
      </c>
      <c r="C658" s="32" t="s">
        <v>1615</v>
      </c>
      <c r="D658" s="3"/>
      <c r="E658" s="3"/>
      <c r="F658" s="32" t="s">
        <v>1671</v>
      </c>
      <c r="G658" s="32" t="s">
        <v>463</v>
      </c>
      <c r="H658" s="32" t="s">
        <v>1238</v>
      </c>
      <c r="I658" s="32" t="s">
        <v>378</v>
      </c>
      <c r="J658" s="32">
        <v>36</v>
      </c>
      <c r="K658" s="32"/>
      <c r="L658" s="32">
        <v>41</v>
      </c>
      <c r="M658" s="12" t="s">
        <v>1617</v>
      </c>
      <c r="N658" s="12" t="s">
        <v>1618</v>
      </c>
      <c r="O658" s="32"/>
      <c r="P658" s="32"/>
    </row>
    <row r="659" ht="317" spans="1:16">
      <c r="A659" s="32" t="s">
        <v>1672</v>
      </c>
      <c r="B659" s="32" t="s">
        <v>1614</v>
      </c>
      <c r="C659" s="32" t="s">
        <v>1615</v>
      </c>
      <c r="D659" s="3"/>
      <c r="E659" s="3"/>
      <c r="F659" s="32" t="s">
        <v>1673</v>
      </c>
      <c r="G659" s="32" t="s">
        <v>463</v>
      </c>
      <c r="H659" s="32" t="s">
        <v>1238</v>
      </c>
      <c r="I659" s="32" t="s">
        <v>378</v>
      </c>
      <c r="J659" s="32">
        <v>40</v>
      </c>
      <c r="K659" s="32"/>
      <c r="L659" s="32">
        <v>45</v>
      </c>
      <c r="M659" s="12" t="s">
        <v>1617</v>
      </c>
      <c r="N659" s="12" t="s">
        <v>1618</v>
      </c>
      <c r="O659" s="32"/>
      <c r="P659" s="32"/>
    </row>
    <row r="660" ht="317" spans="1:16">
      <c r="A660" s="32" t="s">
        <v>1674</v>
      </c>
      <c r="B660" s="32" t="s">
        <v>1614</v>
      </c>
      <c r="C660" s="32" t="s">
        <v>1615</v>
      </c>
      <c r="D660" s="3"/>
      <c r="E660" s="3"/>
      <c r="F660" s="32" t="s">
        <v>1675</v>
      </c>
      <c r="G660" s="32" t="s">
        <v>463</v>
      </c>
      <c r="H660" s="32" t="s">
        <v>1238</v>
      </c>
      <c r="I660" s="32" t="s">
        <v>378</v>
      </c>
      <c r="J660" s="32">
        <v>44</v>
      </c>
      <c r="K660" s="32"/>
      <c r="L660" s="32">
        <v>49</v>
      </c>
      <c r="M660" s="12" t="s">
        <v>1617</v>
      </c>
      <c r="N660" s="12" t="s">
        <v>1618</v>
      </c>
      <c r="O660" s="32"/>
      <c r="P660" s="32"/>
    </row>
    <row r="661" ht="317" spans="1:16">
      <c r="A661" s="32" t="s">
        <v>1676</v>
      </c>
      <c r="B661" s="32" t="s">
        <v>1614</v>
      </c>
      <c r="C661" s="32" t="s">
        <v>1615</v>
      </c>
      <c r="D661" s="32"/>
      <c r="E661" s="32"/>
      <c r="F661" s="32" t="s">
        <v>1677</v>
      </c>
      <c r="G661" s="32" t="s">
        <v>463</v>
      </c>
      <c r="H661" s="32" t="s">
        <v>1238</v>
      </c>
      <c r="I661" s="32" t="s">
        <v>378</v>
      </c>
      <c r="J661" s="32">
        <f>53-5</f>
        <v>48</v>
      </c>
      <c r="K661" s="32"/>
      <c r="L661" s="32">
        <v>53</v>
      </c>
      <c r="M661" s="12" t="s">
        <v>1617</v>
      </c>
      <c r="N661" s="12" t="s">
        <v>1618</v>
      </c>
      <c r="O661" s="32"/>
      <c r="P661" s="32"/>
    </row>
    <row r="662" ht="317" spans="1:16">
      <c r="A662" s="32" t="s">
        <v>1678</v>
      </c>
      <c r="B662" s="32" t="s">
        <v>1614</v>
      </c>
      <c r="C662" s="32" t="s">
        <v>1615</v>
      </c>
      <c r="D662" s="32"/>
      <c r="E662" s="32"/>
      <c r="F662" s="32" t="s">
        <v>1679</v>
      </c>
      <c r="G662" s="32" t="s">
        <v>463</v>
      </c>
      <c r="H662" s="32" t="s">
        <v>1238</v>
      </c>
      <c r="I662" s="32" t="s">
        <v>378</v>
      </c>
      <c r="J662" s="32">
        <v>41</v>
      </c>
      <c r="K662" s="32"/>
      <c r="L662" s="32">
        <v>46</v>
      </c>
      <c r="M662" s="12" t="s">
        <v>1617</v>
      </c>
      <c r="N662" s="12" t="s">
        <v>1618</v>
      </c>
      <c r="O662" s="32"/>
      <c r="P662" s="32"/>
    </row>
    <row r="663" ht="317" spans="1:16">
      <c r="A663" s="32" t="s">
        <v>1680</v>
      </c>
      <c r="B663" s="32" t="s">
        <v>1614</v>
      </c>
      <c r="C663" s="32" t="s">
        <v>1615</v>
      </c>
      <c r="D663" s="32"/>
      <c r="E663" s="32"/>
      <c r="F663" s="32" t="s">
        <v>1681</v>
      </c>
      <c r="G663" s="32" t="s">
        <v>463</v>
      </c>
      <c r="H663" s="32" t="s">
        <v>1238</v>
      </c>
      <c r="I663" s="32" t="s">
        <v>378</v>
      </c>
      <c r="J663" s="32">
        <v>45</v>
      </c>
      <c r="K663" s="32"/>
      <c r="L663" s="32">
        <v>50</v>
      </c>
      <c r="M663" s="12" t="s">
        <v>1617</v>
      </c>
      <c r="N663" s="12" t="s">
        <v>1618</v>
      </c>
      <c r="O663" s="32"/>
      <c r="P663" s="32"/>
    </row>
    <row r="664" ht="317" spans="1:16">
      <c r="A664" s="32" t="s">
        <v>1682</v>
      </c>
      <c r="B664" s="32" t="s">
        <v>1614</v>
      </c>
      <c r="C664" s="32" t="s">
        <v>1615</v>
      </c>
      <c r="D664" s="32"/>
      <c r="E664" s="32"/>
      <c r="F664" s="32" t="s">
        <v>1683</v>
      </c>
      <c r="G664" s="32" t="s">
        <v>463</v>
      </c>
      <c r="H664" s="32" t="s">
        <v>1238</v>
      </c>
      <c r="I664" s="32" t="s">
        <v>378</v>
      </c>
      <c r="J664" s="32">
        <v>49</v>
      </c>
      <c r="K664" s="32"/>
      <c r="L664" s="32">
        <v>54</v>
      </c>
      <c r="M664" s="12" t="s">
        <v>1617</v>
      </c>
      <c r="N664" s="12" t="s">
        <v>1618</v>
      </c>
      <c r="O664" s="32"/>
      <c r="P664" s="32"/>
    </row>
    <row r="665" ht="317" spans="1:16">
      <c r="A665" s="32" t="s">
        <v>1684</v>
      </c>
      <c r="B665" s="32" t="s">
        <v>1614</v>
      </c>
      <c r="C665" s="32" t="s">
        <v>1615</v>
      </c>
      <c r="D665" s="32"/>
      <c r="E665" s="32"/>
      <c r="F665" s="32" t="s">
        <v>1685</v>
      </c>
      <c r="G665" s="32" t="s">
        <v>463</v>
      </c>
      <c r="H665" s="32" t="s">
        <v>1238</v>
      </c>
      <c r="I665" s="32" t="s">
        <v>378</v>
      </c>
      <c r="J665" s="32">
        <v>53</v>
      </c>
      <c r="K665" s="32"/>
      <c r="L665" s="32">
        <v>58</v>
      </c>
      <c r="M665" s="12" t="s">
        <v>1617</v>
      </c>
      <c r="N665" s="12" t="s">
        <v>1618</v>
      </c>
      <c r="O665" s="32"/>
      <c r="P665" s="32"/>
    </row>
    <row r="666" ht="317" spans="1:16">
      <c r="A666" s="32" t="s">
        <v>1686</v>
      </c>
      <c r="B666" s="32" t="s">
        <v>1614</v>
      </c>
      <c r="C666" s="32" t="s">
        <v>1615</v>
      </c>
      <c r="D666" s="32"/>
      <c r="E666" s="32"/>
      <c r="F666" s="32" t="s">
        <v>1687</v>
      </c>
      <c r="G666" s="32" t="s">
        <v>463</v>
      </c>
      <c r="H666" s="32" t="s">
        <v>1238</v>
      </c>
      <c r="I666" s="32" t="s">
        <v>378</v>
      </c>
      <c r="J666" s="32">
        <v>37</v>
      </c>
      <c r="K666" s="32"/>
      <c r="L666" s="32">
        <v>42</v>
      </c>
      <c r="M666" s="12" t="s">
        <v>1617</v>
      </c>
      <c r="N666" s="12" t="s">
        <v>1618</v>
      </c>
      <c r="O666" s="32"/>
      <c r="P666" s="32"/>
    </row>
    <row r="667" ht="317" spans="1:16">
      <c r="A667" s="32" t="s">
        <v>1688</v>
      </c>
      <c r="B667" s="32" t="s">
        <v>1614</v>
      </c>
      <c r="C667" s="32" t="s">
        <v>1615</v>
      </c>
      <c r="D667" s="32"/>
      <c r="E667" s="32"/>
      <c r="F667" s="32" t="s">
        <v>1689</v>
      </c>
      <c r="G667" s="32" t="s">
        <v>463</v>
      </c>
      <c r="H667" s="32" t="s">
        <v>1238</v>
      </c>
      <c r="I667" s="32" t="s">
        <v>378</v>
      </c>
      <c r="J667" s="32">
        <v>45</v>
      </c>
      <c r="K667" s="32"/>
      <c r="L667" s="32">
        <v>50</v>
      </c>
      <c r="M667" s="12" t="s">
        <v>1617</v>
      </c>
      <c r="N667" s="12" t="s">
        <v>1618</v>
      </c>
      <c r="O667" s="32"/>
      <c r="P667" s="32"/>
    </row>
    <row r="668" ht="317" spans="1:16">
      <c r="A668" s="32" t="s">
        <v>1690</v>
      </c>
      <c r="B668" s="32" t="s">
        <v>1614</v>
      </c>
      <c r="C668" s="32" t="s">
        <v>1615</v>
      </c>
      <c r="D668" s="32"/>
      <c r="E668" s="32"/>
      <c r="F668" s="32" t="s">
        <v>1691</v>
      </c>
      <c r="G668" s="32" t="s">
        <v>463</v>
      </c>
      <c r="H668" s="32" t="s">
        <v>1238</v>
      </c>
      <c r="I668" s="32" t="s">
        <v>378</v>
      </c>
      <c r="J668" s="32">
        <f>81-5</f>
        <v>76</v>
      </c>
      <c r="K668" s="32"/>
      <c r="L668" s="32">
        <v>81</v>
      </c>
      <c r="M668" s="12" t="s">
        <v>1617</v>
      </c>
      <c r="N668" s="12" t="s">
        <v>1618</v>
      </c>
      <c r="O668" s="32"/>
      <c r="P668" s="32"/>
    </row>
    <row r="669" ht="317" spans="1:16">
      <c r="A669" s="32" t="s">
        <v>1692</v>
      </c>
      <c r="B669" s="32" t="s">
        <v>1614</v>
      </c>
      <c r="C669" s="32" t="s">
        <v>1615</v>
      </c>
      <c r="D669" s="32"/>
      <c r="E669" s="32"/>
      <c r="F669" s="32" t="s">
        <v>1693</v>
      </c>
      <c r="G669" s="32" t="s">
        <v>463</v>
      </c>
      <c r="H669" s="32" t="s">
        <v>1238</v>
      </c>
      <c r="I669" s="32" t="s">
        <v>378</v>
      </c>
      <c r="J669" s="32">
        <v>53</v>
      </c>
      <c r="K669" s="32"/>
      <c r="L669" s="32">
        <v>58</v>
      </c>
      <c r="M669" s="12" t="s">
        <v>1617</v>
      </c>
      <c r="N669" s="12" t="s">
        <v>1618</v>
      </c>
      <c r="O669" s="32"/>
      <c r="P669" s="32"/>
    </row>
    <row r="670" ht="317" spans="1:16">
      <c r="A670" s="32" t="s">
        <v>1694</v>
      </c>
      <c r="B670" s="32" t="s">
        <v>1614</v>
      </c>
      <c r="C670" s="32" t="s">
        <v>1615</v>
      </c>
      <c r="D670" s="32"/>
      <c r="E670" s="32"/>
      <c r="F670" s="32" t="s">
        <v>1693</v>
      </c>
      <c r="G670" s="32" t="s">
        <v>463</v>
      </c>
      <c r="H670" s="32" t="s">
        <v>1238</v>
      </c>
      <c r="I670" s="32" t="s">
        <v>378</v>
      </c>
      <c r="J670" s="32">
        <v>52</v>
      </c>
      <c r="K670" s="32"/>
      <c r="L670" s="32">
        <v>57</v>
      </c>
      <c r="M670" s="12" t="s">
        <v>1617</v>
      </c>
      <c r="N670" s="12" t="s">
        <v>1618</v>
      </c>
      <c r="O670" s="32"/>
      <c r="P670" s="32"/>
    </row>
    <row r="671" ht="317" spans="1:16">
      <c r="A671" s="32" t="s">
        <v>1695</v>
      </c>
      <c r="B671" s="32" t="s">
        <v>1614</v>
      </c>
      <c r="C671" s="32" t="s">
        <v>1615</v>
      </c>
      <c r="D671" s="3"/>
      <c r="E671" s="3"/>
      <c r="F671" s="32" t="s">
        <v>1693</v>
      </c>
      <c r="G671" s="32" t="s">
        <v>463</v>
      </c>
      <c r="H671" s="32" t="s">
        <v>1238</v>
      </c>
      <c r="I671" s="32" t="s">
        <v>378</v>
      </c>
      <c r="J671" s="32">
        <v>52</v>
      </c>
      <c r="K671" s="32"/>
      <c r="L671" s="32">
        <v>57</v>
      </c>
      <c r="M671" s="12" t="s">
        <v>1617</v>
      </c>
      <c r="N671" s="12" t="s">
        <v>1618</v>
      </c>
      <c r="O671" s="32"/>
      <c r="P671" s="32"/>
    </row>
    <row r="672" ht="317" spans="1:16">
      <c r="A672" s="32" t="s">
        <v>1696</v>
      </c>
      <c r="B672" s="32" t="s">
        <v>1614</v>
      </c>
      <c r="C672" s="32" t="s">
        <v>1615</v>
      </c>
      <c r="D672" s="3"/>
      <c r="E672" s="3"/>
      <c r="F672" s="32" t="s">
        <v>1693</v>
      </c>
      <c r="G672" s="32" t="s">
        <v>463</v>
      </c>
      <c r="H672" s="32" t="s">
        <v>1238</v>
      </c>
      <c r="I672" s="32" t="s">
        <v>378</v>
      </c>
      <c r="J672" s="32">
        <v>52</v>
      </c>
      <c r="K672" s="32"/>
      <c r="L672" s="32">
        <v>57</v>
      </c>
      <c r="M672" s="12" t="s">
        <v>1617</v>
      </c>
      <c r="N672" s="12" t="s">
        <v>1618</v>
      </c>
      <c r="O672" s="32"/>
      <c r="P672" s="32"/>
    </row>
    <row r="673" ht="317" spans="1:16">
      <c r="A673" s="32" t="s">
        <v>1697</v>
      </c>
      <c r="B673" s="32" t="s">
        <v>1614</v>
      </c>
      <c r="C673" s="32" t="s">
        <v>1615</v>
      </c>
      <c r="D673" s="3"/>
      <c r="E673" s="3"/>
      <c r="F673" s="32" t="s">
        <v>1693</v>
      </c>
      <c r="G673" s="32" t="s">
        <v>463</v>
      </c>
      <c r="H673" s="32" t="s">
        <v>1238</v>
      </c>
      <c r="I673" s="32" t="s">
        <v>378</v>
      </c>
      <c r="J673" s="32">
        <v>52</v>
      </c>
      <c r="K673" s="32"/>
      <c r="L673" s="32">
        <v>57</v>
      </c>
      <c r="M673" s="12" t="s">
        <v>1617</v>
      </c>
      <c r="N673" s="12" t="s">
        <v>1618</v>
      </c>
      <c r="O673" s="32"/>
      <c r="P673" s="32"/>
    </row>
    <row r="674" ht="317" spans="1:16">
      <c r="A674" s="32" t="s">
        <v>1698</v>
      </c>
      <c r="B674" s="32" t="s">
        <v>1614</v>
      </c>
      <c r="C674" s="32" t="s">
        <v>1615</v>
      </c>
      <c r="D674" s="3"/>
      <c r="E674" s="3"/>
      <c r="F674" s="32" t="s">
        <v>1654</v>
      </c>
      <c r="G674" s="32" t="s">
        <v>463</v>
      </c>
      <c r="H674" s="32" t="s">
        <v>1238</v>
      </c>
      <c r="I674" s="32" t="s">
        <v>378</v>
      </c>
      <c r="J674" s="32">
        <v>53</v>
      </c>
      <c r="K674" s="32"/>
      <c r="L674" s="32">
        <v>57</v>
      </c>
      <c r="M674" s="12" t="s">
        <v>1617</v>
      </c>
      <c r="N674" s="12" t="s">
        <v>1618</v>
      </c>
      <c r="O674" s="32"/>
      <c r="P674" s="32"/>
    </row>
    <row r="675" ht="317" spans="1:16">
      <c r="A675" s="32" t="s">
        <v>1699</v>
      </c>
      <c r="B675" s="32" t="s">
        <v>1614</v>
      </c>
      <c r="C675" s="32" t="s">
        <v>1615</v>
      </c>
      <c r="D675" s="3"/>
      <c r="E675" s="3"/>
      <c r="F675" s="32" t="s">
        <v>1654</v>
      </c>
      <c r="G675" s="32" t="s">
        <v>463</v>
      </c>
      <c r="H675" s="32" t="s">
        <v>1238</v>
      </c>
      <c r="I675" s="32" t="s">
        <v>378</v>
      </c>
      <c r="J675" s="32">
        <v>53</v>
      </c>
      <c r="K675" s="32"/>
      <c r="L675" s="32">
        <v>58</v>
      </c>
      <c r="M675" s="12" t="s">
        <v>1617</v>
      </c>
      <c r="N675" s="12" t="s">
        <v>1618</v>
      </c>
      <c r="O675" s="32"/>
      <c r="P675" s="32"/>
    </row>
    <row r="676" ht="317" spans="1:16">
      <c r="A676" s="32" t="s">
        <v>1700</v>
      </c>
      <c r="B676" s="32" t="s">
        <v>1614</v>
      </c>
      <c r="C676" s="32" t="s">
        <v>1615</v>
      </c>
      <c r="D676" s="32"/>
      <c r="E676" s="32"/>
      <c r="F676" s="32" t="s">
        <v>1654</v>
      </c>
      <c r="G676" s="32" t="s">
        <v>463</v>
      </c>
      <c r="H676" s="32" t="s">
        <v>1238</v>
      </c>
      <c r="I676" s="32" t="s">
        <v>378</v>
      </c>
      <c r="J676" s="32">
        <v>53</v>
      </c>
      <c r="K676" s="32"/>
      <c r="L676" s="32">
        <v>58</v>
      </c>
      <c r="M676" s="12" t="s">
        <v>1617</v>
      </c>
      <c r="N676" s="12" t="s">
        <v>1618</v>
      </c>
      <c r="O676" s="32"/>
      <c r="P676" s="32"/>
    </row>
    <row r="677" ht="317" spans="1:16">
      <c r="A677" s="32" t="s">
        <v>1701</v>
      </c>
      <c r="B677" s="32" t="s">
        <v>1614</v>
      </c>
      <c r="C677" s="32" t="s">
        <v>1615</v>
      </c>
      <c r="D677" s="3"/>
      <c r="E677" s="3"/>
      <c r="F677" s="32" t="s">
        <v>1702</v>
      </c>
      <c r="G677" s="32" t="s">
        <v>463</v>
      </c>
      <c r="H677" s="32" t="s">
        <v>1238</v>
      </c>
      <c r="I677" s="32" t="s">
        <v>378</v>
      </c>
      <c r="J677" s="32">
        <f>81-5</f>
        <v>76</v>
      </c>
      <c r="K677" s="32"/>
      <c r="L677" s="32">
        <v>81</v>
      </c>
      <c r="M677" s="12" t="s">
        <v>1617</v>
      </c>
      <c r="N677" s="12" t="s">
        <v>1618</v>
      </c>
      <c r="O677" s="32"/>
      <c r="P677" s="32"/>
    </row>
    <row r="678" ht="317" spans="1:16">
      <c r="A678" s="32" t="s">
        <v>1703</v>
      </c>
      <c r="B678" s="32" t="s">
        <v>1614</v>
      </c>
      <c r="C678" s="32" t="s">
        <v>1615</v>
      </c>
      <c r="D678" s="3"/>
      <c r="E678" s="3"/>
      <c r="F678" s="32" t="s">
        <v>1702</v>
      </c>
      <c r="G678" s="32" t="s">
        <v>463</v>
      </c>
      <c r="H678" s="32" t="s">
        <v>1238</v>
      </c>
      <c r="I678" s="32" t="s">
        <v>378</v>
      </c>
      <c r="J678" s="32">
        <f>54-5</f>
        <v>49</v>
      </c>
      <c r="K678" s="32"/>
      <c r="L678" s="32">
        <v>54</v>
      </c>
      <c r="M678" s="12" t="s">
        <v>1617</v>
      </c>
      <c r="N678" s="12" t="s">
        <v>1618</v>
      </c>
      <c r="O678" s="32"/>
      <c r="P678" s="32"/>
    </row>
    <row r="679" ht="317" spans="1:16">
      <c r="A679" s="32" t="s">
        <v>1704</v>
      </c>
      <c r="B679" s="32" t="s">
        <v>1614</v>
      </c>
      <c r="C679" s="32" t="s">
        <v>1615</v>
      </c>
      <c r="D679" s="3"/>
      <c r="E679" s="3"/>
      <c r="F679" s="32" t="s">
        <v>1702</v>
      </c>
      <c r="G679" s="32" t="s">
        <v>463</v>
      </c>
      <c r="H679" s="32" t="s">
        <v>1238</v>
      </c>
      <c r="I679" s="32" t="s">
        <v>378</v>
      </c>
      <c r="J679" s="32">
        <v>4</v>
      </c>
      <c r="K679" s="32"/>
      <c r="L679" s="32">
        <v>9</v>
      </c>
      <c r="M679" s="12" t="s">
        <v>1617</v>
      </c>
      <c r="N679" s="12" t="s">
        <v>1618</v>
      </c>
      <c r="O679" s="32"/>
      <c r="P679" s="32"/>
    </row>
    <row r="680" ht="317" spans="1:16">
      <c r="A680" s="32" t="s">
        <v>1705</v>
      </c>
      <c r="B680" s="32" t="s">
        <v>1614</v>
      </c>
      <c r="C680" s="32" t="s">
        <v>1615</v>
      </c>
      <c r="D680" s="3"/>
      <c r="E680" s="3"/>
      <c r="F680" s="32" t="s">
        <v>1702</v>
      </c>
      <c r="G680" s="32" t="s">
        <v>463</v>
      </c>
      <c r="H680" s="32" t="s">
        <v>1238</v>
      </c>
      <c r="I680" s="32" t="s">
        <v>378</v>
      </c>
      <c r="J680" s="32">
        <v>23</v>
      </c>
      <c r="K680" s="32"/>
      <c r="L680" s="32">
        <v>28</v>
      </c>
      <c r="M680" s="12" t="s">
        <v>1617</v>
      </c>
      <c r="N680" s="12" t="s">
        <v>1618</v>
      </c>
      <c r="O680" s="32"/>
      <c r="P680" s="32"/>
    </row>
    <row r="681" ht="317" spans="1:16">
      <c r="A681" s="32" t="s">
        <v>1706</v>
      </c>
      <c r="B681" s="32" t="s">
        <v>1614</v>
      </c>
      <c r="C681" s="32" t="s">
        <v>1615</v>
      </c>
      <c r="D681" s="3"/>
      <c r="E681" s="3"/>
      <c r="F681" s="32" t="s">
        <v>1707</v>
      </c>
      <c r="G681" s="32" t="s">
        <v>463</v>
      </c>
      <c r="H681" s="32" t="s">
        <v>1238</v>
      </c>
      <c r="I681" s="32" t="s">
        <v>378</v>
      </c>
      <c r="J681" s="32">
        <v>51</v>
      </c>
      <c r="K681" s="32"/>
      <c r="L681" s="32">
        <v>56</v>
      </c>
      <c r="M681" s="12" t="s">
        <v>1617</v>
      </c>
      <c r="N681" s="12" t="s">
        <v>1618</v>
      </c>
      <c r="O681" s="32"/>
      <c r="P681" s="32"/>
    </row>
    <row r="682" ht="317" spans="1:16">
      <c r="A682" s="32" t="s">
        <v>1708</v>
      </c>
      <c r="B682" s="32" t="s">
        <v>1614</v>
      </c>
      <c r="C682" s="32" t="s">
        <v>1615</v>
      </c>
      <c r="D682" s="3"/>
      <c r="E682" s="3"/>
      <c r="F682" s="32" t="s">
        <v>1709</v>
      </c>
      <c r="G682" s="32" t="s">
        <v>463</v>
      </c>
      <c r="H682" s="32" t="s">
        <v>1238</v>
      </c>
      <c r="I682" s="32" t="s">
        <v>378</v>
      </c>
      <c r="J682" s="32">
        <f>51-4</f>
        <v>47</v>
      </c>
      <c r="K682" s="32"/>
      <c r="L682" s="32">
        <v>51</v>
      </c>
      <c r="M682" s="12" t="s">
        <v>1617</v>
      </c>
      <c r="N682" s="12" t="s">
        <v>1618</v>
      </c>
      <c r="O682" s="32"/>
      <c r="P682" s="32"/>
    </row>
    <row r="683" ht="317" spans="1:16">
      <c r="A683" s="32" t="s">
        <v>1710</v>
      </c>
      <c r="B683" s="32" t="s">
        <v>1614</v>
      </c>
      <c r="C683" s="32" t="s">
        <v>1615</v>
      </c>
      <c r="D683" s="3"/>
      <c r="E683" s="3"/>
      <c r="F683" s="32" t="s">
        <v>1654</v>
      </c>
      <c r="G683" s="32" t="s">
        <v>463</v>
      </c>
      <c r="H683" s="32" t="s">
        <v>1238</v>
      </c>
      <c r="I683" s="32" t="s">
        <v>378</v>
      </c>
      <c r="J683" s="32">
        <v>52</v>
      </c>
      <c r="K683" s="32"/>
      <c r="L683" s="32">
        <v>56</v>
      </c>
      <c r="M683" s="12" t="s">
        <v>1617</v>
      </c>
      <c r="N683" s="12" t="s">
        <v>1618</v>
      </c>
      <c r="O683" s="32"/>
      <c r="P683" s="32"/>
    </row>
    <row r="684" ht="317" spans="1:16">
      <c r="A684" s="32" t="s">
        <v>1711</v>
      </c>
      <c r="B684" s="32" t="s">
        <v>1614</v>
      </c>
      <c r="C684" s="32" t="s">
        <v>1615</v>
      </c>
      <c r="D684" s="3"/>
      <c r="E684" s="3"/>
      <c r="F684" s="32" t="s">
        <v>1654</v>
      </c>
      <c r="G684" s="32" t="s">
        <v>463</v>
      </c>
      <c r="H684" s="32" t="s">
        <v>1238</v>
      </c>
      <c r="I684" s="32" t="s">
        <v>378</v>
      </c>
      <c r="J684" s="32">
        <v>52</v>
      </c>
      <c r="K684" s="32"/>
      <c r="L684" s="32">
        <v>56</v>
      </c>
      <c r="M684" s="12" t="s">
        <v>1617</v>
      </c>
      <c r="N684" s="12" t="s">
        <v>1618</v>
      </c>
      <c r="O684" s="32"/>
      <c r="P684" s="32"/>
    </row>
    <row r="685" ht="317" spans="1:16">
      <c r="A685" s="32" t="s">
        <v>1712</v>
      </c>
      <c r="B685" s="32" t="s">
        <v>1614</v>
      </c>
      <c r="C685" s="32" t="s">
        <v>1615</v>
      </c>
      <c r="D685" s="3"/>
      <c r="E685" s="3"/>
      <c r="F685" s="32" t="s">
        <v>1654</v>
      </c>
      <c r="G685" s="32" t="s">
        <v>463</v>
      </c>
      <c r="H685" s="32" t="s">
        <v>1238</v>
      </c>
      <c r="I685" s="32" t="s">
        <v>378</v>
      </c>
      <c r="J685" s="32">
        <v>52</v>
      </c>
      <c r="K685" s="32"/>
      <c r="L685" s="32">
        <v>56</v>
      </c>
      <c r="M685" s="12" t="s">
        <v>1617</v>
      </c>
      <c r="N685" s="12" t="s">
        <v>1618</v>
      </c>
      <c r="O685" s="32"/>
      <c r="P685" s="32"/>
    </row>
    <row r="686" ht="317" spans="1:16">
      <c r="A686" s="32" t="s">
        <v>1713</v>
      </c>
      <c r="B686" s="32" t="s">
        <v>1614</v>
      </c>
      <c r="C686" s="32" t="s">
        <v>1615</v>
      </c>
      <c r="D686" s="3"/>
      <c r="E686" s="3"/>
      <c r="F686" s="32" t="s">
        <v>1654</v>
      </c>
      <c r="G686" s="32" t="s">
        <v>463</v>
      </c>
      <c r="H686" s="32" t="s">
        <v>1238</v>
      </c>
      <c r="I686" s="32" t="s">
        <v>378</v>
      </c>
      <c r="J686" s="32">
        <v>50</v>
      </c>
      <c r="K686" s="32"/>
      <c r="L686" s="32">
        <v>54</v>
      </c>
      <c r="M686" s="12" t="s">
        <v>1617</v>
      </c>
      <c r="N686" s="12" t="s">
        <v>1618</v>
      </c>
      <c r="O686" s="32"/>
      <c r="P686" s="32"/>
    </row>
    <row r="687" ht="317" spans="1:16">
      <c r="A687" s="32" t="s">
        <v>1714</v>
      </c>
      <c r="B687" s="32" t="s">
        <v>1614</v>
      </c>
      <c r="C687" s="32" t="s">
        <v>1615</v>
      </c>
      <c r="D687" s="3"/>
      <c r="E687" s="3"/>
      <c r="F687" s="32" t="s">
        <v>1654</v>
      </c>
      <c r="G687" s="32" t="s">
        <v>463</v>
      </c>
      <c r="H687" s="32" t="s">
        <v>1238</v>
      </c>
      <c r="I687" s="32" t="s">
        <v>378</v>
      </c>
      <c r="J687" s="32">
        <v>50</v>
      </c>
      <c r="K687" s="32"/>
      <c r="L687" s="32">
        <v>54</v>
      </c>
      <c r="M687" s="12" t="s">
        <v>1617</v>
      </c>
      <c r="N687" s="12" t="s">
        <v>1618</v>
      </c>
      <c r="O687" s="32"/>
      <c r="P687" s="32"/>
    </row>
    <row r="688" ht="317" spans="1:16">
      <c r="A688" s="32" t="s">
        <v>1715</v>
      </c>
      <c r="B688" s="32" t="s">
        <v>1614</v>
      </c>
      <c r="C688" s="32" t="s">
        <v>1615</v>
      </c>
      <c r="D688" s="3"/>
      <c r="E688" s="3"/>
      <c r="F688" s="32" t="s">
        <v>1654</v>
      </c>
      <c r="G688" s="32" t="s">
        <v>463</v>
      </c>
      <c r="H688" s="32" t="s">
        <v>1238</v>
      </c>
      <c r="I688" s="32" t="s">
        <v>378</v>
      </c>
      <c r="J688" s="32">
        <v>50</v>
      </c>
      <c r="K688" s="32"/>
      <c r="L688" s="32">
        <v>54</v>
      </c>
      <c r="M688" s="12" t="s">
        <v>1617</v>
      </c>
      <c r="N688" s="12" t="s">
        <v>1618</v>
      </c>
      <c r="O688" s="32"/>
      <c r="P688" s="32"/>
    </row>
    <row r="689" ht="317" spans="1:16">
      <c r="A689" s="32" t="s">
        <v>1716</v>
      </c>
      <c r="B689" s="32" t="s">
        <v>1614</v>
      </c>
      <c r="C689" s="32" t="s">
        <v>1615</v>
      </c>
      <c r="D689" s="3"/>
      <c r="E689" s="3"/>
      <c r="F689" s="32" t="s">
        <v>1654</v>
      </c>
      <c r="G689" s="32" t="s">
        <v>463</v>
      </c>
      <c r="H689" s="32" t="s">
        <v>1238</v>
      </c>
      <c r="I689" s="32" t="s">
        <v>378</v>
      </c>
      <c r="J689" s="32">
        <v>73</v>
      </c>
      <c r="K689" s="32"/>
      <c r="L689" s="32">
        <v>77</v>
      </c>
      <c r="M689" s="12" t="s">
        <v>1617</v>
      </c>
      <c r="N689" s="12" t="s">
        <v>1618</v>
      </c>
      <c r="O689" s="32"/>
      <c r="P689" s="32"/>
    </row>
    <row r="690" ht="317" spans="1:16">
      <c r="A690" s="32" t="s">
        <v>1717</v>
      </c>
      <c r="B690" s="32" t="s">
        <v>1614</v>
      </c>
      <c r="C690" s="32" t="s">
        <v>1615</v>
      </c>
      <c r="D690" s="3"/>
      <c r="E690" s="3"/>
      <c r="F690" s="32" t="s">
        <v>1654</v>
      </c>
      <c r="G690" s="32" t="s">
        <v>463</v>
      </c>
      <c r="H690" s="32" t="s">
        <v>1238</v>
      </c>
      <c r="I690" s="32" t="s">
        <v>378</v>
      </c>
      <c r="J690" s="32">
        <v>50</v>
      </c>
      <c r="K690" s="32"/>
      <c r="L690" s="32">
        <v>55</v>
      </c>
      <c r="M690" s="12" t="s">
        <v>1617</v>
      </c>
      <c r="N690" s="12" t="s">
        <v>1618</v>
      </c>
      <c r="O690" s="32"/>
      <c r="P690" s="32"/>
    </row>
    <row r="691" ht="317" spans="1:16">
      <c r="A691" s="32" t="s">
        <v>1718</v>
      </c>
      <c r="B691" s="32" t="s">
        <v>1614</v>
      </c>
      <c r="C691" s="32" t="s">
        <v>1615</v>
      </c>
      <c r="D691" s="3"/>
      <c r="E691" s="3"/>
      <c r="F691" s="32" t="s">
        <v>1654</v>
      </c>
      <c r="G691" s="32" t="s">
        <v>463</v>
      </c>
      <c r="H691" s="32" t="s">
        <v>1238</v>
      </c>
      <c r="I691" s="32" t="s">
        <v>378</v>
      </c>
      <c r="J691" s="32">
        <v>50</v>
      </c>
      <c r="K691" s="32"/>
      <c r="L691" s="32">
        <v>55</v>
      </c>
      <c r="M691" s="12" t="s">
        <v>1617</v>
      </c>
      <c r="N691" s="12" t="s">
        <v>1618</v>
      </c>
      <c r="O691" s="32"/>
      <c r="P691" s="32"/>
    </row>
    <row r="692" ht="317" spans="1:16">
      <c r="A692" s="32" t="s">
        <v>1719</v>
      </c>
      <c r="B692" s="32" t="s">
        <v>1614</v>
      </c>
      <c r="C692" s="32" t="s">
        <v>1615</v>
      </c>
      <c r="D692" s="3"/>
      <c r="E692" s="3"/>
      <c r="F692" s="32" t="s">
        <v>1654</v>
      </c>
      <c r="G692" s="32" t="s">
        <v>463</v>
      </c>
      <c r="H692" s="32" t="s">
        <v>1238</v>
      </c>
      <c r="I692" s="32" t="s">
        <v>378</v>
      </c>
      <c r="J692" s="32">
        <v>50</v>
      </c>
      <c r="K692" s="32"/>
      <c r="L692" s="32">
        <v>54</v>
      </c>
      <c r="M692" s="12" t="s">
        <v>1617</v>
      </c>
      <c r="N692" s="12" t="s">
        <v>1618</v>
      </c>
      <c r="O692" s="32"/>
      <c r="P692" s="32"/>
    </row>
    <row r="693" ht="317" spans="1:16">
      <c r="A693" s="32" t="s">
        <v>1720</v>
      </c>
      <c r="B693" s="32" t="s">
        <v>1614</v>
      </c>
      <c r="C693" s="32" t="s">
        <v>1615</v>
      </c>
      <c r="D693" s="3"/>
      <c r="E693" s="3"/>
      <c r="F693" s="32" t="s">
        <v>1654</v>
      </c>
      <c r="G693" s="32" t="s">
        <v>463</v>
      </c>
      <c r="H693" s="32" t="s">
        <v>1238</v>
      </c>
      <c r="I693" s="32" t="s">
        <v>378</v>
      </c>
      <c r="J693" s="32">
        <v>50</v>
      </c>
      <c r="K693" s="32"/>
      <c r="L693" s="32">
        <v>55</v>
      </c>
      <c r="M693" s="12" t="s">
        <v>1617</v>
      </c>
      <c r="N693" s="12" t="s">
        <v>1618</v>
      </c>
      <c r="O693" s="32"/>
      <c r="P693" s="32"/>
    </row>
    <row r="694" ht="317" spans="1:16">
      <c r="A694" s="32" t="s">
        <v>1721</v>
      </c>
      <c r="B694" s="32" t="s">
        <v>1614</v>
      </c>
      <c r="C694" s="32" t="s">
        <v>1615</v>
      </c>
      <c r="D694" s="3"/>
      <c r="E694" s="3"/>
      <c r="F694" s="32" t="s">
        <v>1654</v>
      </c>
      <c r="G694" s="32" t="s">
        <v>463</v>
      </c>
      <c r="H694" s="32" t="s">
        <v>1238</v>
      </c>
      <c r="I694" s="32" t="s">
        <v>378</v>
      </c>
      <c r="J694" s="32">
        <v>73</v>
      </c>
      <c r="K694" s="32"/>
      <c r="L694" s="32">
        <v>77</v>
      </c>
      <c r="M694" s="12" t="s">
        <v>1617</v>
      </c>
      <c r="N694" s="12" t="s">
        <v>1618</v>
      </c>
      <c r="O694" s="32"/>
      <c r="P694" s="32"/>
    </row>
    <row r="695" ht="317" spans="1:16">
      <c r="A695" s="32" t="s">
        <v>1722</v>
      </c>
      <c r="B695" s="32" t="s">
        <v>1614</v>
      </c>
      <c r="C695" s="32" t="s">
        <v>1615</v>
      </c>
      <c r="D695" s="3"/>
      <c r="E695" s="3"/>
      <c r="F695" s="32" t="s">
        <v>1654</v>
      </c>
      <c r="G695" s="32" t="s">
        <v>463</v>
      </c>
      <c r="H695" s="32" t="s">
        <v>1238</v>
      </c>
      <c r="I695" s="32" t="s">
        <v>378</v>
      </c>
      <c r="J695" s="32">
        <v>73</v>
      </c>
      <c r="K695" s="32"/>
      <c r="L695" s="32">
        <v>78</v>
      </c>
      <c r="M695" s="12" t="s">
        <v>1617</v>
      </c>
      <c r="N695" s="12" t="s">
        <v>1618</v>
      </c>
      <c r="O695" s="32"/>
      <c r="P695" s="32"/>
    </row>
    <row r="696" ht="317" spans="1:16">
      <c r="A696" s="32" t="s">
        <v>1723</v>
      </c>
      <c r="B696" s="32" t="s">
        <v>1614</v>
      </c>
      <c r="C696" s="32" t="s">
        <v>1615</v>
      </c>
      <c r="D696" s="3"/>
      <c r="E696" s="3"/>
      <c r="F696" s="32" t="s">
        <v>1654</v>
      </c>
      <c r="G696" s="32" t="s">
        <v>463</v>
      </c>
      <c r="H696" s="32" t="s">
        <v>1238</v>
      </c>
      <c r="I696" s="32" t="s">
        <v>378</v>
      </c>
      <c r="J696" s="32">
        <v>50</v>
      </c>
      <c r="K696" s="32"/>
      <c r="L696" s="32">
        <v>54</v>
      </c>
      <c r="M696" s="12" t="s">
        <v>1617</v>
      </c>
      <c r="N696" s="12" t="s">
        <v>1618</v>
      </c>
      <c r="O696" s="32"/>
      <c r="P696" s="32"/>
    </row>
    <row r="697" ht="317" spans="1:16">
      <c r="A697" s="32" t="s">
        <v>1724</v>
      </c>
      <c r="B697" s="32" t="s">
        <v>1614</v>
      </c>
      <c r="C697" s="32" t="s">
        <v>1615</v>
      </c>
      <c r="D697" s="3"/>
      <c r="E697" s="3"/>
      <c r="F697" s="32" t="s">
        <v>1654</v>
      </c>
      <c r="G697" s="32" t="s">
        <v>463</v>
      </c>
      <c r="H697" s="32" t="s">
        <v>1238</v>
      </c>
      <c r="I697" s="32" t="s">
        <v>378</v>
      </c>
      <c r="J697" s="32">
        <v>50</v>
      </c>
      <c r="K697" s="32"/>
      <c r="L697" s="32">
        <v>55</v>
      </c>
      <c r="M697" s="12" t="s">
        <v>1617</v>
      </c>
      <c r="N697" s="12" t="s">
        <v>1618</v>
      </c>
      <c r="O697" s="32"/>
      <c r="P697" s="32"/>
    </row>
    <row r="698" ht="317" spans="1:16">
      <c r="A698" s="32" t="s">
        <v>1725</v>
      </c>
      <c r="B698" s="32" t="s">
        <v>1614</v>
      </c>
      <c r="C698" s="32" t="s">
        <v>1615</v>
      </c>
      <c r="D698" s="3"/>
      <c r="E698" s="3"/>
      <c r="F698" s="32" t="s">
        <v>1654</v>
      </c>
      <c r="G698" s="32" t="s">
        <v>463</v>
      </c>
      <c r="H698" s="32" t="s">
        <v>1238</v>
      </c>
      <c r="I698" s="32" t="s">
        <v>378</v>
      </c>
      <c r="J698" s="32">
        <v>17</v>
      </c>
      <c r="K698" s="32"/>
      <c r="L698" s="32">
        <v>21</v>
      </c>
      <c r="M698" s="12" t="s">
        <v>1617</v>
      </c>
      <c r="N698" s="12" t="s">
        <v>1618</v>
      </c>
      <c r="O698" s="32"/>
      <c r="P698" s="32"/>
    </row>
    <row r="699" ht="317" spans="1:16">
      <c r="A699" s="32" t="s">
        <v>1726</v>
      </c>
      <c r="B699" s="32" t="s">
        <v>1614</v>
      </c>
      <c r="C699" s="32" t="s">
        <v>1615</v>
      </c>
      <c r="D699" s="3"/>
      <c r="E699" s="3"/>
      <c r="F699" s="32" t="s">
        <v>1654</v>
      </c>
      <c r="G699" s="32" t="s">
        <v>463</v>
      </c>
      <c r="H699" s="32" t="s">
        <v>1238</v>
      </c>
      <c r="I699" s="32" t="s">
        <v>378</v>
      </c>
      <c r="J699" s="32">
        <v>17</v>
      </c>
      <c r="K699" s="32"/>
      <c r="L699" s="32">
        <v>22</v>
      </c>
      <c r="M699" s="12" t="s">
        <v>1617</v>
      </c>
      <c r="N699" s="12" t="s">
        <v>1618</v>
      </c>
      <c r="O699" s="32"/>
      <c r="P699" s="32"/>
    </row>
    <row r="700" ht="317" spans="1:16">
      <c r="A700" s="32" t="s">
        <v>1727</v>
      </c>
      <c r="B700" s="32" t="s">
        <v>1614</v>
      </c>
      <c r="C700" s="32" t="s">
        <v>1615</v>
      </c>
      <c r="D700" s="3"/>
      <c r="E700" s="3"/>
      <c r="F700" s="32" t="s">
        <v>1654</v>
      </c>
      <c r="G700" s="32" t="s">
        <v>463</v>
      </c>
      <c r="H700" s="32" t="s">
        <v>1238</v>
      </c>
      <c r="I700" s="32" t="s">
        <v>378</v>
      </c>
      <c r="J700" s="32">
        <v>17</v>
      </c>
      <c r="K700" s="32"/>
      <c r="L700" s="32">
        <v>22</v>
      </c>
      <c r="M700" s="12" t="s">
        <v>1617</v>
      </c>
      <c r="N700" s="12" t="s">
        <v>1618</v>
      </c>
      <c r="O700" s="32"/>
      <c r="P700" s="32"/>
    </row>
    <row r="701" ht="317" spans="1:16">
      <c r="A701" s="32" t="s">
        <v>1728</v>
      </c>
      <c r="B701" s="32" t="s">
        <v>1614</v>
      </c>
      <c r="C701" s="32" t="s">
        <v>1615</v>
      </c>
      <c r="D701" s="3"/>
      <c r="E701" s="3"/>
      <c r="F701" s="32" t="s">
        <v>1654</v>
      </c>
      <c r="G701" s="32" t="s">
        <v>463</v>
      </c>
      <c r="H701" s="32" t="s">
        <v>1238</v>
      </c>
      <c r="I701" s="32" t="s">
        <v>378</v>
      </c>
      <c r="J701" s="32">
        <v>70</v>
      </c>
      <c r="K701" s="32"/>
      <c r="L701" s="32">
        <v>75</v>
      </c>
      <c r="M701" s="12" t="s">
        <v>1617</v>
      </c>
      <c r="N701" s="12" t="s">
        <v>1618</v>
      </c>
      <c r="O701" s="32"/>
      <c r="P701" s="32"/>
    </row>
    <row r="702" ht="317" spans="1:16">
      <c r="A702" s="32" t="s">
        <v>1729</v>
      </c>
      <c r="B702" s="32" t="s">
        <v>1614</v>
      </c>
      <c r="C702" s="32" t="s">
        <v>1615</v>
      </c>
      <c r="D702" s="3"/>
      <c r="E702" s="3"/>
      <c r="F702" s="32" t="s">
        <v>1654</v>
      </c>
      <c r="G702" s="32" t="s">
        <v>463</v>
      </c>
      <c r="H702" s="32" t="s">
        <v>1238</v>
      </c>
      <c r="I702" s="32" t="s">
        <v>378</v>
      </c>
      <c r="J702" s="32">
        <v>73</v>
      </c>
      <c r="K702" s="32"/>
      <c r="L702" s="32">
        <v>78</v>
      </c>
      <c r="M702" s="12" t="s">
        <v>1617</v>
      </c>
      <c r="N702" s="12" t="s">
        <v>1618</v>
      </c>
      <c r="O702" s="32"/>
      <c r="P702" s="32"/>
    </row>
    <row r="703" ht="34" spans="1:16">
      <c r="A703" s="3" t="s">
        <v>1730</v>
      </c>
      <c r="B703" s="3" t="s">
        <v>724</v>
      </c>
      <c r="C703" s="3" t="s">
        <v>725</v>
      </c>
      <c r="D703" s="3"/>
      <c r="E703" s="3"/>
      <c r="F703" s="3" t="s">
        <v>1731</v>
      </c>
      <c r="G703" s="3"/>
      <c r="H703" s="3"/>
      <c r="I703" s="3" t="s">
        <v>378</v>
      </c>
      <c r="J703" s="3">
        <v>86</v>
      </c>
      <c r="K703" s="3"/>
      <c r="L703" s="3">
        <v>91</v>
      </c>
      <c r="M703" s="3"/>
      <c r="N703" s="3" t="s">
        <v>1277</v>
      </c>
      <c r="O703" s="3"/>
      <c r="P703" s="32"/>
    </row>
    <row r="704" ht="317" spans="1:16">
      <c r="A704" s="32" t="s">
        <v>1732</v>
      </c>
      <c r="B704" s="32" t="s">
        <v>1614</v>
      </c>
      <c r="C704" s="32" t="s">
        <v>1615</v>
      </c>
      <c r="D704" s="3"/>
      <c r="E704" s="3"/>
      <c r="F704" s="32" t="s">
        <v>1654</v>
      </c>
      <c r="G704" s="32" t="s">
        <v>463</v>
      </c>
      <c r="H704" s="32" t="s">
        <v>1238</v>
      </c>
      <c r="I704" s="32" t="s">
        <v>378</v>
      </c>
      <c r="J704" s="32">
        <f>91-5</f>
        <v>86</v>
      </c>
      <c r="K704" s="32"/>
      <c r="L704" s="32">
        <v>91</v>
      </c>
      <c r="M704" s="12" t="s">
        <v>1617</v>
      </c>
      <c r="N704" s="12" t="s">
        <v>1618</v>
      </c>
      <c r="O704" s="32"/>
      <c r="P704" s="32"/>
    </row>
    <row r="705" ht="317" spans="1:16">
      <c r="A705" s="32" t="s">
        <v>1733</v>
      </c>
      <c r="B705" s="32" t="s">
        <v>1614</v>
      </c>
      <c r="C705" s="32" t="s">
        <v>1615</v>
      </c>
      <c r="D705" s="3"/>
      <c r="E705" s="3"/>
      <c r="F705" s="32" t="s">
        <v>1734</v>
      </c>
      <c r="G705" s="32" t="s">
        <v>463</v>
      </c>
      <c r="H705" s="32" t="s">
        <v>1238</v>
      </c>
      <c r="I705" s="32" t="s">
        <v>378</v>
      </c>
      <c r="J705" s="32">
        <f>81-5</f>
        <v>76</v>
      </c>
      <c r="K705" s="32"/>
      <c r="L705" s="32">
        <v>81</v>
      </c>
      <c r="M705" s="12" t="s">
        <v>1617</v>
      </c>
      <c r="N705" s="12" t="s">
        <v>1618</v>
      </c>
      <c r="O705" s="32"/>
      <c r="P705" s="32"/>
    </row>
    <row r="706" ht="317" spans="1:16">
      <c r="A706" s="32" t="s">
        <v>1735</v>
      </c>
      <c r="B706" s="32" t="s">
        <v>1614</v>
      </c>
      <c r="C706" s="32" t="s">
        <v>1615</v>
      </c>
      <c r="D706" s="3"/>
      <c r="E706" s="3"/>
      <c r="F706" s="32" t="s">
        <v>1736</v>
      </c>
      <c r="G706" s="32" t="s">
        <v>463</v>
      </c>
      <c r="H706" s="32" t="s">
        <v>1238</v>
      </c>
      <c r="I706" s="32" t="s">
        <v>378</v>
      </c>
      <c r="J706" s="32">
        <v>17</v>
      </c>
      <c r="K706" s="32"/>
      <c r="L706" s="32">
        <v>22</v>
      </c>
      <c r="M706" s="12" t="s">
        <v>1617</v>
      </c>
      <c r="N706" s="12" t="s">
        <v>1618</v>
      </c>
      <c r="O706" s="32"/>
      <c r="P706" s="32"/>
    </row>
    <row r="707" ht="317" spans="1:16">
      <c r="A707" s="32" t="s">
        <v>1737</v>
      </c>
      <c r="B707" s="32" t="s">
        <v>1614</v>
      </c>
      <c r="C707" s="32" t="s">
        <v>1615</v>
      </c>
      <c r="D707" s="3"/>
      <c r="E707" s="3"/>
      <c r="F707" s="32" t="s">
        <v>1738</v>
      </c>
      <c r="G707" s="32" t="s">
        <v>463</v>
      </c>
      <c r="H707" s="32" t="s">
        <v>1238</v>
      </c>
      <c r="I707" s="32" t="s">
        <v>378</v>
      </c>
      <c r="J707" s="32">
        <f>42-5</f>
        <v>37</v>
      </c>
      <c r="K707" s="32"/>
      <c r="L707" s="32">
        <v>42</v>
      </c>
      <c r="M707" s="12" t="s">
        <v>1617</v>
      </c>
      <c r="N707" s="12" t="s">
        <v>1618</v>
      </c>
      <c r="O707" s="32"/>
      <c r="P707" s="32"/>
    </row>
    <row r="708" ht="317" spans="1:16">
      <c r="A708" s="32" t="s">
        <v>1739</v>
      </c>
      <c r="B708" s="32" t="s">
        <v>1614</v>
      </c>
      <c r="C708" s="32" t="s">
        <v>1615</v>
      </c>
      <c r="D708" s="3"/>
      <c r="E708" s="3"/>
      <c r="F708" s="32" t="s">
        <v>1740</v>
      </c>
      <c r="G708" s="32" t="s">
        <v>463</v>
      </c>
      <c r="H708" s="32" t="s">
        <v>1238</v>
      </c>
      <c r="I708" s="32" t="s">
        <v>378</v>
      </c>
      <c r="J708" s="32">
        <v>24</v>
      </c>
      <c r="K708" s="32"/>
      <c r="L708" s="32">
        <v>29</v>
      </c>
      <c r="M708" s="12" t="s">
        <v>1617</v>
      </c>
      <c r="N708" s="12" t="s">
        <v>1618</v>
      </c>
      <c r="O708" s="32"/>
      <c r="P708" s="32"/>
    </row>
    <row r="709" ht="317" spans="1:16">
      <c r="A709" s="32" t="s">
        <v>1741</v>
      </c>
      <c r="B709" s="32" t="s">
        <v>1614</v>
      </c>
      <c r="C709" s="32" t="s">
        <v>1615</v>
      </c>
      <c r="D709" s="3"/>
      <c r="E709" s="3"/>
      <c r="F709" s="32" t="s">
        <v>1742</v>
      </c>
      <c r="G709" s="32" t="s">
        <v>463</v>
      </c>
      <c r="H709" s="32" t="s">
        <v>1238</v>
      </c>
      <c r="I709" s="32" t="s">
        <v>378</v>
      </c>
      <c r="J709" s="32">
        <v>21</v>
      </c>
      <c r="K709" s="32"/>
      <c r="L709" s="32">
        <v>26</v>
      </c>
      <c r="M709" s="12" t="s">
        <v>1617</v>
      </c>
      <c r="N709" s="12" t="s">
        <v>1618</v>
      </c>
      <c r="O709" s="32"/>
      <c r="P709" s="32"/>
    </row>
    <row r="710" ht="317" spans="1:16">
      <c r="A710" s="32" t="s">
        <v>1743</v>
      </c>
      <c r="B710" s="32" t="s">
        <v>1614</v>
      </c>
      <c r="C710" s="32" t="s">
        <v>1615</v>
      </c>
      <c r="D710" s="3"/>
      <c r="E710" s="3"/>
      <c r="F710" s="32" t="s">
        <v>1744</v>
      </c>
      <c r="G710" s="32" t="s">
        <v>463</v>
      </c>
      <c r="H710" s="32" t="s">
        <v>1238</v>
      </c>
      <c r="I710" s="32" t="s">
        <v>378</v>
      </c>
      <c r="J710" s="32">
        <v>13</v>
      </c>
      <c r="K710" s="32"/>
      <c r="L710" s="32">
        <v>18</v>
      </c>
      <c r="M710" s="12" t="s">
        <v>1617</v>
      </c>
      <c r="N710" s="12" t="s">
        <v>1618</v>
      </c>
      <c r="O710" s="32"/>
      <c r="P710" s="32"/>
    </row>
    <row r="711" ht="317" spans="1:16">
      <c r="A711" s="32" t="s">
        <v>1745</v>
      </c>
      <c r="B711" s="32" t="s">
        <v>1614</v>
      </c>
      <c r="C711" s="32" t="s">
        <v>1615</v>
      </c>
      <c r="D711" s="3"/>
      <c r="E711" s="3"/>
      <c r="F711" s="32" t="s">
        <v>1746</v>
      </c>
      <c r="G711" s="32" t="s">
        <v>463</v>
      </c>
      <c r="H711" s="32" t="s">
        <v>1238</v>
      </c>
      <c r="I711" s="32" t="s">
        <v>378</v>
      </c>
      <c r="J711" s="32">
        <v>39</v>
      </c>
      <c r="K711" s="32"/>
      <c r="L711" s="32">
        <v>44</v>
      </c>
      <c r="M711" s="12" t="s">
        <v>1617</v>
      </c>
      <c r="N711" s="12" t="s">
        <v>1618</v>
      </c>
      <c r="O711" s="32"/>
      <c r="P711" s="32"/>
    </row>
    <row r="712" ht="317" spans="1:16">
      <c r="A712" s="32" t="s">
        <v>1747</v>
      </c>
      <c r="B712" s="32" t="s">
        <v>1614</v>
      </c>
      <c r="C712" s="32" t="s">
        <v>1615</v>
      </c>
      <c r="D712" s="32"/>
      <c r="E712" s="32"/>
      <c r="F712" s="32" t="s">
        <v>1748</v>
      </c>
      <c r="G712" s="32" t="s">
        <v>463</v>
      </c>
      <c r="H712" s="32" t="s">
        <v>1238</v>
      </c>
      <c r="I712" s="32" t="s">
        <v>378</v>
      </c>
      <c r="J712" s="32">
        <v>18</v>
      </c>
      <c r="K712" s="32"/>
      <c r="L712" s="32">
        <v>23</v>
      </c>
      <c r="M712" s="12" t="s">
        <v>1617</v>
      </c>
      <c r="N712" s="12" t="s">
        <v>1618</v>
      </c>
      <c r="O712" s="32"/>
      <c r="P712" s="32"/>
    </row>
    <row r="713" ht="317" spans="1:16">
      <c r="A713" s="32" t="s">
        <v>1749</v>
      </c>
      <c r="B713" s="32" t="s">
        <v>1614</v>
      </c>
      <c r="C713" s="32" t="s">
        <v>1615</v>
      </c>
      <c r="D713" s="32"/>
      <c r="E713" s="32"/>
      <c r="F713" s="32" t="s">
        <v>1750</v>
      </c>
      <c r="G713" s="32" t="s">
        <v>463</v>
      </c>
      <c r="H713" s="32" t="s">
        <v>1238</v>
      </c>
      <c r="I713" s="32" t="s">
        <v>378</v>
      </c>
      <c r="J713" s="32">
        <v>17</v>
      </c>
      <c r="K713" s="32"/>
      <c r="L713" s="32">
        <v>21</v>
      </c>
      <c r="M713" s="12" t="s">
        <v>1617</v>
      </c>
      <c r="N713" s="12" t="s">
        <v>1618</v>
      </c>
      <c r="O713" s="32"/>
      <c r="P713" s="32"/>
    </row>
    <row r="714" ht="317" spans="1:16">
      <c r="A714" s="32" t="s">
        <v>1751</v>
      </c>
      <c r="B714" s="32" t="s">
        <v>1614</v>
      </c>
      <c r="C714" s="32" t="s">
        <v>1615</v>
      </c>
      <c r="D714" s="32"/>
      <c r="E714" s="32"/>
      <c r="F714" s="32" t="s">
        <v>1750</v>
      </c>
      <c r="G714" s="32" t="s">
        <v>463</v>
      </c>
      <c r="H714" s="32" t="s">
        <v>1238</v>
      </c>
      <c r="I714" s="32" t="s">
        <v>378</v>
      </c>
      <c r="J714" s="32">
        <v>17</v>
      </c>
      <c r="K714" s="32"/>
      <c r="L714" s="32">
        <v>21</v>
      </c>
      <c r="M714" s="12" t="s">
        <v>1617</v>
      </c>
      <c r="N714" s="12" t="s">
        <v>1618</v>
      </c>
      <c r="O714" s="32"/>
      <c r="P714" s="32"/>
    </row>
    <row r="715" ht="317" spans="1:16">
      <c r="A715" s="32" t="s">
        <v>1752</v>
      </c>
      <c r="B715" s="32" t="s">
        <v>1614</v>
      </c>
      <c r="C715" s="32" t="s">
        <v>1615</v>
      </c>
      <c r="D715" s="32"/>
      <c r="E715" s="32"/>
      <c r="F715" s="32" t="s">
        <v>1636</v>
      </c>
      <c r="G715" s="32" t="s">
        <v>463</v>
      </c>
      <c r="H715" s="32" t="s">
        <v>1238</v>
      </c>
      <c r="I715" s="32" t="s">
        <v>378</v>
      </c>
      <c r="J715" s="32">
        <v>35</v>
      </c>
      <c r="K715" s="32"/>
      <c r="L715" s="32">
        <v>39</v>
      </c>
      <c r="M715" s="12" t="s">
        <v>1617</v>
      </c>
      <c r="N715" s="12" t="s">
        <v>1618</v>
      </c>
      <c r="O715" s="32"/>
      <c r="P715" s="32"/>
    </row>
    <row r="716" ht="317" spans="1:16">
      <c r="A716" s="32" t="s">
        <v>1753</v>
      </c>
      <c r="B716" s="32" t="s">
        <v>1614</v>
      </c>
      <c r="C716" s="32" t="s">
        <v>1615</v>
      </c>
      <c r="D716" s="3"/>
      <c r="E716" s="3"/>
      <c r="F716" s="32" t="s">
        <v>1636</v>
      </c>
      <c r="G716" s="32" t="s">
        <v>463</v>
      </c>
      <c r="H716" s="32" t="s">
        <v>1238</v>
      </c>
      <c r="I716" s="32" t="s">
        <v>378</v>
      </c>
      <c r="J716" s="32">
        <v>35</v>
      </c>
      <c r="K716" s="32"/>
      <c r="L716" s="32">
        <v>39</v>
      </c>
      <c r="M716" s="12" t="s">
        <v>1617</v>
      </c>
      <c r="N716" s="12" t="s">
        <v>1618</v>
      </c>
      <c r="O716" s="32"/>
      <c r="P716" s="32"/>
    </row>
    <row r="717" ht="317" spans="1:16">
      <c r="A717" s="32" t="s">
        <v>1754</v>
      </c>
      <c r="B717" s="32" t="s">
        <v>1614</v>
      </c>
      <c r="C717" s="32" t="s">
        <v>1615</v>
      </c>
      <c r="D717" s="3"/>
      <c r="E717" s="3"/>
      <c r="F717" s="32" t="s">
        <v>1636</v>
      </c>
      <c r="G717" s="32" t="s">
        <v>463</v>
      </c>
      <c r="H717" s="32" t="s">
        <v>1238</v>
      </c>
      <c r="I717" s="32" t="s">
        <v>378</v>
      </c>
      <c r="J717" s="32">
        <v>35</v>
      </c>
      <c r="K717" s="32"/>
      <c r="L717" s="32">
        <v>39</v>
      </c>
      <c r="M717" s="12" t="s">
        <v>1617</v>
      </c>
      <c r="N717" s="12" t="s">
        <v>1618</v>
      </c>
      <c r="O717" s="32"/>
      <c r="P717" s="32"/>
    </row>
    <row r="718" ht="317" spans="1:16">
      <c r="A718" s="32" t="s">
        <v>1755</v>
      </c>
      <c r="B718" s="32" t="s">
        <v>1614</v>
      </c>
      <c r="C718" s="32" t="s">
        <v>1615</v>
      </c>
      <c r="D718" s="3"/>
      <c r="E718" s="3"/>
      <c r="F718" s="32" t="s">
        <v>1636</v>
      </c>
      <c r="G718" s="32" t="s">
        <v>463</v>
      </c>
      <c r="H718" s="32" t="s">
        <v>1238</v>
      </c>
      <c r="I718" s="32" t="s">
        <v>378</v>
      </c>
      <c r="J718" s="3">
        <v>35</v>
      </c>
      <c r="K718" s="3"/>
      <c r="L718" s="3">
        <v>39</v>
      </c>
      <c r="M718" s="12" t="s">
        <v>1617</v>
      </c>
      <c r="N718" s="12" t="s">
        <v>1618</v>
      </c>
      <c r="O718" s="32"/>
      <c r="P718" s="32"/>
    </row>
    <row r="719" ht="317" spans="1:16">
      <c r="A719" s="32" t="s">
        <v>1756</v>
      </c>
      <c r="B719" s="32" t="s">
        <v>1614</v>
      </c>
      <c r="C719" s="32" t="s">
        <v>1615</v>
      </c>
      <c r="D719" s="3"/>
      <c r="E719" s="3"/>
      <c r="F719" s="32" t="s">
        <v>1636</v>
      </c>
      <c r="G719" s="32" t="s">
        <v>463</v>
      </c>
      <c r="H719" s="32" t="s">
        <v>1238</v>
      </c>
      <c r="I719" s="32" t="s">
        <v>378</v>
      </c>
      <c r="J719" s="3">
        <v>35</v>
      </c>
      <c r="K719" s="3"/>
      <c r="L719" s="3">
        <v>40</v>
      </c>
      <c r="M719" s="12" t="s">
        <v>1617</v>
      </c>
      <c r="N719" s="12" t="s">
        <v>1618</v>
      </c>
      <c r="O719" s="32"/>
      <c r="P719" s="32"/>
    </row>
    <row r="720" ht="317" spans="1:16">
      <c r="A720" s="32" t="s">
        <v>1757</v>
      </c>
      <c r="B720" s="32" t="s">
        <v>1614</v>
      </c>
      <c r="C720" s="32" t="s">
        <v>1615</v>
      </c>
      <c r="D720" s="3"/>
      <c r="E720" s="3"/>
      <c r="F720" s="32" t="s">
        <v>1636</v>
      </c>
      <c r="G720" s="32" t="s">
        <v>463</v>
      </c>
      <c r="H720" s="32" t="s">
        <v>1238</v>
      </c>
      <c r="I720" s="32" t="s">
        <v>378</v>
      </c>
      <c r="J720" s="3">
        <v>35</v>
      </c>
      <c r="K720" s="3"/>
      <c r="L720" s="3">
        <v>40</v>
      </c>
      <c r="M720" s="12" t="s">
        <v>1617</v>
      </c>
      <c r="N720" s="12" t="s">
        <v>1618</v>
      </c>
      <c r="O720" s="32"/>
      <c r="P720" s="32"/>
    </row>
    <row r="721" ht="317" spans="1:16">
      <c r="A721" s="32" t="s">
        <v>1758</v>
      </c>
      <c r="B721" s="32" t="s">
        <v>1614</v>
      </c>
      <c r="C721" s="32" t="s">
        <v>1615</v>
      </c>
      <c r="D721" s="3"/>
      <c r="E721" s="3"/>
      <c r="F721" s="32" t="s">
        <v>1636</v>
      </c>
      <c r="G721" s="32" t="s">
        <v>463</v>
      </c>
      <c r="H721" s="32" t="s">
        <v>1238</v>
      </c>
      <c r="I721" s="32" t="s">
        <v>378</v>
      </c>
      <c r="J721" s="3">
        <v>35</v>
      </c>
      <c r="K721" s="3"/>
      <c r="L721" s="3">
        <v>40</v>
      </c>
      <c r="M721" s="12" t="s">
        <v>1617</v>
      </c>
      <c r="N721" s="12" t="s">
        <v>1618</v>
      </c>
      <c r="O721" s="32"/>
      <c r="P721" s="32"/>
    </row>
    <row r="722" ht="317" spans="1:16">
      <c r="A722" s="32" t="s">
        <v>1759</v>
      </c>
      <c r="B722" s="32" t="s">
        <v>1614</v>
      </c>
      <c r="C722" s="32" t="s">
        <v>1615</v>
      </c>
      <c r="D722" s="3"/>
      <c r="E722" s="3"/>
      <c r="F722" s="32" t="s">
        <v>1760</v>
      </c>
      <c r="G722" s="32" t="s">
        <v>463</v>
      </c>
      <c r="H722" s="32" t="s">
        <v>1238</v>
      </c>
      <c r="I722" s="32" t="s">
        <v>378</v>
      </c>
      <c r="J722" s="32">
        <v>17</v>
      </c>
      <c r="K722" s="32"/>
      <c r="L722" s="32">
        <v>22</v>
      </c>
      <c r="M722" s="12" t="s">
        <v>1617</v>
      </c>
      <c r="N722" s="12" t="s">
        <v>1618</v>
      </c>
      <c r="O722" s="32"/>
      <c r="P722" s="32"/>
    </row>
    <row r="723" ht="317" spans="1:16">
      <c r="A723" s="32" t="s">
        <v>1761</v>
      </c>
      <c r="B723" s="32" t="s">
        <v>1614</v>
      </c>
      <c r="C723" s="32" t="s">
        <v>1615</v>
      </c>
      <c r="D723" s="3"/>
      <c r="E723" s="3"/>
      <c r="F723" s="32" t="s">
        <v>1762</v>
      </c>
      <c r="G723" s="32" t="s">
        <v>463</v>
      </c>
      <c r="H723" s="32" t="s">
        <v>1238</v>
      </c>
      <c r="I723" s="32" t="s">
        <v>378</v>
      </c>
      <c r="J723" s="32">
        <v>32</v>
      </c>
      <c r="K723" s="32"/>
      <c r="L723" s="32">
        <v>37</v>
      </c>
      <c r="M723" s="12" t="s">
        <v>1617</v>
      </c>
      <c r="N723" s="12" t="s">
        <v>1618</v>
      </c>
      <c r="O723" s="32"/>
      <c r="P723" s="32"/>
    </row>
    <row r="724" ht="17" spans="1:16">
      <c r="A724" s="32" t="s">
        <v>1763</v>
      </c>
      <c r="B724" s="32"/>
      <c r="C724" s="32"/>
      <c r="D724" s="32"/>
      <c r="E724" s="32"/>
      <c r="F724" s="32"/>
      <c r="G724" s="32"/>
      <c r="H724" s="32"/>
      <c r="I724" s="32"/>
      <c r="J724" s="32"/>
      <c r="K724" s="32"/>
      <c r="L724" s="32"/>
      <c r="M724" s="32" t="s">
        <v>473</v>
      </c>
      <c r="N724" s="32"/>
      <c r="O724" s="32"/>
      <c r="P724" s="32"/>
    </row>
    <row r="725" ht="34" spans="1:16">
      <c r="A725" s="32" t="s">
        <v>1764</v>
      </c>
      <c r="B725" s="32"/>
      <c r="C725" s="32"/>
      <c r="D725" s="32"/>
      <c r="E725" s="32"/>
      <c r="F725" s="32" t="s">
        <v>1765</v>
      </c>
      <c r="G725" s="32"/>
      <c r="H725" s="32"/>
      <c r="I725" s="32"/>
      <c r="J725" s="32">
        <v>16</v>
      </c>
      <c r="K725" s="32"/>
      <c r="L725" s="32">
        <v>18</v>
      </c>
      <c r="M725" s="32"/>
      <c r="N725" s="32"/>
      <c r="O725" s="32"/>
      <c r="P725" s="32"/>
    </row>
    <row r="726" ht="68" spans="1:16">
      <c r="A726" s="3" t="s">
        <v>1766</v>
      </c>
      <c r="B726" s="3" t="s">
        <v>724</v>
      </c>
      <c r="C726" s="3" t="s">
        <v>725</v>
      </c>
      <c r="D726" s="3" t="s">
        <v>726</v>
      </c>
      <c r="E726" s="3" t="s">
        <v>1297</v>
      </c>
      <c r="F726" s="3" t="s">
        <v>1767</v>
      </c>
      <c r="G726" s="3" t="s">
        <v>385</v>
      </c>
      <c r="H726" s="3" t="s">
        <v>729</v>
      </c>
      <c r="I726" s="3" t="s">
        <v>378</v>
      </c>
      <c r="J726" s="3">
        <v>21</v>
      </c>
      <c r="K726" s="3">
        <v>21</v>
      </c>
      <c r="L726" s="3">
        <v>26</v>
      </c>
      <c r="M726" s="3" t="s">
        <v>1768</v>
      </c>
      <c r="N726" s="3" t="s">
        <v>731</v>
      </c>
      <c r="O726" s="3" t="s">
        <v>731</v>
      </c>
      <c r="P726" s="32"/>
    </row>
    <row r="727" ht="34" spans="1:16">
      <c r="A727" s="32" t="s">
        <v>1769</v>
      </c>
      <c r="B727" s="32" t="s">
        <v>460</v>
      </c>
      <c r="C727" s="32" t="s">
        <v>461</v>
      </c>
      <c r="D727" s="32"/>
      <c r="E727" s="32"/>
      <c r="F727" s="32" t="s">
        <v>1292</v>
      </c>
      <c r="G727" s="32" t="s">
        <v>463</v>
      </c>
      <c r="H727" s="32" t="s">
        <v>464</v>
      </c>
      <c r="I727" s="3" t="s">
        <v>378</v>
      </c>
      <c r="J727" s="3" t="s">
        <v>435</v>
      </c>
      <c r="K727" s="3"/>
      <c r="L727" s="3">
        <v>6</v>
      </c>
      <c r="M727" s="32"/>
      <c r="N727" s="32"/>
      <c r="O727" s="32"/>
      <c r="P727" s="32"/>
    </row>
    <row r="728" ht="34" spans="1:16">
      <c r="A728" s="32" t="s">
        <v>1770</v>
      </c>
      <c r="B728" s="3" t="s">
        <v>460</v>
      </c>
      <c r="C728" s="3" t="s">
        <v>461</v>
      </c>
      <c r="D728" s="3"/>
      <c r="E728" s="3"/>
      <c r="F728" s="3" t="s">
        <v>1292</v>
      </c>
      <c r="G728" s="32" t="s">
        <v>463</v>
      </c>
      <c r="H728" s="32" t="s">
        <v>464</v>
      </c>
      <c r="I728" s="3" t="s">
        <v>378</v>
      </c>
      <c r="J728" s="3" t="s">
        <v>435</v>
      </c>
      <c r="K728" s="3"/>
      <c r="L728" s="3">
        <v>6</v>
      </c>
      <c r="M728" s="32"/>
      <c r="N728" s="32" t="s">
        <v>52</v>
      </c>
      <c r="O728" s="32"/>
      <c r="P728" s="32"/>
    </row>
    <row r="729" ht="34" spans="1:16">
      <c r="A729" s="32" t="s">
        <v>1771</v>
      </c>
      <c r="B729" s="3" t="s">
        <v>460</v>
      </c>
      <c r="C729" s="3" t="s">
        <v>461</v>
      </c>
      <c r="D729" s="3"/>
      <c r="E729" s="3"/>
      <c r="F729" s="32" t="s">
        <v>1377</v>
      </c>
      <c r="G729" s="32" t="s">
        <v>463</v>
      </c>
      <c r="H729" s="32" t="s">
        <v>464</v>
      </c>
      <c r="I729" s="3" t="s">
        <v>378</v>
      </c>
      <c r="J729" s="3" t="s">
        <v>435</v>
      </c>
      <c r="K729" s="3"/>
      <c r="L729" s="3">
        <v>6</v>
      </c>
      <c r="M729" s="32"/>
      <c r="N729" s="32"/>
      <c r="O729" s="32"/>
      <c r="P729" s="32"/>
    </row>
    <row r="730" ht="34" spans="1:16">
      <c r="A730" s="32" t="s">
        <v>1772</v>
      </c>
      <c r="B730" s="3" t="s">
        <v>460</v>
      </c>
      <c r="C730" s="3" t="s">
        <v>461</v>
      </c>
      <c r="D730" s="3"/>
      <c r="E730" s="3"/>
      <c r="F730" s="32" t="s">
        <v>1377</v>
      </c>
      <c r="G730" s="32" t="s">
        <v>463</v>
      </c>
      <c r="H730" s="32" t="s">
        <v>464</v>
      </c>
      <c r="I730" s="3" t="s">
        <v>378</v>
      </c>
      <c r="J730" s="3" t="s">
        <v>435</v>
      </c>
      <c r="K730" s="3"/>
      <c r="L730" s="3">
        <v>6</v>
      </c>
      <c r="M730" s="32"/>
      <c r="N730" s="32" t="s">
        <v>52</v>
      </c>
      <c r="O730" s="32"/>
      <c r="P730" s="32"/>
    </row>
    <row r="731" ht="34" spans="1:16">
      <c r="A731" s="32" t="s">
        <v>1773</v>
      </c>
      <c r="B731" s="32"/>
      <c r="C731" s="32"/>
      <c r="D731" s="32"/>
      <c r="E731" s="32"/>
      <c r="F731" s="32"/>
      <c r="G731" s="32"/>
      <c r="H731" s="32"/>
      <c r="I731" s="32" t="s">
        <v>378</v>
      </c>
      <c r="J731" s="32">
        <v>27</v>
      </c>
      <c r="K731" s="32"/>
      <c r="L731" s="32">
        <v>29</v>
      </c>
      <c r="M731" s="32"/>
      <c r="N731" s="32" t="s">
        <v>1119</v>
      </c>
      <c r="O731" s="32"/>
      <c r="P731" s="32"/>
    </row>
    <row r="732" ht="17" spans="1:16">
      <c r="A732" s="32" t="s">
        <v>1774</v>
      </c>
      <c r="B732" s="32"/>
      <c r="C732" s="32"/>
      <c r="D732" s="32"/>
      <c r="E732" s="32"/>
      <c r="F732" s="32" t="s">
        <v>1774</v>
      </c>
      <c r="G732" s="32"/>
      <c r="H732" s="32"/>
      <c r="I732" s="32" t="s">
        <v>378</v>
      </c>
      <c r="J732" s="32">
        <v>38</v>
      </c>
      <c r="K732" s="32"/>
      <c r="L732" s="32">
        <v>40</v>
      </c>
      <c r="M732" s="32"/>
      <c r="N732" s="32"/>
      <c r="O732" s="32"/>
      <c r="P732" s="32"/>
    </row>
    <row r="733" ht="51" spans="1:16">
      <c r="A733" s="32" t="s">
        <v>1775</v>
      </c>
      <c r="B733" s="32" t="s">
        <v>1776</v>
      </c>
      <c r="C733" s="32" t="s">
        <v>1777</v>
      </c>
      <c r="D733" s="32"/>
      <c r="E733" s="32"/>
      <c r="F733" s="32" t="s">
        <v>1778</v>
      </c>
      <c r="G733" s="32" t="s">
        <v>463</v>
      </c>
      <c r="H733" s="49" t="s">
        <v>464</v>
      </c>
      <c r="I733" s="32" t="s">
        <v>378</v>
      </c>
      <c r="J733" s="32">
        <v>24</v>
      </c>
      <c r="K733" s="32"/>
      <c r="L733" s="32">
        <v>26</v>
      </c>
      <c r="M733" s="32"/>
      <c r="N733" s="32"/>
      <c r="O733" s="32" t="s">
        <v>1779</v>
      </c>
      <c r="P733" s="32"/>
    </row>
    <row r="734" ht="51" spans="1:16">
      <c r="A734" s="32" t="s">
        <v>1780</v>
      </c>
      <c r="B734" s="32" t="s">
        <v>1776</v>
      </c>
      <c r="C734" s="32" t="s">
        <v>1777</v>
      </c>
      <c r="D734" s="32"/>
      <c r="E734" s="32"/>
      <c r="F734" s="32" t="s">
        <v>1778</v>
      </c>
      <c r="G734" s="32" t="s">
        <v>463</v>
      </c>
      <c r="H734" s="49" t="s">
        <v>464</v>
      </c>
      <c r="I734" s="32" t="s">
        <v>378</v>
      </c>
      <c r="J734" s="32">
        <v>33</v>
      </c>
      <c r="K734" s="32"/>
      <c r="L734" s="32">
        <v>35</v>
      </c>
      <c r="M734" s="32"/>
      <c r="N734" s="32"/>
      <c r="O734" s="32" t="s">
        <v>1781</v>
      </c>
      <c r="P734" s="32"/>
    </row>
    <row r="735" ht="51" spans="1:16">
      <c r="A735" s="32" t="s">
        <v>1782</v>
      </c>
      <c r="B735" s="32" t="s">
        <v>1776</v>
      </c>
      <c r="C735" s="32" t="s">
        <v>1777</v>
      </c>
      <c r="D735" s="32"/>
      <c r="E735" s="32"/>
      <c r="F735" s="32" t="s">
        <v>1778</v>
      </c>
      <c r="G735" s="32" t="s">
        <v>463</v>
      </c>
      <c r="H735" s="49" t="s">
        <v>464</v>
      </c>
      <c r="I735" s="32" t="s">
        <v>378</v>
      </c>
      <c r="J735" s="32">
        <v>443</v>
      </c>
      <c r="K735" s="32">
        <v>622</v>
      </c>
      <c r="L735" s="32">
        <v>445</v>
      </c>
      <c r="M735" s="32"/>
      <c r="N735" s="32"/>
      <c r="O735" s="32" t="s">
        <v>1781</v>
      </c>
      <c r="P735" s="32"/>
    </row>
    <row r="736" ht="51" spans="1:16">
      <c r="A736" s="32" t="s">
        <v>1783</v>
      </c>
      <c r="B736" s="32" t="s">
        <v>1776</v>
      </c>
      <c r="C736" s="32" t="s">
        <v>1777</v>
      </c>
      <c r="D736" s="32"/>
      <c r="E736" s="32"/>
      <c r="F736" s="32" t="s">
        <v>1778</v>
      </c>
      <c r="G736" s="32" t="s">
        <v>463</v>
      </c>
      <c r="H736" s="49" t="s">
        <v>464</v>
      </c>
      <c r="I736" s="32" t="s">
        <v>378</v>
      </c>
      <c r="J736" s="32">
        <v>13</v>
      </c>
      <c r="K736" s="32"/>
      <c r="L736" s="32">
        <v>15</v>
      </c>
      <c r="M736" s="32"/>
      <c r="N736" s="32"/>
      <c r="O736" s="32" t="s">
        <v>1781</v>
      </c>
      <c r="P736" s="32"/>
    </row>
    <row r="737" ht="51" spans="1:16">
      <c r="A737" s="32" t="s">
        <v>1784</v>
      </c>
      <c r="B737" s="32" t="s">
        <v>1776</v>
      </c>
      <c r="C737" s="32" t="s">
        <v>1777</v>
      </c>
      <c r="D737" s="32"/>
      <c r="E737" s="32"/>
      <c r="F737" s="32" t="s">
        <v>1778</v>
      </c>
      <c r="G737" s="32" t="s">
        <v>463</v>
      </c>
      <c r="H737" s="49" t="s">
        <v>464</v>
      </c>
      <c r="I737" s="32" t="s">
        <v>378</v>
      </c>
      <c r="J737" s="32">
        <v>283</v>
      </c>
      <c r="K737" s="32"/>
      <c r="L737" s="32">
        <v>285</v>
      </c>
      <c r="M737" s="32"/>
      <c r="N737" s="32"/>
      <c r="O737" s="32" t="s">
        <v>1781</v>
      </c>
      <c r="P737" s="32"/>
    </row>
    <row r="738" ht="51" spans="1:16">
      <c r="A738" s="32" t="s">
        <v>1785</v>
      </c>
      <c r="B738" s="32" t="s">
        <v>1776</v>
      </c>
      <c r="C738" s="32" t="s">
        <v>1777</v>
      </c>
      <c r="D738" s="32"/>
      <c r="E738" s="32"/>
      <c r="F738" s="32" t="s">
        <v>1778</v>
      </c>
      <c r="G738" s="32" t="s">
        <v>463</v>
      </c>
      <c r="H738" s="49" t="s">
        <v>464</v>
      </c>
      <c r="I738" s="32" t="s">
        <v>378</v>
      </c>
      <c r="J738" s="32">
        <v>10</v>
      </c>
      <c r="K738" s="32"/>
      <c r="L738" s="32">
        <v>12</v>
      </c>
      <c r="M738" s="32"/>
      <c r="N738" s="32"/>
      <c r="O738" s="32" t="s">
        <v>1781</v>
      </c>
      <c r="P738" s="32"/>
    </row>
    <row r="739" ht="34" spans="1:16">
      <c r="A739" s="32" t="s">
        <v>1786</v>
      </c>
      <c r="B739" s="32" t="s">
        <v>1776</v>
      </c>
      <c r="C739" s="32" t="s">
        <v>1777</v>
      </c>
      <c r="D739" s="32"/>
      <c r="E739" s="32"/>
      <c r="F739" s="32" t="s">
        <v>1778</v>
      </c>
      <c r="G739" s="32" t="s">
        <v>463</v>
      </c>
      <c r="H739" s="49" t="s">
        <v>464</v>
      </c>
      <c r="I739" s="32" t="s">
        <v>378</v>
      </c>
      <c r="J739" s="32">
        <v>3</v>
      </c>
      <c r="K739" s="32"/>
      <c r="L739" s="32">
        <v>4</v>
      </c>
      <c r="M739" s="32"/>
      <c r="N739" s="32"/>
      <c r="O739" s="32"/>
      <c r="P739" s="32"/>
    </row>
    <row r="740" ht="51" spans="1:16">
      <c r="A740" s="32" t="s">
        <v>1787</v>
      </c>
      <c r="B740" s="32" t="s">
        <v>1776</v>
      </c>
      <c r="C740" s="32" t="s">
        <v>1777</v>
      </c>
      <c r="D740" s="32"/>
      <c r="E740" s="32"/>
      <c r="F740" s="32" t="s">
        <v>1778</v>
      </c>
      <c r="G740" s="32" t="s">
        <v>463</v>
      </c>
      <c r="H740" s="49" t="s">
        <v>464</v>
      </c>
      <c r="I740" s="32" t="s">
        <v>378</v>
      </c>
      <c r="J740" s="32">
        <v>10</v>
      </c>
      <c r="K740" s="32"/>
      <c r="L740" s="32">
        <v>12</v>
      </c>
      <c r="M740" s="32"/>
      <c r="N740" s="32"/>
      <c r="O740" s="32" t="s">
        <v>1781</v>
      </c>
      <c r="P740" s="32"/>
    </row>
    <row r="741" ht="51" spans="1:16">
      <c r="A741" s="32" t="s">
        <v>1788</v>
      </c>
      <c r="B741" s="32" t="s">
        <v>1776</v>
      </c>
      <c r="C741" s="32" t="s">
        <v>1777</v>
      </c>
      <c r="D741" s="32"/>
      <c r="E741" s="32"/>
      <c r="F741" s="32" t="s">
        <v>1778</v>
      </c>
      <c r="G741" s="32" t="s">
        <v>463</v>
      </c>
      <c r="H741" s="49" t="s">
        <v>464</v>
      </c>
      <c r="I741" s="32" t="s">
        <v>378</v>
      </c>
      <c r="J741" s="32">
        <v>10</v>
      </c>
      <c r="K741" s="32"/>
      <c r="L741" s="32">
        <v>12</v>
      </c>
      <c r="M741" s="32"/>
      <c r="N741" s="32"/>
      <c r="O741" s="32" t="s">
        <v>1781</v>
      </c>
      <c r="P741" s="32"/>
    </row>
    <row r="742" ht="51" spans="1:16">
      <c r="A742" s="32" t="s">
        <v>1789</v>
      </c>
      <c r="B742" s="32" t="s">
        <v>1776</v>
      </c>
      <c r="C742" s="32" t="s">
        <v>1777</v>
      </c>
      <c r="D742" s="32"/>
      <c r="E742" s="32"/>
      <c r="F742" s="32" t="s">
        <v>1778</v>
      </c>
      <c r="G742" s="32" t="s">
        <v>463</v>
      </c>
      <c r="H742" s="49" t="s">
        <v>464</v>
      </c>
      <c r="I742" s="32" t="s">
        <v>378</v>
      </c>
      <c r="J742" s="32">
        <v>6</v>
      </c>
      <c r="K742" s="32"/>
      <c r="L742" s="32">
        <v>8</v>
      </c>
      <c r="M742" s="32"/>
      <c r="N742" s="32"/>
      <c r="O742" s="32" t="s">
        <v>1781</v>
      </c>
      <c r="P742" s="32"/>
    </row>
    <row r="743" ht="51" spans="1:16">
      <c r="A743" s="32" t="s">
        <v>1790</v>
      </c>
      <c r="B743" s="32" t="s">
        <v>1776</v>
      </c>
      <c r="C743" s="32" t="s">
        <v>1777</v>
      </c>
      <c r="D743" s="32"/>
      <c r="E743" s="32"/>
      <c r="F743" s="32" t="s">
        <v>1778</v>
      </c>
      <c r="G743" s="32" t="s">
        <v>463</v>
      </c>
      <c r="H743" s="49" t="s">
        <v>464</v>
      </c>
      <c r="I743" s="32" t="s">
        <v>378</v>
      </c>
      <c r="J743" s="32">
        <v>311</v>
      </c>
      <c r="K743" s="32"/>
      <c r="L743" s="32">
        <v>313</v>
      </c>
      <c r="M743" s="32"/>
      <c r="N743" s="32"/>
      <c r="O743" s="32" t="s">
        <v>1781</v>
      </c>
      <c r="P743" s="32"/>
    </row>
    <row r="744" ht="51" spans="1:16">
      <c r="A744" s="32" t="s">
        <v>1791</v>
      </c>
      <c r="B744" s="32" t="s">
        <v>1776</v>
      </c>
      <c r="C744" s="32" t="s">
        <v>1777</v>
      </c>
      <c r="D744" s="32"/>
      <c r="E744" s="32"/>
      <c r="F744" s="32" t="s">
        <v>1778</v>
      </c>
      <c r="G744" s="32" t="s">
        <v>463</v>
      </c>
      <c r="H744" s="49" t="s">
        <v>464</v>
      </c>
      <c r="I744" s="32" t="s">
        <v>378</v>
      </c>
      <c r="J744" s="32">
        <v>180</v>
      </c>
      <c r="K744" s="32"/>
      <c r="L744" s="32">
        <v>182</v>
      </c>
      <c r="M744" s="32"/>
      <c r="N744" s="32"/>
      <c r="O744" s="32" t="s">
        <v>1781</v>
      </c>
      <c r="P744" s="32"/>
    </row>
    <row r="745" ht="34" spans="1:16">
      <c r="A745" s="32" t="s">
        <v>1792</v>
      </c>
      <c r="B745" s="32" t="s">
        <v>1776</v>
      </c>
      <c r="C745" s="32" t="s">
        <v>1777</v>
      </c>
      <c r="D745" s="32"/>
      <c r="E745" s="32"/>
      <c r="F745" s="32" t="s">
        <v>1778</v>
      </c>
      <c r="G745" s="32" t="s">
        <v>463</v>
      </c>
      <c r="H745" s="49" t="s">
        <v>464</v>
      </c>
      <c r="I745" s="32" t="s">
        <v>378</v>
      </c>
      <c r="J745" s="32">
        <v>12</v>
      </c>
      <c r="K745" s="32"/>
      <c r="L745" s="32">
        <v>14</v>
      </c>
      <c r="M745" s="32"/>
      <c r="N745" s="32"/>
      <c r="O745" s="32"/>
      <c r="P745" s="32"/>
    </row>
    <row r="746" ht="34" spans="1:16">
      <c r="A746" s="32" t="s">
        <v>1793</v>
      </c>
      <c r="B746" s="32" t="s">
        <v>1776</v>
      </c>
      <c r="C746" s="32" t="s">
        <v>1777</v>
      </c>
      <c r="D746" s="32"/>
      <c r="E746" s="32"/>
      <c r="F746" s="32" t="s">
        <v>1778</v>
      </c>
      <c r="G746" s="32" t="s">
        <v>463</v>
      </c>
      <c r="H746" s="49" t="s">
        <v>464</v>
      </c>
      <c r="I746" s="32" t="s">
        <v>378</v>
      </c>
      <c r="J746" s="32">
        <v>25</v>
      </c>
      <c r="K746" s="32"/>
      <c r="L746" s="32">
        <v>27</v>
      </c>
      <c r="M746" s="32"/>
      <c r="N746" s="32"/>
      <c r="O746" s="32"/>
      <c r="P746" s="32"/>
    </row>
    <row r="747" ht="34" spans="1:16">
      <c r="A747" s="32" t="s">
        <v>1794</v>
      </c>
      <c r="B747" s="32" t="s">
        <v>1776</v>
      </c>
      <c r="C747" s="32" t="s">
        <v>1777</v>
      </c>
      <c r="D747" s="32"/>
      <c r="E747" s="32"/>
      <c r="F747" s="32" t="s">
        <v>1778</v>
      </c>
      <c r="G747" s="32" t="s">
        <v>463</v>
      </c>
      <c r="H747" s="49" t="s">
        <v>464</v>
      </c>
      <c r="I747" s="32" t="s">
        <v>378</v>
      </c>
      <c r="J747" s="32">
        <v>129</v>
      </c>
      <c r="K747" s="32"/>
      <c r="L747" s="32">
        <v>131</v>
      </c>
      <c r="M747" s="32"/>
      <c r="N747" s="32"/>
      <c r="O747" s="32"/>
      <c r="P747" s="32"/>
    </row>
    <row r="748" ht="34" spans="1:16">
      <c r="A748" s="32" t="s">
        <v>1795</v>
      </c>
      <c r="B748" s="32" t="s">
        <v>1776</v>
      </c>
      <c r="C748" s="32" t="s">
        <v>1777</v>
      </c>
      <c r="D748" s="32"/>
      <c r="E748" s="32"/>
      <c r="F748" s="32" t="s">
        <v>1778</v>
      </c>
      <c r="G748" s="32" t="s">
        <v>463</v>
      </c>
      <c r="H748" s="49" t="s">
        <v>464</v>
      </c>
      <c r="I748" s="32" t="s">
        <v>378</v>
      </c>
      <c r="J748" s="32">
        <v>22</v>
      </c>
      <c r="K748" s="32"/>
      <c r="L748" s="32">
        <v>24</v>
      </c>
      <c r="M748" s="32"/>
      <c r="N748" s="32"/>
      <c r="O748" s="32"/>
      <c r="P748" s="32"/>
    </row>
    <row r="749" ht="34" spans="1:16">
      <c r="A749" s="32" t="s">
        <v>1796</v>
      </c>
      <c r="B749" s="32" t="s">
        <v>1776</v>
      </c>
      <c r="C749" s="32" t="s">
        <v>1777</v>
      </c>
      <c r="D749" s="32"/>
      <c r="E749" s="32"/>
      <c r="F749" s="32" t="s">
        <v>1778</v>
      </c>
      <c r="G749" s="32" t="s">
        <v>463</v>
      </c>
      <c r="H749" s="49" t="s">
        <v>464</v>
      </c>
      <c r="I749" s="32" t="s">
        <v>378</v>
      </c>
      <c r="J749" s="32">
        <v>8</v>
      </c>
      <c r="K749" s="32"/>
      <c r="L749" s="32">
        <v>10</v>
      </c>
      <c r="M749" s="32"/>
      <c r="N749" s="32"/>
      <c r="O749" s="32"/>
      <c r="P749" s="32"/>
    </row>
    <row r="750" ht="34" spans="1:16">
      <c r="A750" s="32" t="s">
        <v>1797</v>
      </c>
      <c r="B750" s="32" t="s">
        <v>1776</v>
      </c>
      <c r="C750" s="32" t="s">
        <v>1777</v>
      </c>
      <c r="D750" s="32"/>
      <c r="E750" s="32"/>
      <c r="F750" s="32" t="s">
        <v>1778</v>
      </c>
      <c r="G750" s="32" t="s">
        <v>463</v>
      </c>
      <c r="H750" s="49" t="s">
        <v>464</v>
      </c>
      <c r="I750" s="32" t="s">
        <v>378</v>
      </c>
      <c r="J750" s="32">
        <v>18</v>
      </c>
      <c r="K750" s="32"/>
      <c r="L750" s="32">
        <v>20</v>
      </c>
      <c r="M750" s="32"/>
      <c r="N750" s="32"/>
      <c r="O750" s="32"/>
      <c r="P750" s="32"/>
    </row>
    <row r="751" ht="34" spans="1:16">
      <c r="A751" s="32" t="s">
        <v>1798</v>
      </c>
      <c r="B751" s="32" t="s">
        <v>1776</v>
      </c>
      <c r="C751" s="32" t="s">
        <v>1777</v>
      </c>
      <c r="D751" s="32"/>
      <c r="E751" s="32"/>
      <c r="F751" s="32" t="s">
        <v>1778</v>
      </c>
      <c r="G751" s="32" t="s">
        <v>463</v>
      </c>
      <c r="H751" s="49" t="s">
        <v>464</v>
      </c>
      <c r="I751" s="32" t="s">
        <v>378</v>
      </c>
      <c r="J751" s="32">
        <v>122</v>
      </c>
      <c r="K751" s="32"/>
      <c r="L751" s="32">
        <v>124</v>
      </c>
      <c r="M751" s="32"/>
      <c r="N751" s="32"/>
      <c r="O751" s="32"/>
      <c r="P751" s="32"/>
    </row>
    <row r="752" ht="34" spans="1:16">
      <c r="A752" s="32" t="s">
        <v>1799</v>
      </c>
      <c r="B752" s="32" t="s">
        <v>1776</v>
      </c>
      <c r="C752" s="32" t="s">
        <v>1777</v>
      </c>
      <c r="D752" s="32"/>
      <c r="E752" s="32"/>
      <c r="F752" s="32" t="s">
        <v>1778</v>
      </c>
      <c r="G752" s="32" t="s">
        <v>463</v>
      </c>
      <c r="H752" s="49" t="s">
        <v>464</v>
      </c>
      <c r="I752" s="32" t="s">
        <v>378</v>
      </c>
      <c r="J752" s="32">
        <v>182</v>
      </c>
      <c r="K752" s="32"/>
      <c r="L752" s="32">
        <v>184</v>
      </c>
      <c r="M752" s="32"/>
      <c r="N752" s="32"/>
      <c r="O752" s="32"/>
      <c r="P752" s="32"/>
    </row>
    <row r="753" ht="34" spans="1:16">
      <c r="A753" s="32" t="s">
        <v>1800</v>
      </c>
      <c r="B753" s="3" t="s">
        <v>1776</v>
      </c>
      <c r="C753" s="32" t="s">
        <v>1777</v>
      </c>
      <c r="D753" s="32"/>
      <c r="E753" s="32"/>
      <c r="F753" s="3" t="s">
        <v>1778</v>
      </c>
      <c r="G753" s="32" t="s">
        <v>463</v>
      </c>
      <c r="H753" s="49" t="s">
        <v>464</v>
      </c>
      <c r="I753" s="32" t="s">
        <v>378</v>
      </c>
      <c r="J753" s="32">
        <v>8</v>
      </c>
      <c r="K753" s="32"/>
      <c r="L753" s="32">
        <v>10</v>
      </c>
      <c r="M753" s="32"/>
      <c r="N753" s="32"/>
      <c r="O753" s="32"/>
      <c r="P753" s="32"/>
    </row>
    <row r="754" ht="34" spans="1:16">
      <c r="A754" s="32" t="s">
        <v>1801</v>
      </c>
      <c r="B754" s="3" t="s">
        <v>1776</v>
      </c>
      <c r="C754" s="32" t="s">
        <v>1777</v>
      </c>
      <c r="D754" s="32"/>
      <c r="E754" s="32"/>
      <c r="F754" s="3" t="s">
        <v>1802</v>
      </c>
      <c r="G754" s="32" t="s">
        <v>463</v>
      </c>
      <c r="H754" s="49" t="s">
        <v>464</v>
      </c>
      <c r="I754" s="32" t="s">
        <v>378</v>
      </c>
      <c r="J754" s="32">
        <v>5</v>
      </c>
      <c r="K754" s="32"/>
      <c r="L754" s="32">
        <v>7</v>
      </c>
      <c r="M754" s="32"/>
      <c r="N754" s="32"/>
      <c r="O754" s="32"/>
      <c r="P754" s="32"/>
    </row>
    <row r="755" ht="34" spans="1:16">
      <c r="A755" s="32" t="s">
        <v>1803</v>
      </c>
      <c r="B755" s="3" t="s">
        <v>1776</v>
      </c>
      <c r="C755" s="32" t="s">
        <v>1777</v>
      </c>
      <c r="D755" s="32"/>
      <c r="E755" s="32"/>
      <c r="F755" s="3" t="s">
        <v>1802</v>
      </c>
      <c r="G755" s="32" t="s">
        <v>463</v>
      </c>
      <c r="H755" s="49" t="s">
        <v>464</v>
      </c>
      <c r="I755" s="32" t="s">
        <v>378</v>
      </c>
      <c r="J755" s="32">
        <v>8</v>
      </c>
      <c r="K755" s="32"/>
      <c r="L755" s="32">
        <v>10</v>
      </c>
      <c r="M755" s="32"/>
      <c r="N755" s="32"/>
      <c r="O755" s="32"/>
      <c r="P755" s="32"/>
    </row>
    <row r="756" ht="34" spans="1:16">
      <c r="A756" s="36" t="s">
        <v>1804</v>
      </c>
      <c r="B756" s="3" t="s">
        <v>1776</v>
      </c>
      <c r="C756" s="32" t="s">
        <v>1777</v>
      </c>
      <c r="D756" s="32"/>
      <c r="E756" s="32"/>
      <c r="F756" s="3" t="s">
        <v>1805</v>
      </c>
      <c r="G756" s="32" t="s">
        <v>463</v>
      </c>
      <c r="H756" s="49" t="s">
        <v>464</v>
      </c>
      <c r="I756" s="32" t="s">
        <v>378</v>
      </c>
      <c r="J756" s="32">
        <v>6</v>
      </c>
      <c r="K756" s="32"/>
      <c r="L756" s="32">
        <v>8</v>
      </c>
      <c r="M756" s="32"/>
      <c r="N756" s="32"/>
      <c r="O756" s="32"/>
      <c r="P756" s="32"/>
    </row>
    <row r="757" ht="34" spans="1:16">
      <c r="A757" s="36" t="s">
        <v>1806</v>
      </c>
      <c r="B757" s="3" t="s">
        <v>1776</v>
      </c>
      <c r="C757" s="32" t="s">
        <v>1777</v>
      </c>
      <c r="D757" s="32"/>
      <c r="E757" s="32"/>
      <c r="F757" s="3" t="s">
        <v>1805</v>
      </c>
      <c r="G757" s="32" t="s">
        <v>463</v>
      </c>
      <c r="H757" s="49" t="s">
        <v>464</v>
      </c>
      <c r="I757" s="32" t="s">
        <v>378</v>
      </c>
      <c r="J757" s="32">
        <v>3</v>
      </c>
      <c r="K757" s="32"/>
      <c r="L757" s="32">
        <v>5</v>
      </c>
      <c r="M757" s="32"/>
      <c r="N757" s="32"/>
      <c r="O757" s="32"/>
      <c r="P757" s="32"/>
    </row>
    <row r="758" ht="34" spans="1:16">
      <c r="A758" s="36" t="s">
        <v>1807</v>
      </c>
      <c r="B758" s="3" t="s">
        <v>1776</v>
      </c>
      <c r="C758" s="32" t="s">
        <v>1777</v>
      </c>
      <c r="D758" s="32"/>
      <c r="E758" s="32"/>
      <c r="F758" s="3" t="s">
        <v>1805</v>
      </c>
      <c r="G758" s="32" t="s">
        <v>463</v>
      </c>
      <c r="H758" s="49" t="s">
        <v>464</v>
      </c>
      <c r="I758" s="32" t="s">
        <v>378</v>
      </c>
      <c r="J758" s="32">
        <v>10</v>
      </c>
      <c r="K758" s="32"/>
      <c r="L758" s="32">
        <v>12</v>
      </c>
      <c r="M758" s="32"/>
      <c r="N758" s="32"/>
      <c r="O758" s="32"/>
      <c r="P758" s="32"/>
    </row>
    <row r="759" ht="34" spans="1:16">
      <c r="A759" s="36" t="s">
        <v>1808</v>
      </c>
      <c r="B759" s="3" t="s">
        <v>1776</v>
      </c>
      <c r="C759" s="32" t="s">
        <v>1777</v>
      </c>
      <c r="D759" s="32"/>
      <c r="E759" s="32"/>
      <c r="F759" s="3" t="s">
        <v>1778</v>
      </c>
      <c r="G759" s="32" t="s">
        <v>463</v>
      </c>
      <c r="H759" s="49" t="s">
        <v>464</v>
      </c>
      <c r="I759" s="32" t="s">
        <v>378</v>
      </c>
      <c r="J759" s="32">
        <v>22</v>
      </c>
      <c r="K759" s="32"/>
      <c r="L759" s="32">
        <v>23</v>
      </c>
      <c r="M759" s="32"/>
      <c r="N759" s="32" t="s">
        <v>1119</v>
      </c>
      <c r="O759" s="32"/>
      <c r="P759" s="32"/>
    </row>
    <row r="760" ht="68" spans="1:16">
      <c r="A760" s="36" t="s">
        <v>1809</v>
      </c>
      <c r="B760" s="3" t="s">
        <v>1776</v>
      </c>
      <c r="C760" s="32" t="s">
        <v>1777</v>
      </c>
      <c r="D760" s="32"/>
      <c r="E760" s="32"/>
      <c r="F760" s="3" t="s">
        <v>1805</v>
      </c>
      <c r="G760" s="32" t="s">
        <v>463</v>
      </c>
      <c r="H760" s="49" t="s">
        <v>464</v>
      </c>
      <c r="I760" s="32" t="s">
        <v>378</v>
      </c>
      <c r="J760" s="32">
        <v>237</v>
      </c>
      <c r="K760" s="32"/>
      <c r="L760" s="32">
        <v>239</v>
      </c>
      <c r="M760" s="32" t="s">
        <v>1810</v>
      </c>
      <c r="N760" s="32"/>
      <c r="O760" s="32"/>
      <c r="P760" s="32"/>
    </row>
    <row r="761" ht="68" spans="1:16">
      <c r="A761" s="32" t="s">
        <v>1811</v>
      </c>
      <c r="B761" s="3" t="s">
        <v>1776</v>
      </c>
      <c r="C761" s="32" t="s">
        <v>1777</v>
      </c>
      <c r="D761" s="32"/>
      <c r="E761" s="32"/>
      <c r="F761" s="32" t="s">
        <v>666</v>
      </c>
      <c r="G761" s="32"/>
      <c r="H761" s="32"/>
      <c r="I761" s="32" t="s">
        <v>378</v>
      </c>
      <c r="J761" s="32">
        <v>111</v>
      </c>
      <c r="K761" s="32"/>
      <c r="L761" s="32">
        <v>113</v>
      </c>
      <c r="M761" s="32"/>
      <c r="N761" s="50" t="s">
        <v>1812</v>
      </c>
      <c r="O761" s="32" t="s">
        <v>1813</v>
      </c>
      <c r="P761" s="32"/>
    </row>
    <row r="762" ht="34" spans="1:16">
      <c r="A762" s="36" t="s">
        <v>1814</v>
      </c>
      <c r="B762" s="3" t="s">
        <v>1776</v>
      </c>
      <c r="C762" s="32" t="s">
        <v>1777</v>
      </c>
      <c r="D762" s="32"/>
      <c r="E762" s="32"/>
      <c r="F762" s="32" t="s">
        <v>666</v>
      </c>
      <c r="G762" s="32"/>
      <c r="H762" s="32"/>
      <c r="I762" s="32" t="s">
        <v>378</v>
      </c>
      <c r="J762" s="32">
        <v>11</v>
      </c>
      <c r="K762" s="32"/>
      <c r="L762" s="32">
        <v>13</v>
      </c>
      <c r="M762" s="32"/>
      <c r="N762" s="50" t="s">
        <v>1812</v>
      </c>
      <c r="O762" s="32"/>
      <c r="P762" s="32"/>
    </row>
    <row r="763" ht="34" spans="1:16">
      <c r="A763" s="32" t="s">
        <v>1815</v>
      </c>
      <c r="B763" s="32"/>
      <c r="C763" s="32"/>
      <c r="D763" s="32"/>
      <c r="E763" s="32"/>
      <c r="F763" s="32" t="s">
        <v>1220</v>
      </c>
      <c r="G763" s="32"/>
      <c r="H763" s="32"/>
      <c r="I763" s="32" t="s">
        <v>378</v>
      </c>
      <c r="J763" s="32">
        <v>13</v>
      </c>
      <c r="K763" s="32"/>
      <c r="L763" s="32">
        <v>15</v>
      </c>
      <c r="M763" s="32"/>
      <c r="N763" s="32"/>
      <c r="O763" s="32"/>
      <c r="P763" s="32"/>
    </row>
    <row r="764" ht="34" spans="1:16">
      <c r="A764" s="32" t="s">
        <v>1816</v>
      </c>
      <c r="B764" s="32"/>
      <c r="C764" s="32"/>
      <c r="D764" s="32"/>
      <c r="E764" s="32"/>
      <c r="F764" s="32" t="s">
        <v>1220</v>
      </c>
      <c r="G764" s="32"/>
      <c r="H764" s="32"/>
      <c r="I764" s="32" t="s">
        <v>378</v>
      </c>
      <c r="J764" s="32">
        <v>30</v>
      </c>
      <c r="K764" s="32"/>
      <c r="L764" s="32">
        <v>32</v>
      </c>
      <c r="M764" s="32"/>
      <c r="N764" s="32"/>
      <c r="O764" s="32"/>
      <c r="P764" s="32"/>
    </row>
    <row r="765" ht="34" spans="1:16">
      <c r="A765" s="32" t="s">
        <v>1817</v>
      </c>
      <c r="B765" s="32" t="s">
        <v>475</v>
      </c>
      <c r="C765" s="32" t="s">
        <v>1163</v>
      </c>
      <c r="D765" s="32"/>
      <c r="E765" s="32"/>
      <c r="F765" s="32" t="s">
        <v>1164</v>
      </c>
      <c r="G765" s="32"/>
      <c r="H765" s="32"/>
      <c r="I765" s="32" t="s">
        <v>378</v>
      </c>
      <c r="J765" s="3" t="s">
        <v>435</v>
      </c>
      <c r="K765" s="3"/>
      <c r="L765" s="3">
        <v>6</v>
      </c>
      <c r="M765" s="32"/>
      <c r="N765" s="32"/>
      <c r="O765" s="32"/>
      <c r="P765" s="32"/>
    </row>
    <row r="766" ht="34" spans="1:16">
      <c r="A766" s="32" t="s">
        <v>1818</v>
      </c>
      <c r="B766" s="32" t="s">
        <v>475</v>
      </c>
      <c r="C766" s="32" t="s">
        <v>1163</v>
      </c>
      <c r="D766" s="32"/>
      <c r="E766" s="32"/>
      <c r="F766" s="32" t="s">
        <v>1819</v>
      </c>
      <c r="G766" s="32"/>
      <c r="H766" s="32"/>
      <c r="I766" s="32" t="s">
        <v>378</v>
      </c>
      <c r="J766" s="32">
        <v>13</v>
      </c>
      <c r="K766" s="32"/>
      <c r="L766" s="32">
        <v>18</v>
      </c>
      <c r="M766" s="32"/>
      <c r="N766" s="32"/>
      <c r="O766" s="32"/>
      <c r="P766" s="32"/>
    </row>
    <row r="767" ht="34" spans="1:16">
      <c r="A767" s="32" t="s">
        <v>1820</v>
      </c>
      <c r="B767" s="32" t="s">
        <v>475</v>
      </c>
      <c r="C767" s="32" t="s">
        <v>1163</v>
      </c>
      <c r="D767" s="32"/>
      <c r="E767" s="32"/>
      <c r="F767" s="32" t="s">
        <v>1164</v>
      </c>
      <c r="G767" s="32"/>
      <c r="H767" s="32"/>
      <c r="I767" s="32" t="s">
        <v>378</v>
      </c>
      <c r="J767" s="32">
        <v>61</v>
      </c>
      <c r="K767" s="32"/>
      <c r="L767" s="32">
        <v>67</v>
      </c>
      <c r="M767" s="32" t="s">
        <v>1821</v>
      </c>
      <c r="N767" s="32"/>
      <c r="O767" s="32"/>
      <c r="P767" s="32"/>
    </row>
    <row r="768" ht="34" spans="1:16">
      <c r="A768" s="32" t="s">
        <v>1822</v>
      </c>
      <c r="B768" s="32" t="s">
        <v>475</v>
      </c>
      <c r="C768" s="32" t="s">
        <v>1163</v>
      </c>
      <c r="D768" s="32"/>
      <c r="E768" s="32"/>
      <c r="F768" s="32" t="s">
        <v>1164</v>
      </c>
      <c r="G768" s="32"/>
      <c r="H768" s="32"/>
      <c r="I768" s="32" t="s">
        <v>378</v>
      </c>
      <c r="J768" s="32">
        <f>71-5</f>
        <v>66</v>
      </c>
      <c r="K768" s="32"/>
      <c r="L768" s="32">
        <v>71</v>
      </c>
      <c r="M768" s="32"/>
      <c r="N768" s="32"/>
      <c r="O768" s="32"/>
      <c r="P768" s="32"/>
    </row>
    <row r="769" ht="34" spans="1:16">
      <c r="A769" s="32" t="s">
        <v>1823</v>
      </c>
      <c r="B769" s="32" t="s">
        <v>475</v>
      </c>
      <c r="C769" s="32" t="s">
        <v>1163</v>
      </c>
      <c r="D769" s="32"/>
      <c r="E769" s="32"/>
      <c r="F769" s="32" t="s">
        <v>1824</v>
      </c>
      <c r="G769" s="32"/>
      <c r="H769" s="32"/>
      <c r="I769" s="32" t="s">
        <v>378</v>
      </c>
      <c r="J769" s="32">
        <v>7</v>
      </c>
      <c r="K769" s="32"/>
      <c r="L769" s="32">
        <v>11</v>
      </c>
      <c r="M769" s="32"/>
      <c r="N769" s="32"/>
      <c r="O769" s="32"/>
      <c r="P769" s="32"/>
    </row>
    <row r="770" ht="34" spans="1:16">
      <c r="A770" s="32" t="s">
        <v>1825</v>
      </c>
      <c r="B770" s="32" t="s">
        <v>475</v>
      </c>
      <c r="C770" s="32" t="s">
        <v>1163</v>
      </c>
      <c r="D770" s="32"/>
      <c r="E770" s="32"/>
      <c r="F770" s="32" t="s">
        <v>1824</v>
      </c>
      <c r="G770" s="32"/>
      <c r="H770" s="32"/>
      <c r="I770" s="32" t="s">
        <v>378</v>
      </c>
      <c r="J770" s="32">
        <v>7</v>
      </c>
      <c r="K770" s="32"/>
      <c r="L770" s="32">
        <v>12</v>
      </c>
      <c r="M770" s="32"/>
      <c r="N770" s="32"/>
      <c r="O770" s="32"/>
      <c r="P770" s="32"/>
    </row>
    <row r="771" ht="34" spans="1:16">
      <c r="A771" s="32" t="s">
        <v>1826</v>
      </c>
      <c r="B771" s="32" t="s">
        <v>475</v>
      </c>
      <c r="C771" s="32" t="s">
        <v>1163</v>
      </c>
      <c r="D771" s="32"/>
      <c r="E771" s="32"/>
      <c r="F771" s="32" t="s">
        <v>1164</v>
      </c>
      <c r="G771" s="32"/>
      <c r="H771" s="32"/>
      <c r="I771" s="32" t="s">
        <v>378</v>
      </c>
      <c r="J771" s="32">
        <f>73-5</f>
        <v>68</v>
      </c>
      <c r="K771" s="32"/>
      <c r="L771" s="32">
        <v>73</v>
      </c>
      <c r="M771" s="32"/>
      <c r="N771" s="32"/>
      <c r="O771" s="32"/>
      <c r="P771" s="32"/>
    </row>
    <row r="772" ht="34" spans="1:16">
      <c r="A772" s="32" t="s">
        <v>1827</v>
      </c>
      <c r="B772" s="32" t="s">
        <v>475</v>
      </c>
      <c r="C772" s="32" t="s">
        <v>1163</v>
      </c>
      <c r="D772" s="32"/>
      <c r="E772" s="32"/>
      <c r="F772" s="32" t="s">
        <v>1164</v>
      </c>
      <c r="G772" s="32"/>
      <c r="H772" s="32"/>
      <c r="I772" s="32" t="s">
        <v>378</v>
      </c>
      <c r="J772" s="32">
        <f>71-5</f>
        <v>66</v>
      </c>
      <c r="K772" s="32"/>
      <c r="L772" s="32">
        <v>71</v>
      </c>
      <c r="M772" s="32"/>
      <c r="N772" s="32"/>
      <c r="O772" s="32"/>
      <c r="P772" s="32"/>
    </row>
    <row r="773" ht="34" spans="1:16">
      <c r="A773" s="32" t="s">
        <v>1828</v>
      </c>
      <c r="B773" s="3" t="s">
        <v>475</v>
      </c>
      <c r="C773" s="3" t="s">
        <v>1163</v>
      </c>
      <c r="D773" s="3"/>
      <c r="E773" s="3"/>
      <c r="F773" s="32" t="s">
        <v>1164</v>
      </c>
      <c r="G773" s="32"/>
      <c r="H773" s="32"/>
      <c r="I773" s="32" t="s">
        <v>378</v>
      </c>
      <c r="J773" s="32">
        <v>115</v>
      </c>
      <c r="K773" s="32"/>
      <c r="L773" s="32">
        <v>120</v>
      </c>
      <c r="M773" s="32" t="s">
        <v>645</v>
      </c>
      <c r="N773" s="32"/>
      <c r="O773" s="32"/>
      <c r="P773" s="32"/>
    </row>
    <row r="774" ht="51" spans="1:16">
      <c r="A774" s="32" t="s">
        <v>1829</v>
      </c>
      <c r="B774" s="3" t="s">
        <v>475</v>
      </c>
      <c r="C774" s="3" t="s">
        <v>1163</v>
      </c>
      <c r="D774" s="3"/>
      <c r="E774" s="3"/>
      <c r="F774" s="32" t="s">
        <v>1164</v>
      </c>
      <c r="G774" s="32"/>
      <c r="H774" s="32"/>
      <c r="I774" s="32" t="s">
        <v>378</v>
      </c>
      <c r="J774" s="32">
        <v>99</v>
      </c>
      <c r="K774" s="32"/>
      <c r="L774" s="32">
        <v>104</v>
      </c>
      <c r="M774" s="32"/>
      <c r="N774" s="32"/>
      <c r="O774" s="32"/>
      <c r="P774" s="32"/>
    </row>
    <row r="775" ht="34" spans="1:16">
      <c r="A775" s="32" t="s">
        <v>1830</v>
      </c>
      <c r="B775" s="3" t="s">
        <v>475</v>
      </c>
      <c r="C775" s="3" t="s">
        <v>1163</v>
      </c>
      <c r="D775" s="3"/>
      <c r="E775" s="3"/>
      <c r="F775" s="32" t="s">
        <v>1164</v>
      </c>
      <c r="G775" s="32"/>
      <c r="H775" s="32"/>
      <c r="I775" s="32" t="s">
        <v>378</v>
      </c>
      <c r="J775" s="32">
        <v>99</v>
      </c>
      <c r="K775" s="32"/>
      <c r="L775" s="32">
        <v>104</v>
      </c>
      <c r="M775" s="32"/>
      <c r="N775" s="32" t="s">
        <v>52</v>
      </c>
      <c r="O775" s="32"/>
      <c r="P775" s="32"/>
    </row>
    <row r="776" ht="51" spans="1:16">
      <c r="A776" s="32" t="s">
        <v>1831</v>
      </c>
      <c r="B776" s="3" t="s">
        <v>475</v>
      </c>
      <c r="C776" s="3" t="s">
        <v>1163</v>
      </c>
      <c r="D776" s="3"/>
      <c r="E776" s="3"/>
      <c r="F776" s="32" t="s">
        <v>1164</v>
      </c>
      <c r="G776" s="32"/>
      <c r="H776" s="32"/>
      <c r="I776" s="32" t="s">
        <v>378</v>
      </c>
      <c r="J776" s="3" t="s">
        <v>435</v>
      </c>
      <c r="K776" s="32"/>
      <c r="L776" s="32">
        <v>5</v>
      </c>
      <c r="M776" s="32"/>
      <c r="N776" s="32"/>
      <c r="O776" s="32"/>
      <c r="P776" s="32"/>
    </row>
    <row r="777" ht="34" spans="1:16">
      <c r="A777" s="32" t="s">
        <v>1832</v>
      </c>
      <c r="B777" s="3" t="s">
        <v>475</v>
      </c>
      <c r="C777" s="3" t="s">
        <v>1163</v>
      </c>
      <c r="D777" s="3"/>
      <c r="E777" s="3"/>
      <c r="F777" s="32" t="s">
        <v>1833</v>
      </c>
      <c r="G777" s="32"/>
      <c r="H777" s="32"/>
      <c r="I777" s="32" t="s">
        <v>378</v>
      </c>
      <c r="J777" s="32">
        <f>31-5</f>
        <v>26</v>
      </c>
      <c r="K777" s="32"/>
      <c r="L777" s="32">
        <v>31</v>
      </c>
      <c r="M777" s="32"/>
      <c r="N777" s="32"/>
      <c r="O777" s="32"/>
      <c r="P777" s="32"/>
    </row>
    <row r="778" ht="34" spans="1:16">
      <c r="A778" s="32" t="s">
        <v>1834</v>
      </c>
      <c r="B778" s="3" t="s">
        <v>475</v>
      </c>
      <c r="C778" s="3" t="s">
        <v>1163</v>
      </c>
      <c r="D778" s="3"/>
      <c r="E778" s="3"/>
      <c r="F778" s="32" t="s">
        <v>1835</v>
      </c>
      <c r="G778" s="32"/>
      <c r="H778" s="32"/>
      <c r="I778" s="32" t="s">
        <v>378</v>
      </c>
      <c r="J778" s="32">
        <v>12</v>
      </c>
      <c r="K778" s="32"/>
      <c r="L778" s="32">
        <v>17</v>
      </c>
      <c r="M778" s="32"/>
      <c r="N778" s="32"/>
      <c r="O778" s="32"/>
      <c r="P778" s="32"/>
    </row>
    <row r="779" ht="34" spans="1:16">
      <c r="A779" s="32" t="s">
        <v>1836</v>
      </c>
      <c r="B779" s="3" t="s">
        <v>475</v>
      </c>
      <c r="C779" s="3" t="s">
        <v>1163</v>
      </c>
      <c r="D779" s="3"/>
      <c r="E779" s="3"/>
      <c r="F779" s="32" t="s">
        <v>1837</v>
      </c>
      <c r="G779" s="32"/>
      <c r="H779" s="32"/>
      <c r="I779" s="32" t="s">
        <v>378</v>
      </c>
      <c r="J779" s="32">
        <v>21</v>
      </c>
      <c r="K779" s="32"/>
      <c r="L779" s="32">
        <v>26</v>
      </c>
      <c r="M779" s="32"/>
      <c r="N779" s="32"/>
      <c r="O779" s="32"/>
      <c r="P779" s="32"/>
    </row>
    <row r="780" ht="34" spans="1:16">
      <c r="A780" s="32" t="s">
        <v>1838</v>
      </c>
      <c r="B780" s="3" t="s">
        <v>475</v>
      </c>
      <c r="C780" s="3" t="s">
        <v>1163</v>
      </c>
      <c r="D780" s="3"/>
      <c r="E780" s="3"/>
      <c r="F780" s="32" t="s">
        <v>1839</v>
      </c>
      <c r="G780" s="32"/>
      <c r="H780" s="32"/>
      <c r="I780" s="32" t="s">
        <v>378</v>
      </c>
      <c r="J780" s="32">
        <v>8</v>
      </c>
      <c r="K780" s="32"/>
      <c r="L780" s="32">
        <v>13</v>
      </c>
      <c r="M780" s="32"/>
      <c r="N780" s="32"/>
      <c r="O780" s="32"/>
      <c r="P780" s="32"/>
    </row>
    <row r="781" ht="34" spans="1:16">
      <c r="A781" s="32" t="s">
        <v>1840</v>
      </c>
      <c r="B781" s="3" t="s">
        <v>475</v>
      </c>
      <c r="C781" s="3" t="s">
        <v>1163</v>
      </c>
      <c r="D781" s="3"/>
      <c r="E781" s="3"/>
      <c r="F781" s="32" t="s">
        <v>1841</v>
      </c>
      <c r="G781" s="32"/>
      <c r="H781" s="32"/>
      <c r="I781" s="32" t="s">
        <v>378</v>
      </c>
      <c r="J781" s="32">
        <v>59</v>
      </c>
      <c r="K781" s="32"/>
      <c r="L781" s="32">
        <v>64</v>
      </c>
      <c r="M781" s="32"/>
      <c r="N781" s="32"/>
      <c r="O781" s="32"/>
      <c r="P781" s="32"/>
    </row>
    <row r="782" ht="34" spans="1:16">
      <c r="A782" s="32" t="s">
        <v>1842</v>
      </c>
      <c r="B782" s="3" t="s">
        <v>475</v>
      </c>
      <c r="C782" s="3" t="s">
        <v>1163</v>
      </c>
      <c r="D782" s="3"/>
      <c r="E782" s="3"/>
      <c r="F782" s="32" t="s">
        <v>1841</v>
      </c>
      <c r="G782" s="32"/>
      <c r="H782" s="32"/>
      <c r="I782" s="32" t="s">
        <v>378</v>
      </c>
      <c r="J782" s="32">
        <v>50</v>
      </c>
      <c r="K782" s="32"/>
      <c r="L782" s="32">
        <v>54</v>
      </c>
      <c r="M782" s="32"/>
      <c r="N782" s="32"/>
      <c r="O782" s="32"/>
      <c r="P782" s="32"/>
    </row>
    <row r="783" ht="34" spans="1:16">
      <c r="A783" s="32" t="s">
        <v>1843</v>
      </c>
      <c r="B783" s="3" t="s">
        <v>475</v>
      </c>
      <c r="C783" s="3" t="s">
        <v>1163</v>
      </c>
      <c r="D783" s="3"/>
      <c r="E783" s="3"/>
      <c r="F783" s="32" t="s">
        <v>1844</v>
      </c>
      <c r="G783" s="32"/>
      <c r="H783" s="32"/>
      <c r="I783" s="32" t="s">
        <v>378</v>
      </c>
      <c r="J783" s="32">
        <v>43</v>
      </c>
      <c r="K783" s="32"/>
      <c r="L783" s="32">
        <v>48</v>
      </c>
      <c r="M783" s="32"/>
      <c r="N783" s="32"/>
      <c r="O783" s="32"/>
      <c r="P783" s="32"/>
    </row>
    <row r="784" ht="34" spans="1:16">
      <c r="A784" s="32" t="s">
        <v>1845</v>
      </c>
      <c r="B784" s="3" t="s">
        <v>475</v>
      </c>
      <c r="C784" s="3" t="s">
        <v>1163</v>
      </c>
      <c r="D784" s="3"/>
      <c r="E784" s="3"/>
      <c r="F784" s="32" t="s">
        <v>1846</v>
      </c>
      <c r="G784" s="32"/>
      <c r="H784" s="32"/>
      <c r="I784" s="32" t="s">
        <v>378</v>
      </c>
      <c r="J784" s="32">
        <v>183</v>
      </c>
      <c r="K784" s="32"/>
      <c r="L784" s="32">
        <v>188</v>
      </c>
      <c r="M784" s="32"/>
      <c r="N784" s="32"/>
      <c r="O784" s="32"/>
      <c r="P784" s="32"/>
    </row>
    <row r="785" ht="34" spans="1:16">
      <c r="A785" s="32" t="s">
        <v>1847</v>
      </c>
      <c r="B785" s="3" t="s">
        <v>475</v>
      </c>
      <c r="C785" s="3" t="s">
        <v>1163</v>
      </c>
      <c r="D785" s="3"/>
      <c r="E785" s="3"/>
      <c r="F785" s="32" t="s">
        <v>1846</v>
      </c>
      <c r="G785" s="32"/>
      <c r="H785" s="32"/>
      <c r="I785" s="32" t="s">
        <v>378</v>
      </c>
      <c r="J785" s="32">
        <f>202-5</f>
        <v>197</v>
      </c>
      <c r="K785" s="32"/>
      <c r="L785" s="32">
        <v>202</v>
      </c>
      <c r="M785" s="32"/>
      <c r="N785" s="32"/>
      <c r="O785" s="32"/>
      <c r="P785" s="32"/>
    </row>
    <row r="786" ht="34" spans="1:16">
      <c r="A786" s="32" t="s">
        <v>1848</v>
      </c>
      <c r="B786" s="3" t="s">
        <v>475</v>
      </c>
      <c r="C786" s="3" t="s">
        <v>1163</v>
      </c>
      <c r="D786" s="3"/>
      <c r="E786" s="3"/>
      <c r="F786" s="32" t="s">
        <v>1849</v>
      </c>
      <c r="G786" s="32"/>
      <c r="H786" s="32"/>
      <c r="I786" s="32" t="s">
        <v>378</v>
      </c>
      <c r="J786" s="32">
        <f>21-5</f>
        <v>16</v>
      </c>
      <c r="K786" s="32"/>
      <c r="L786" s="32">
        <v>21</v>
      </c>
      <c r="M786" s="32"/>
      <c r="N786" s="32"/>
      <c r="O786" s="32"/>
      <c r="P786" s="32"/>
    </row>
    <row r="787" ht="34" spans="1:16">
      <c r="A787" s="32" t="s">
        <v>1850</v>
      </c>
      <c r="B787" s="3" t="s">
        <v>475</v>
      </c>
      <c r="C787" s="3" t="s">
        <v>1163</v>
      </c>
      <c r="D787" s="3"/>
      <c r="E787" s="3"/>
      <c r="F787" s="32" t="s">
        <v>1851</v>
      </c>
      <c r="G787" s="32"/>
      <c r="H787" s="32"/>
      <c r="I787" s="32" t="s">
        <v>378</v>
      </c>
      <c r="J787" s="32">
        <v>39</v>
      </c>
      <c r="K787" s="32"/>
      <c r="L787" s="32">
        <v>44</v>
      </c>
      <c r="M787" s="32"/>
      <c r="N787" s="32"/>
      <c r="O787" s="32"/>
      <c r="P787" s="32"/>
    </row>
    <row r="788" ht="34" spans="1:16">
      <c r="A788" s="32" t="s">
        <v>1852</v>
      </c>
      <c r="B788" s="3" t="s">
        <v>475</v>
      </c>
      <c r="C788" s="3" t="s">
        <v>1163</v>
      </c>
      <c r="D788" s="3"/>
      <c r="E788" s="3"/>
      <c r="F788" s="32" t="s">
        <v>1853</v>
      </c>
      <c r="G788" s="32"/>
      <c r="H788" s="32"/>
      <c r="I788" s="32" t="s">
        <v>378</v>
      </c>
      <c r="J788" s="32">
        <v>40</v>
      </c>
      <c r="K788" s="32"/>
      <c r="L788" s="32">
        <v>45</v>
      </c>
      <c r="M788" s="32"/>
      <c r="N788" s="32"/>
      <c r="O788" s="32"/>
      <c r="P788" s="32"/>
    </row>
    <row r="789" ht="34" spans="1:16">
      <c r="A789" s="32" t="s">
        <v>1854</v>
      </c>
      <c r="B789" s="3" t="s">
        <v>475</v>
      </c>
      <c r="C789" s="3" t="s">
        <v>1163</v>
      </c>
      <c r="D789" s="3"/>
      <c r="E789" s="3"/>
      <c r="F789" s="32" t="s">
        <v>1855</v>
      </c>
      <c r="G789" s="32"/>
      <c r="H789" s="32"/>
      <c r="I789" s="32" t="s">
        <v>378</v>
      </c>
      <c r="J789" s="32">
        <v>3</v>
      </c>
      <c r="K789" s="32"/>
      <c r="L789" s="32">
        <v>7</v>
      </c>
      <c r="M789" s="32"/>
      <c r="N789" s="32"/>
      <c r="O789" s="32"/>
      <c r="P789" s="32"/>
    </row>
    <row r="790" ht="34" spans="1:16">
      <c r="A790" s="32" t="s">
        <v>1856</v>
      </c>
      <c r="B790" s="3" t="s">
        <v>475</v>
      </c>
      <c r="C790" s="3" t="s">
        <v>1163</v>
      </c>
      <c r="D790" s="3"/>
      <c r="E790" s="3"/>
      <c r="F790" s="32" t="s">
        <v>1857</v>
      </c>
      <c r="G790" s="32"/>
      <c r="H790" s="32"/>
      <c r="I790" s="32" t="s">
        <v>378</v>
      </c>
      <c r="J790" s="32">
        <v>21</v>
      </c>
      <c r="K790" s="32"/>
      <c r="L790" s="32">
        <v>26</v>
      </c>
      <c r="M790" s="32"/>
      <c r="N790" s="32"/>
      <c r="O790" s="32"/>
      <c r="P790" s="32"/>
    </row>
    <row r="791" ht="34" spans="1:16">
      <c r="A791" s="32" t="s">
        <v>1858</v>
      </c>
      <c r="B791" s="3" t="s">
        <v>475</v>
      </c>
      <c r="C791" s="3" t="s">
        <v>1163</v>
      </c>
      <c r="D791" s="3"/>
      <c r="E791" s="3"/>
      <c r="F791" s="32" t="s">
        <v>1859</v>
      </c>
      <c r="G791" s="32"/>
      <c r="H791" s="32"/>
      <c r="I791" s="32" t="s">
        <v>378</v>
      </c>
      <c r="J791" s="3" t="s">
        <v>435</v>
      </c>
      <c r="K791" s="32"/>
      <c r="L791" s="32">
        <v>6</v>
      </c>
      <c r="M791" s="32"/>
      <c r="N791" s="32"/>
      <c r="O791" s="32"/>
      <c r="P791" s="32"/>
    </row>
    <row r="792" ht="34" spans="1:16">
      <c r="A792" s="32" t="s">
        <v>1860</v>
      </c>
      <c r="B792" s="3" t="s">
        <v>475</v>
      </c>
      <c r="C792" s="3" t="s">
        <v>1163</v>
      </c>
      <c r="D792" s="3"/>
      <c r="E792" s="3"/>
      <c r="F792" s="32" t="s">
        <v>1164</v>
      </c>
      <c r="G792" s="32"/>
      <c r="H792" s="32"/>
      <c r="I792" s="32" t="s">
        <v>378</v>
      </c>
      <c r="J792" s="3" t="s">
        <v>435</v>
      </c>
      <c r="K792" s="32"/>
      <c r="L792" s="32">
        <v>6</v>
      </c>
      <c r="M792" s="32"/>
      <c r="N792" s="32"/>
      <c r="O792" s="32"/>
      <c r="P792" s="32"/>
    </row>
    <row r="793" ht="34" spans="1:16">
      <c r="A793" s="32" t="s">
        <v>1861</v>
      </c>
      <c r="B793" s="3" t="s">
        <v>475</v>
      </c>
      <c r="C793" s="3" t="s">
        <v>1163</v>
      </c>
      <c r="D793" s="3"/>
      <c r="E793" s="3"/>
      <c r="F793" s="32" t="s">
        <v>1862</v>
      </c>
      <c r="G793" s="32"/>
      <c r="H793" s="32"/>
      <c r="I793" s="32" t="s">
        <v>378</v>
      </c>
      <c r="J793" s="32">
        <v>180</v>
      </c>
      <c r="K793" s="32"/>
      <c r="L793" s="32">
        <v>185</v>
      </c>
      <c r="M793" s="32"/>
      <c r="N793" s="32"/>
      <c r="O793" s="32"/>
      <c r="P793" s="32"/>
    </row>
    <row r="794" ht="34" spans="1:16">
      <c r="A794" s="32" t="s">
        <v>1863</v>
      </c>
      <c r="B794" s="3" t="s">
        <v>475</v>
      </c>
      <c r="C794" s="3" t="s">
        <v>1163</v>
      </c>
      <c r="D794" s="3"/>
      <c r="E794" s="3"/>
      <c r="F794" s="32" t="s">
        <v>1864</v>
      </c>
      <c r="G794" s="32"/>
      <c r="H794" s="32"/>
      <c r="I794" s="32" t="s">
        <v>378</v>
      </c>
      <c r="J794" s="32">
        <v>17</v>
      </c>
      <c r="K794" s="32"/>
      <c r="L794" s="32">
        <v>21</v>
      </c>
      <c r="M794" s="32"/>
      <c r="N794" s="32"/>
      <c r="O794" s="32"/>
      <c r="P794" s="32"/>
    </row>
    <row r="795" ht="34" spans="1:16">
      <c r="A795" s="32" t="s">
        <v>1865</v>
      </c>
      <c r="B795" s="3" t="s">
        <v>475</v>
      </c>
      <c r="C795" s="3" t="s">
        <v>1163</v>
      </c>
      <c r="D795" s="3"/>
      <c r="E795" s="3"/>
      <c r="F795" s="32" t="s">
        <v>1864</v>
      </c>
      <c r="G795" s="32"/>
      <c r="H795" s="32"/>
      <c r="I795" s="32" t="s">
        <v>378</v>
      </c>
      <c r="J795" s="32">
        <v>17</v>
      </c>
      <c r="K795" s="32"/>
      <c r="L795" s="32">
        <v>21</v>
      </c>
      <c r="M795" s="32"/>
      <c r="N795" s="32"/>
      <c r="O795" s="32"/>
      <c r="P795" s="32"/>
    </row>
    <row r="796" ht="370" spans="1:16">
      <c r="A796" s="3" t="s">
        <v>1866</v>
      </c>
      <c r="B796" s="3" t="s">
        <v>444</v>
      </c>
      <c r="C796" s="3" t="s">
        <v>445</v>
      </c>
      <c r="D796" s="3" t="s">
        <v>1867</v>
      </c>
      <c r="E796" s="3" t="s">
        <v>1868</v>
      </c>
      <c r="F796" s="3" t="s">
        <v>1869</v>
      </c>
      <c r="G796" s="3" t="s">
        <v>385</v>
      </c>
      <c r="H796" s="3" t="s">
        <v>1238</v>
      </c>
      <c r="I796" s="3" t="s">
        <v>378</v>
      </c>
      <c r="J796" s="3">
        <v>67</v>
      </c>
      <c r="K796" s="3"/>
      <c r="L796" s="3">
        <v>74</v>
      </c>
      <c r="M796" s="3" t="s">
        <v>502</v>
      </c>
      <c r="N796" s="3" t="s">
        <v>1870</v>
      </c>
      <c r="O796" s="3" t="s">
        <v>1871</v>
      </c>
      <c r="P796" s="32"/>
    </row>
    <row r="797" ht="370" spans="1:16">
      <c r="A797" s="3" t="s">
        <v>1872</v>
      </c>
      <c r="B797" s="3" t="s">
        <v>444</v>
      </c>
      <c r="C797" s="3" t="s">
        <v>445</v>
      </c>
      <c r="D797" s="3" t="s">
        <v>1867</v>
      </c>
      <c r="E797" s="3" t="s">
        <v>1868</v>
      </c>
      <c r="F797" s="3" t="s">
        <v>1869</v>
      </c>
      <c r="G797" s="3" t="s">
        <v>385</v>
      </c>
      <c r="H797" s="3" t="s">
        <v>1238</v>
      </c>
      <c r="I797" s="3" t="s">
        <v>378</v>
      </c>
      <c r="J797" s="3">
        <v>67</v>
      </c>
      <c r="K797" s="3"/>
      <c r="L797" s="3">
        <v>72</v>
      </c>
      <c r="M797" s="3"/>
      <c r="N797" s="3" t="s">
        <v>1873</v>
      </c>
      <c r="O797" s="3" t="s">
        <v>1871</v>
      </c>
      <c r="P797" s="32"/>
    </row>
    <row r="798" ht="370" spans="1:16">
      <c r="A798" s="3" t="s">
        <v>1874</v>
      </c>
      <c r="B798" s="3" t="s">
        <v>444</v>
      </c>
      <c r="C798" s="3" t="s">
        <v>445</v>
      </c>
      <c r="D798" s="3" t="s">
        <v>1867</v>
      </c>
      <c r="E798" s="3" t="s">
        <v>1868</v>
      </c>
      <c r="F798" s="3" t="s">
        <v>1875</v>
      </c>
      <c r="G798" s="3" t="s">
        <v>385</v>
      </c>
      <c r="H798" s="3" t="s">
        <v>1238</v>
      </c>
      <c r="I798" s="3" t="s">
        <v>378</v>
      </c>
      <c r="J798" s="3">
        <v>62</v>
      </c>
      <c r="K798" s="3"/>
      <c r="L798" s="3">
        <v>69</v>
      </c>
      <c r="M798" s="3" t="s">
        <v>1821</v>
      </c>
      <c r="N798" s="3" t="s">
        <v>1870</v>
      </c>
      <c r="O798" s="3" t="s">
        <v>1871</v>
      </c>
      <c r="P798" s="32"/>
    </row>
    <row r="799" ht="370" spans="1:16">
      <c r="A799" s="3" t="s">
        <v>1876</v>
      </c>
      <c r="B799" s="3" t="s">
        <v>444</v>
      </c>
      <c r="C799" s="3" t="s">
        <v>445</v>
      </c>
      <c r="D799" s="3" t="s">
        <v>1867</v>
      </c>
      <c r="E799" s="3" t="s">
        <v>1868</v>
      </c>
      <c r="F799" s="3" t="s">
        <v>1875</v>
      </c>
      <c r="G799" s="3" t="s">
        <v>385</v>
      </c>
      <c r="H799" s="3" t="s">
        <v>1238</v>
      </c>
      <c r="I799" s="3" t="s">
        <v>378</v>
      </c>
      <c r="J799" s="3">
        <v>62</v>
      </c>
      <c r="K799" s="3"/>
      <c r="L799" s="3">
        <v>67</v>
      </c>
      <c r="M799" s="3"/>
      <c r="N799" s="3" t="s">
        <v>1873</v>
      </c>
      <c r="O799" s="3" t="s">
        <v>1871</v>
      </c>
      <c r="P799" s="32"/>
    </row>
    <row r="800" ht="118" spans="1:16">
      <c r="A800" s="3" t="s">
        <v>1877</v>
      </c>
      <c r="B800" s="3" t="s">
        <v>724</v>
      </c>
      <c r="C800" s="3" t="s">
        <v>725</v>
      </c>
      <c r="D800" s="3" t="s">
        <v>1867</v>
      </c>
      <c r="E800" s="3" t="s">
        <v>1868</v>
      </c>
      <c r="F800" s="3" t="s">
        <v>1878</v>
      </c>
      <c r="G800" s="3" t="s">
        <v>385</v>
      </c>
      <c r="H800" s="3" t="s">
        <v>1238</v>
      </c>
      <c r="I800" s="3" t="s">
        <v>378</v>
      </c>
      <c r="J800" s="3">
        <v>94</v>
      </c>
      <c r="K800" s="3">
        <v>94</v>
      </c>
      <c r="L800" s="3">
        <v>99</v>
      </c>
      <c r="M800" s="3" t="s">
        <v>1879</v>
      </c>
      <c r="N800" s="3" t="s">
        <v>726</v>
      </c>
      <c r="O800" s="52" t="s">
        <v>1880</v>
      </c>
      <c r="P800" s="32"/>
    </row>
    <row r="801" ht="17" spans="1:16">
      <c r="A801" s="32" t="s">
        <v>1881</v>
      </c>
      <c r="B801" s="32"/>
      <c r="C801" s="32"/>
      <c r="D801" s="32" t="s">
        <v>1867</v>
      </c>
      <c r="E801" s="32" t="s">
        <v>1868</v>
      </c>
      <c r="F801" s="32" t="s">
        <v>1882</v>
      </c>
      <c r="G801" s="32"/>
      <c r="H801" s="32"/>
      <c r="I801" s="32" t="s">
        <v>378</v>
      </c>
      <c r="J801" s="32">
        <v>76</v>
      </c>
      <c r="K801" s="32"/>
      <c r="L801" s="32">
        <v>78</v>
      </c>
      <c r="M801" s="32"/>
      <c r="N801" s="32"/>
      <c r="O801" s="32"/>
      <c r="P801" s="32"/>
    </row>
    <row r="802" ht="34" spans="1:16">
      <c r="A802" s="32" t="s">
        <v>1883</v>
      </c>
      <c r="B802" s="32"/>
      <c r="C802" s="32"/>
      <c r="D802" s="32" t="s">
        <v>1867</v>
      </c>
      <c r="E802" s="32" t="s">
        <v>1868</v>
      </c>
      <c r="F802" s="32" t="s">
        <v>1884</v>
      </c>
      <c r="G802" s="32"/>
      <c r="H802" s="32"/>
      <c r="I802" s="32" t="s">
        <v>378</v>
      </c>
      <c r="J802" s="32">
        <v>76</v>
      </c>
      <c r="K802" s="32"/>
      <c r="L802" s="32">
        <v>78</v>
      </c>
      <c r="M802" s="32"/>
      <c r="N802" s="32"/>
      <c r="O802" s="32"/>
      <c r="P802" s="32"/>
    </row>
    <row r="803" ht="17" spans="1:16">
      <c r="A803" s="32" t="s">
        <v>1885</v>
      </c>
      <c r="B803" s="32"/>
      <c r="C803" s="32"/>
      <c r="D803" s="32" t="s">
        <v>1867</v>
      </c>
      <c r="E803" s="32" t="s">
        <v>1868</v>
      </c>
      <c r="F803" s="32" t="s">
        <v>1885</v>
      </c>
      <c r="G803" s="32"/>
      <c r="H803" s="32"/>
      <c r="I803" s="32" t="s">
        <v>378</v>
      </c>
      <c r="J803" s="32">
        <v>20</v>
      </c>
      <c r="K803" s="32"/>
      <c r="L803" s="32">
        <v>22</v>
      </c>
      <c r="M803" s="32"/>
      <c r="N803" s="32"/>
      <c r="O803" s="32"/>
      <c r="P803" s="32"/>
    </row>
    <row r="804" ht="34" spans="1:16">
      <c r="A804" s="32" t="s">
        <v>1886</v>
      </c>
      <c r="B804" s="32" t="s">
        <v>460</v>
      </c>
      <c r="C804" s="32" t="s">
        <v>461</v>
      </c>
      <c r="D804" s="32"/>
      <c r="E804" s="32"/>
      <c r="F804" s="32" t="s">
        <v>1322</v>
      </c>
      <c r="G804" s="32" t="s">
        <v>463</v>
      </c>
      <c r="H804" s="32" t="s">
        <v>464</v>
      </c>
      <c r="I804" s="32" t="s">
        <v>378</v>
      </c>
      <c r="J804" s="3" t="s">
        <v>435</v>
      </c>
      <c r="K804" s="32"/>
      <c r="L804" s="32">
        <v>6</v>
      </c>
      <c r="M804" s="32"/>
      <c r="N804" s="32"/>
      <c r="O804" s="32"/>
      <c r="P804" s="32"/>
    </row>
    <row r="805" ht="34" spans="1:16">
      <c r="A805" s="32" t="s">
        <v>1887</v>
      </c>
      <c r="B805" s="32" t="s">
        <v>460</v>
      </c>
      <c r="C805" s="32" t="s">
        <v>461</v>
      </c>
      <c r="D805" s="32"/>
      <c r="E805" s="32"/>
      <c r="F805" s="32" t="s">
        <v>1322</v>
      </c>
      <c r="G805" s="32" t="s">
        <v>463</v>
      </c>
      <c r="H805" s="32" t="s">
        <v>464</v>
      </c>
      <c r="I805" s="32" t="s">
        <v>378</v>
      </c>
      <c r="J805" s="3" t="s">
        <v>435</v>
      </c>
      <c r="K805" s="32"/>
      <c r="L805" s="32">
        <v>6</v>
      </c>
      <c r="M805" s="32"/>
      <c r="N805" s="32" t="s">
        <v>52</v>
      </c>
      <c r="O805" s="32"/>
      <c r="P805" s="32"/>
    </row>
    <row r="806" ht="34" spans="1:16">
      <c r="A806" s="32" t="s">
        <v>1888</v>
      </c>
      <c r="B806" s="32" t="s">
        <v>460</v>
      </c>
      <c r="C806" s="32" t="s">
        <v>461</v>
      </c>
      <c r="D806" s="32"/>
      <c r="E806" s="32"/>
      <c r="F806" s="32" t="s">
        <v>1377</v>
      </c>
      <c r="G806" s="32" t="s">
        <v>463</v>
      </c>
      <c r="H806" s="32" t="s">
        <v>464</v>
      </c>
      <c r="I806" s="32" t="s">
        <v>378</v>
      </c>
      <c r="J806" s="3" t="s">
        <v>435</v>
      </c>
      <c r="K806" s="32"/>
      <c r="L806" s="32">
        <v>6</v>
      </c>
      <c r="M806" s="32"/>
      <c r="N806" s="32"/>
      <c r="O806" s="32"/>
      <c r="P806" s="32"/>
    </row>
    <row r="807" ht="34" spans="1:16">
      <c r="A807" s="32" t="s">
        <v>1889</v>
      </c>
      <c r="B807" s="32" t="s">
        <v>460</v>
      </c>
      <c r="C807" s="32" t="s">
        <v>461</v>
      </c>
      <c r="D807" s="32"/>
      <c r="E807" s="32"/>
      <c r="F807" s="32" t="s">
        <v>1377</v>
      </c>
      <c r="G807" s="32" t="s">
        <v>463</v>
      </c>
      <c r="H807" s="32" t="s">
        <v>464</v>
      </c>
      <c r="I807" s="32" t="s">
        <v>378</v>
      </c>
      <c r="J807" s="3" t="s">
        <v>435</v>
      </c>
      <c r="K807" s="32"/>
      <c r="L807" s="32">
        <v>6</v>
      </c>
      <c r="M807" s="32"/>
      <c r="N807" s="32" t="s">
        <v>52</v>
      </c>
      <c r="O807" s="32"/>
      <c r="P807" s="32"/>
    </row>
    <row r="808" ht="34" spans="1:16">
      <c r="A808" s="32" t="s">
        <v>1890</v>
      </c>
      <c r="B808" s="3" t="s">
        <v>460</v>
      </c>
      <c r="C808" s="3" t="s">
        <v>461</v>
      </c>
      <c r="D808" s="3"/>
      <c r="E808" s="3"/>
      <c r="F808" s="32" t="s">
        <v>1292</v>
      </c>
      <c r="G808" s="32" t="s">
        <v>463</v>
      </c>
      <c r="H808" s="32" t="s">
        <v>464</v>
      </c>
      <c r="I808" s="32" t="s">
        <v>378</v>
      </c>
      <c r="J808" s="3" t="s">
        <v>435</v>
      </c>
      <c r="K808" s="32"/>
      <c r="L808" s="32">
        <v>6</v>
      </c>
      <c r="M808" s="32"/>
      <c r="N808" s="32"/>
      <c r="O808" s="32"/>
      <c r="P808" s="32"/>
    </row>
    <row r="809" ht="34" spans="1:16">
      <c r="A809" s="32" t="s">
        <v>1891</v>
      </c>
      <c r="B809" s="3" t="s">
        <v>460</v>
      </c>
      <c r="C809" s="3" t="s">
        <v>461</v>
      </c>
      <c r="D809" s="3"/>
      <c r="E809" s="3"/>
      <c r="F809" s="32" t="s">
        <v>1292</v>
      </c>
      <c r="G809" s="32" t="s">
        <v>463</v>
      </c>
      <c r="H809" s="32" t="s">
        <v>464</v>
      </c>
      <c r="I809" s="32" t="s">
        <v>378</v>
      </c>
      <c r="J809" s="3" t="s">
        <v>435</v>
      </c>
      <c r="K809" s="32"/>
      <c r="L809" s="32">
        <v>6</v>
      </c>
      <c r="M809" s="32"/>
      <c r="N809" s="32" t="s">
        <v>52</v>
      </c>
      <c r="O809" s="32"/>
      <c r="P809" s="32"/>
    </row>
    <row r="810" ht="51" spans="1:16">
      <c r="A810" s="32" t="s">
        <v>1892</v>
      </c>
      <c r="B810" s="32" t="s">
        <v>767</v>
      </c>
      <c r="C810" s="32" t="s">
        <v>768</v>
      </c>
      <c r="D810" s="32"/>
      <c r="E810" s="32"/>
      <c r="F810" s="32" t="s">
        <v>1893</v>
      </c>
      <c r="G810" s="32"/>
      <c r="H810" s="32"/>
      <c r="I810" s="32" t="s">
        <v>378</v>
      </c>
      <c r="J810" s="32">
        <v>270</v>
      </c>
      <c r="K810" s="32"/>
      <c r="L810" s="32">
        <v>276</v>
      </c>
      <c r="M810" s="32"/>
      <c r="N810" s="32"/>
      <c r="O810" s="32"/>
      <c r="P810" s="32"/>
    </row>
    <row r="811" ht="34" spans="1:16">
      <c r="A811" s="36" t="s">
        <v>1894</v>
      </c>
      <c r="B811" s="32"/>
      <c r="C811" s="32"/>
      <c r="D811" s="32"/>
      <c r="E811" s="32"/>
      <c r="F811" s="32"/>
      <c r="G811" s="32"/>
      <c r="H811" s="32"/>
      <c r="I811" s="32" t="s">
        <v>378</v>
      </c>
      <c r="J811" s="32">
        <v>3</v>
      </c>
      <c r="K811" s="32"/>
      <c r="L811" s="32">
        <v>5</v>
      </c>
      <c r="M811" s="32"/>
      <c r="N811" s="32" t="s">
        <v>1119</v>
      </c>
      <c r="O811" s="32"/>
      <c r="P811" s="32"/>
    </row>
    <row r="812" ht="135" spans="1:16">
      <c r="A812" s="3" t="s">
        <v>1895</v>
      </c>
      <c r="B812" s="3" t="s">
        <v>724</v>
      </c>
      <c r="C812" s="3" t="s">
        <v>725</v>
      </c>
      <c r="D812" s="3" t="s">
        <v>726</v>
      </c>
      <c r="E812" s="3" t="s">
        <v>726</v>
      </c>
      <c r="F812" s="3" t="s">
        <v>1896</v>
      </c>
      <c r="G812" s="3" t="s">
        <v>463</v>
      </c>
      <c r="H812" s="3" t="s">
        <v>1238</v>
      </c>
      <c r="I812" s="3" t="s">
        <v>378</v>
      </c>
      <c r="J812" s="3">
        <v>70</v>
      </c>
      <c r="K812" s="3">
        <v>70</v>
      </c>
      <c r="L812" s="3">
        <v>75</v>
      </c>
      <c r="M812" s="3" t="s">
        <v>1897</v>
      </c>
      <c r="N812" s="3" t="s">
        <v>726</v>
      </c>
      <c r="O812" s="3" t="s">
        <v>1898</v>
      </c>
      <c r="P812" s="32"/>
    </row>
    <row r="813" ht="34" spans="1:16">
      <c r="A813" s="32" t="s">
        <v>1899</v>
      </c>
      <c r="B813" s="3" t="s">
        <v>460</v>
      </c>
      <c r="C813" s="3" t="s">
        <v>461</v>
      </c>
      <c r="D813" s="3"/>
      <c r="E813" s="3"/>
      <c r="F813" s="32" t="s">
        <v>1322</v>
      </c>
      <c r="G813" s="32" t="s">
        <v>463</v>
      </c>
      <c r="H813" s="32" t="s">
        <v>464</v>
      </c>
      <c r="I813" s="32" t="s">
        <v>378</v>
      </c>
      <c r="J813" s="3" t="s">
        <v>435</v>
      </c>
      <c r="K813" s="32"/>
      <c r="L813" s="32">
        <v>6</v>
      </c>
      <c r="M813" s="32"/>
      <c r="N813" s="32"/>
      <c r="O813" s="32"/>
      <c r="P813" s="32"/>
    </row>
    <row r="814" ht="34" spans="1:16">
      <c r="A814" s="32" t="s">
        <v>1900</v>
      </c>
      <c r="B814" s="3" t="s">
        <v>460</v>
      </c>
      <c r="C814" s="3" t="s">
        <v>461</v>
      </c>
      <c r="D814" s="3"/>
      <c r="E814" s="3"/>
      <c r="F814" s="32" t="s">
        <v>1322</v>
      </c>
      <c r="G814" s="32" t="s">
        <v>463</v>
      </c>
      <c r="H814" s="32" t="s">
        <v>464</v>
      </c>
      <c r="I814" s="32" t="s">
        <v>378</v>
      </c>
      <c r="J814" s="3" t="s">
        <v>435</v>
      </c>
      <c r="K814" s="32"/>
      <c r="L814" s="32">
        <v>6</v>
      </c>
      <c r="M814" s="32"/>
      <c r="N814" s="32" t="s">
        <v>52</v>
      </c>
      <c r="O814" s="32"/>
      <c r="P814" s="32"/>
    </row>
    <row r="815" ht="34" spans="1:16">
      <c r="A815" s="32" t="s">
        <v>1901</v>
      </c>
      <c r="B815" s="3" t="s">
        <v>460</v>
      </c>
      <c r="C815" s="3" t="s">
        <v>461</v>
      </c>
      <c r="D815" s="3"/>
      <c r="E815" s="3"/>
      <c r="F815" s="32" t="s">
        <v>717</v>
      </c>
      <c r="G815" s="32" t="s">
        <v>463</v>
      </c>
      <c r="H815" s="32" t="s">
        <v>464</v>
      </c>
      <c r="I815" s="32" t="s">
        <v>378</v>
      </c>
      <c r="J815" s="3" t="s">
        <v>435</v>
      </c>
      <c r="K815" s="32"/>
      <c r="L815" s="32">
        <v>6</v>
      </c>
      <c r="M815" s="32"/>
      <c r="N815" s="32"/>
      <c r="O815" s="32"/>
      <c r="P815" s="32"/>
    </row>
    <row r="816" ht="34" spans="1:16">
      <c r="A816" s="32" t="s">
        <v>1902</v>
      </c>
      <c r="B816" s="3" t="s">
        <v>460</v>
      </c>
      <c r="C816" s="3" t="s">
        <v>461</v>
      </c>
      <c r="D816" s="3"/>
      <c r="E816" s="3"/>
      <c r="F816" s="32" t="s">
        <v>717</v>
      </c>
      <c r="G816" s="32" t="s">
        <v>463</v>
      </c>
      <c r="H816" s="32" t="s">
        <v>464</v>
      </c>
      <c r="I816" s="32" t="s">
        <v>378</v>
      </c>
      <c r="J816" s="3" t="s">
        <v>435</v>
      </c>
      <c r="K816" s="32"/>
      <c r="L816" s="32">
        <v>6</v>
      </c>
      <c r="M816" s="32"/>
      <c r="N816" s="32" t="s">
        <v>52</v>
      </c>
      <c r="O816" s="32"/>
      <c r="P816" s="32"/>
    </row>
    <row r="817" ht="34" spans="1:16">
      <c r="A817" s="32" t="s">
        <v>1903</v>
      </c>
      <c r="B817" s="3" t="s">
        <v>460</v>
      </c>
      <c r="C817" s="3" t="s">
        <v>461</v>
      </c>
      <c r="D817" s="3"/>
      <c r="E817" s="3"/>
      <c r="F817" s="32" t="s">
        <v>1322</v>
      </c>
      <c r="G817" s="32" t="s">
        <v>463</v>
      </c>
      <c r="H817" s="32" t="s">
        <v>464</v>
      </c>
      <c r="I817" s="32" t="s">
        <v>378</v>
      </c>
      <c r="J817" s="3" t="s">
        <v>435</v>
      </c>
      <c r="K817" s="32"/>
      <c r="L817" s="32">
        <v>6</v>
      </c>
      <c r="M817" s="32"/>
      <c r="N817" s="32"/>
      <c r="O817" s="32"/>
      <c r="P817" s="32"/>
    </row>
    <row r="818" ht="34" spans="1:16">
      <c r="A818" s="32" t="s">
        <v>1904</v>
      </c>
      <c r="B818" s="3" t="s">
        <v>460</v>
      </c>
      <c r="C818" s="3" t="s">
        <v>461</v>
      </c>
      <c r="D818" s="3"/>
      <c r="E818" s="3"/>
      <c r="F818" s="32" t="s">
        <v>1322</v>
      </c>
      <c r="G818" s="32" t="s">
        <v>463</v>
      </c>
      <c r="H818" s="32" t="s">
        <v>464</v>
      </c>
      <c r="I818" s="32" t="s">
        <v>378</v>
      </c>
      <c r="J818" s="3" t="s">
        <v>435</v>
      </c>
      <c r="K818" s="32"/>
      <c r="L818" s="32">
        <v>6</v>
      </c>
      <c r="M818" s="32"/>
      <c r="N818" s="32" t="s">
        <v>52</v>
      </c>
      <c r="O818" s="32"/>
      <c r="P818" s="32"/>
    </row>
    <row r="819" ht="34" spans="1:16">
      <c r="A819" s="32" t="s">
        <v>1905</v>
      </c>
      <c r="B819" s="3" t="s">
        <v>460</v>
      </c>
      <c r="C819" s="3" t="s">
        <v>461</v>
      </c>
      <c r="D819" s="3"/>
      <c r="E819" s="3"/>
      <c r="F819" s="32" t="s">
        <v>1292</v>
      </c>
      <c r="G819" s="32" t="s">
        <v>463</v>
      </c>
      <c r="H819" s="32" t="s">
        <v>464</v>
      </c>
      <c r="I819" s="32" t="s">
        <v>378</v>
      </c>
      <c r="J819" s="3" t="s">
        <v>435</v>
      </c>
      <c r="K819" s="32"/>
      <c r="L819" s="32">
        <v>6</v>
      </c>
      <c r="M819" s="32"/>
      <c r="N819" s="32"/>
      <c r="O819" s="32"/>
      <c r="P819" s="32"/>
    </row>
    <row r="820" ht="34" spans="1:16">
      <c r="A820" s="32" t="s">
        <v>1906</v>
      </c>
      <c r="B820" s="3" t="s">
        <v>460</v>
      </c>
      <c r="C820" s="3" t="s">
        <v>461</v>
      </c>
      <c r="D820" s="3"/>
      <c r="E820" s="3"/>
      <c r="F820" s="32" t="s">
        <v>1292</v>
      </c>
      <c r="G820" s="32" t="s">
        <v>463</v>
      </c>
      <c r="H820" s="32" t="s">
        <v>464</v>
      </c>
      <c r="I820" s="32" t="s">
        <v>378</v>
      </c>
      <c r="J820" s="3" t="s">
        <v>435</v>
      </c>
      <c r="K820" s="32"/>
      <c r="L820" s="32">
        <v>6</v>
      </c>
      <c r="M820" s="32"/>
      <c r="N820" s="32" t="s">
        <v>52</v>
      </c>
      <c r="O820" s="32"/>
      <c r="P820" s="32"/>
    </row>
    <row r="821" ht="34" spans="1:16">
      <c r="A821" s="32" t="s">
        <v>1907</v>
      </c>
      <c r="B821" s="32" t="s">
        <v>701</v>
      </c>
      <c r="C821" s="32" t="s">
        <v>1505</v>
      </c>
      <c r="D821" s="32"/>
      <c r="E821" s="32"/>
      <c r="F821" s="32" t="s">
        <v>1908</v>
      </c>
      <c r="G821" s="32"/>
      <c r="H821" s="32"/>
      <c r="I821" s="32" t="s">
        <v>378</v>
      </c>
      <c r="J821" s="3" t="s">
        <v>435</v>
      </c>
      <c r="K821" s="32"/>
      <c r="L821" s="32">
        <v>5</v>
      </c>
      <c r="M821" s="32"/>
      <c r="N821" s="32"/>
      <c r="O821" s="32"/>
      <c r="P821" s="32"/>
    </row>
    <row r="822" ht="34" spans="1:16">
      <c r="A822" s="32" t="s">
        <v>1909</v>
      </c>
      <c r="B822" s="32" t="s">
        <v>701</v>
      </c>
      <c r="C822" s="32" t="s">
        <v>1505</v>
      </c>
      <c r="D822" s="32"/>
      <c r="E822" s="32"/>
      <c r="F822" s="32" t="s">
        <v>1910</v>
      </c>
      <c r="G822" s="32"/>
      <c r="H822" s="32"/>
      <c r="I822" s="32" t="s">
        <v>378</v>
      </c>
      <c r="J822" s="3" t="s">
        <v>435</v>
      </c>
      <c r="K822" s="32"/>
      <c r="L822" s="32">
        <v>6</v>
      </c>
      <c r="M822" s="32"/>
      <c r="N822" s="32"/>
      <c r="O822" s="32"/>
      <c r="P822" s="32"/>
    </row>
    <row r="823" ht="51" spans="1:16">
      <c r="A823" s="32" t="s">
        <v>1911</v>
      </c>
      <c r="B823" s="32" t="s">
        <v>1912</v>
      </c>
      <c r="C823" s="51" t="s">
        <v>1913</v>
      </c>
      <c r="D823" s="32"/>
      <c r="E823" s="32"/>
      <c r="F823" s="32" t="s">
        <v>1914</v>
      </c>
      <c r="G823" s="32"/>
      <c r="H823" s="32"/>
      <c r="I823" s="32" t="s">
        <v>378</v>
      </c>
      <c r="J823" s="32">
        <v>28</v>
      </c>
      <c r="K823" s="32"/>
      <c r="L823" s="32">
        <v>30</v>
      </c>
      <c r="M823" s="32"/>
      <c r="N823" s="32"/>
      <c r="O823" s="32" t="s">
        <v>1915</v>
      </c>
      <c r="P823" s="32"/>
    </row>
    <row r="824" ht="34" spans="1:16">
      <c r="A824" s="32" t="s">
        <v>1916</v>
      </c>
      <c r="B824" s="32"/>
      <c r="C824" s="32"/>
      <c r="D824" s="32"/>
      <c r="E824" s="32"/>
      <c r="F824" s="32" t="s">
        <v>1917</v>
      </c>
      <c r="G824" s="32"/>
      <c r="H824" s="32"/>
      <c r="I824" s="32" t="s">
        <v>378</v>
      </c>
      <c r="J824" s="32">
        <v>10</v>
      </c>
      <c r="K824" s="32"/>
      <c r="L824" s="32">
        <v>15</v>
      </c>
      <c r="M824" s="32"/>
      <c r="N824" s="32"/>
      <c r="O824" s="32"/>
      <c r="P824" s="32"/>
    </row>
    <row r="825" ht="34" spans="1:16">
      <c r="A825" s="32" t="s">
        <v>1918</v>
      </c>
      <c r="B825" s="3" t="s">
        <v>460</v>
      </c>
      <c r="C825" s="3" t="s">
        <v>461</v>
      </c>
      <c r="D825" s="3"/>
      <c r="E825" s="3"/>
      <c r="F825" s="32" t="s">
        <v>1292</v>
      </c>
      <c r="G825" s="32" t="s">
        <v>463</v>
      </c>
      <c r="H825" s="32" t="s">
        <v>464</v>
      </c>
      <c r="I825" s="32" t="s">
        <v>378</v>
      </c>
      <c r="J825" s="3" t="s">
        <v>435</v>
      </c>
      <c r="K825" s="32"/>
      <c r="L825" s="32">
        <v>6</v>
      </c>
      <c r="M825" s="32"/>
      <c r="N825" s="32"/>
      <c r="O825" s="32"/>
      <c r="P825" s="32"/>
    </row>
    <row r="826" ht="34" spans="1:16">
      <c r="A826" s="32" t="s">
        <v>1919</v>
      </c>
      <c r="B826" s="3" t="s">
        <v>460</v>
      </c>
      <c r="C826" s="3" t="s">
        <v>461</v>
      </c>
      <c r="D826" s="3"/>
      <c r="E826" s="3"/>
      <c r="F826" s="32" t="s">
        <v>1292</v>
      </c>
      <c r="G826" s="32" t="s">
        <v>463</v>
      </c>
      <c r="H826" s="32" t="s">
        <v>464</v>
      </c>
      <c r="I826" s="32" t="s">
        <v>378</v>
      </c>
      <c r="J826" s="3" t="s">
        <v>435</v>
      </c>
      <c r="K826" s="32"/>
      <c r="L826" s="32">
        <v>6</v>
      </c>
      <c r="M826" s="32"/>
      <c r="N826" s="32" t="s">
        <v>52</v>
      </c>
      <c r="O826" s="32"/>
      <c r="P826" s="32"/>
    </row>
    <row r="827" ht="34" spans="1:16">
      <c r="A827" s="32" t="s">
        <v>1920</v>
      </c>
      <c r="B827" s="32" t="s">
        <v>460</v>
      </c>
      <c r="C827" s="32" t="s">
        <v>461</v>
      </c>
      <c r="D827" s="32"/>
      <c r="E827" s="32"/>
      <c r="F827" s="32" t="s">
        <v>1377</v>
      </c>
      <c r="G827" s="32" t="s">
        <v>463</v>
      </c>
      <c r="H827" s="32" t="s">
        <v>464</v>
      </c>
      <c r="I827" s="32" t="s">
        <v>378</v>
      </c>
      <c r="J827" s="32" t="s">
        <v>435</v>
      </c>
      <c r="K827" s="32"/>
      <c r="L827" s="32">
        <v>6</v>
      </c>
      <c r="M827" s="32"/>
      <c r="N827" s="32"/>
      <c r="O827" s="32"/>
      <c r="P827" s="32"/>
    </row>
    <row r="828" ht="34" spans="1:16">
      <c r="A828" s="32" t="s">
        <v>1921</v>
      </c>
      <c r="B828" s="32" t="s">
        <v>460</v>
      </c>
      <c r="C828" s="32" t="s">
        <v>461</v>
      </c>
      <c r="D828" s="32"/>
      <c r="E828" s="32"/>
      <c r="F828" s="32" t="s">
        <v>1377</v>
      </c>
      <c r="G828" s="32" t="s">
        <v>463</v>
      </c>
      <c r="H828" s="32" t="s">
        <v>464</v>
      </c>
      <c r="I828" s="32" t="s">
        <v>378</v>
      </c>
      <c r="J828" s="32" t="s">
        <v>435</v>
      </c>
      <c r="K828" s="32"/>
      <c r="L828" s="32">
        <v>6</v>
      </c>
      <c r="M828" s="32"/>
      <c r="N828" s="32" t="s">
        <v>52</v>
      </c>
      <c r="O828" s="32"/>
      <c r="P828" s="32"/>
    </row>
    <row r="829" ht="34" spans="1:16">
      <c r="A829" s="32" t="s">
        <v>1922</v>
      </c>
      <c r="B829" s="32" t="s">
        <v>460</v>
      </c>
      <c r="C829" s="32" t="s">
        <v>461</v>
      </c>
      <c r="D829" s="32"/>
      <c r="E829" s="32"/>
      <c r="F829" s="32" t="s">
        <v>1170</v>
      </c>
      <c r="G829" s="32" t="s">
        <v>463</v>
      </c>
      <c r="H829" s="32" t="s">
        <v>464</v>
      </c>
      <c r="I829" s="32" t="s">
        <v>378</v>
      </c>
      <c r="J829" s="32" t="s">
        <v>435</v>
      </c>
      <c r="K829" s="32"/>
      <c r="L829" s="32">
        <v>6</v>
      </c>
      <c r="M829" s="32"/>
      <c r="N829" s="32"/>
      <c r="O829" s="32"/>
      <c r="P829" s="32"/>
    </row>
    <row r="830" ht="34" spans="1:16">
      <c r="A830" s="32" t="s">
        <v>1923</v>
      </c>
      <c r="B830" s="32" t="s">
        <v>460</v>
      </c>
      <c r="C830" s="32" t="s">
        <v>461</v>
      </c>
      <c r="D830" s="32"/>
      <c r="E830" s="32"/>
      <c r="F830" s="32" t="s">
        <v>1170</v>
      </c>
      <c r="G830" s="32" t="s">
        <v>463</v>
      </c>
      <c r="H830" s="32" t="s">
        <v>464</v>
      </c>
      <c r="I830" s="32" t="s">
        <v>378</v>
      </c>
      <c r="J830" s="32" t="s">
        <v>435</v>
      </c>
      <c r="K830" s="32"/>
      <c r="L830" s="32">
        <v>6</v>
      </c>
      <c r="M830" s="32"/>
      <c r="N830" s="32" t="s">
        <v>52</v>
      </c>
      <c r="O830" s="32"/>
      <c r="P830" s="32"/>
    </row>
    <row r="831" ht="34" spans="1:16">
      <c r="A831" s="32" t="s">
        <v>1924</v>
      </c>
      <c r="B831" s="32" t="s">
        <v>460</v>
      </c>
      <c r="C831" s="32" t="s">
        <v>461</v>
      </c>
      <c r="D831" s="32"/>
      <c r="E831" s="32"/>
      <c r="F831" s="32" t="s">
        <v>1292</v>
      </c>
      <c r="G831" s="32" t="s">
        <v>463</v>
      </c>
      <c r="H831" s="32" t="s">
        <v>464</v>
      </c>
      <c r="I831" s="32" t="s">
        <v>378</v>
      </c>
      <c r="J831" s="32" t="s">
        <v>435</v>
      </c>
      <c r="K831" s="32"/>
      <c r="L831" s="32">
        <v>6</v>
      </c>
      <c r="M831" s="32"/>
      <c r="N831" s="32"/>
      <c r="O831" s="32"/>
      <c r="P831" s="32"/>
    </row>
    <row r="832" ht="34" spans="1:16">
      <c r="A832" s="32" t="s">
        <v>1925</v>
      </c>
      <c r="B832" s="32" t="s">
        <v>460</v>
      </c>
      <c r="C832" s="32" t="s">
        <v>461</v>
      </c>
      <c r="D832" s="32"/>
      <c r="E832" s="32"/>
      <c r="F832" s="32" t="s">
        <v>1292</v>
      </c>
      <c r="G832" s="32" t="s">
        <v>463</v>
      </c>
      <c r="H832" s="32" t="s">
        <v>464</v>
      </c>
      <c r="I832" s="32" t="s">
        <v>378</v>
      </c>
      <c r="J832" s="32" t="s">
        <v>435</v>
      </c>
      <c r="K832" s="32"/>
      <c r="L832" s="32">
        <v>6</v>
      </c>
      <c r="M832" s="32"/>
      <c r="N832" s="32" t="s">
        <v>52</v>
      </c>
      <c r="O832" s="32"/>
      <c r="P832" s="32"/>
    </row>
    <row r="833" ht="34" spans="1:16">
      <c r="A833" s="32" t="s">
        <v>1926</v>
      </c>
      <c r="B833" s="32" t="s">
        <v>460</v>
      </c>
      <c r="C833" s="32" t="s">
        <v>461</v>
      </c>
      <c r="D833" s="32"/>
      <c r="E833" s="32"/>
      <c r="F833" s="32" t="s">
        <v>1204</v>
      </c>
      <c r="G833" s="32" t="s">
        <v>463</v>
      </c>
      <c r="H833" s="32" t="s">
        <v>464</v>
      </c>
      <c r="I833" s="32" t="s">
        <v>378</v>
      </c>
      <c r="J833" s="32" t="s">
        <v>435</v>
      </c>
      <c r="K833" s="32"/>
      <c r="L833" s="32">
        <v>6</v>
      </c>
      <c r="M833" s="32"/>
      <c r="N833" s="32"/>
      <c r="O833" s="32"/>
      <c r="P833" s="32"/>
    </row>
    <row r="834" ht="34" spans="1:16">
      <c r="A834" s="32" t="s">
        <v>1927</v>
      </c>
      <c r="B834" s="32" t="s">
        <v>460</v>
      </c>
      <c r="C834" s="32" t="s">
        <v>461</v>
      </c>
      <c r="D834" s="32"/>
      <c r="E834" s="32"/>
      <c r="F834" s="32" t="s">
        <v>1204</v>
      </c>
      <c r="G834" s="32" t="s">
        <v>463</v>
      </c>
      <c r="H834" s="32" t="s">
        <v>464</v>
      </c>
      <c r="I834" s="32" t="s">
        <v>378</v>
      </c>
      <c r="J834" s="32" t="s">
        <v>435</v>
      </c>
      <c r="K834" s="32"/>
      <c r="L834" s="32">
        <v>6</v>
      </c>
      <c r="M834" s="32"/>
      <c r="N834" s="32" t="s">
        <v>52</v>
      </c>
      <c r="O834" s="32"/>
      <c r="P834" s="32"/>
    </row>
    <row r="835" ht="34" spans="1:16">
      <c r="A835" s="32" t="s">
        <v>1928</v>
      </c>
      <c r="B835" s="32" t="s">
        <v>460</v>
      </c>
      <c r="C835" s="32" t="s">
        <v>461</v>
      </c>
      <c r="D835" s="32"/>
      <c r="E835" s="32"/>
      <c r="F835" s="32" t="s">
        <v>1377</v>
      </c>
      <c r="G835" s="32" t="s">
        <v>463</v>
      </c>
      <c r="H835" s="32" t="s">
        <v>464</v>
      </c>
      <c r="I835" s="32" t="s">
        <v>378</v>
      </c>
      <c r="J835" s="32" t="s">
        <v>435</v>
      </c>
      <c r="K835" s="32"/>
      <c r="L835" s="32">
        <v>6</v>
      </c>
      <c r="M835" s="32"/>
      <c r="N835" s="32"/>
      <c r="O835" s="32"/>
      <c r="P835" s="32"/>
    </row>
    <row r="836" ht="34" spans="1:16">
      <c r="A836" s="32" t="s">
        <v>1929</v>
      </c>
      <c r="B836" s="32" t="s">
        <v>460</v>
      </c>
      <c r="C836" s="32" t="s">
        <v>461</v>
      </c>
      <c r="D836" s="32"/>
      <c r="E836" s="32"/>
      <c r="F836" s="32" t="s">
        <v>1377</v>
      </c>
      <c r="G836" s="32" t="s">
        <v>463</v>
      </c>
      <c r="H836" s="32" t="s">
        <v>464</v>
      </c>
      <c r="I836" s="32" t="s">
        <v>378</v>
      </c>
      <c r="J836" s="32" t="s">
        <v>435</v>
      </c>
      <c r="K836" s="32"/>
      <c r="L836" s="32">
        <v>6</v>
      </c>
      <c r="M836" s="32"/>
      <c r="N836" s="32" t="s">
        <v>52</v>
      </c>
      <c r="O836" s="32"/>
      <c r="P836" s="32"/>
    </row>
    <row r="837" ht="34" spans="1:16">
      <c r="A837" s="32" t="s">
        <v>1930</v>
      </c>
      <c r="B837" s="32" t="s">
        <v>664</v>
      </c>
      <c r="C837" s="32" t="s">
        <v>665</v>
      </c>
      <c r="D837" s="32"/>
      <c r="E837" s="32"/>
      <c r="F837" s="32" t="s">
        <v>1931</v>
      </c>
      <c r="G837" s="32"/>
      <c r="H837" s="32"/>
      <c r="I837" s="32" t="s">
        <v>378</v>
      </c>
      <c r="J837" s="32">
        <v>3</v>
      </c>
      <c r="K837" s="32"/>
      <c r="L837" s="32">
        <v>8</v>
      </c>
      <c r="M837" s="32"/>
      <c r="N837" s="32" t="s">
        <v>392</v>
      </c>
      <c r="O837" s="32"/>
      <c r="P837" s="32"/>
    </row>
    <row r="838" ht="34" spans="1:16">
      <c r="A838" s="32" t="s">
        <v>1932</v>
      </c>
      <c r="B838" s="32" t="s">
        <v>460</v>
      </c>
      <c r="C838" s="32" t="s">
        <v>461</v>
      </c>
      <c r="D838" s="32"/>
      <c r="E838" s="32"/>
      <c r="F838" s="32" t="s">
        <v>1204</v>
      </c>
      <c r="G838" s="32" t="s">
        <v>463</v>
      </c>
      <c r="H838" s="32" t="s">
        <v>464</v>
      </c>
      <c r="I838" s="32" t="s">
        <v>378</v>
      </c>
      <c r="J838" s="32" t="s">
        <v>435</v>
      </c>
      <c r="K838" s="32"/>
      <c r="L838" s="32">
        <v>7</v>
      </c>
      <c r="M838" s="32"/>
      <c r="N838" s="32"/>
      <c r="O838" s="32"/>
      <c r="P838" s="32"/>
    </row>
    <row r="839" ht="34" spans="1:16">
      <c r="A839" s="32" t="s">
        <v>1933</v>
      </c>
      <c r="B839" s="32" t="s">
        <v>460</v>
      </c>
      <c r="C839" s="32" t="s">
        <v>461</v>
      </c>
      <c r="D839" s="32"/>
      <c r="E839" s="32"/>
      <c r="F839" s="32" t="s">
        <v>1204</v>
      </c>
      <c r="G839" s="32" t="s">
        <v>463</v>
      </c>
      <c r="H839" s="32" t="s">
        <v>464</v>
      </c>
      <c r="I839" s="32" t="s">
        <v>378</v>
      </c>
      <c r="J839" s="32" t="s">
        <v>435</v>
      </c>
      <c r="K839" s="32"/>
      <c r="L839" s="32">
        <v>6</v>
      </c>
      <c r="M839" s="32"/>
      <c r="N839" s="32" t="s">
        <v>52</v>
      </c>
      <c r="O839" s="32"/>
      <c r="P839" s="32"/>
    </row>
    <row r="840" ht="34" spans="1:16">
      <c r="A840" s="32" t="s">
        <v>1934</v>
      </c>
      <c r="B840" s="32" t="s">
        <v>460</v>
      </c>
      <c r="C840" s="32" t="s">
        <v>461</v>
      </c>
      <c r="D840" s="32"/>
      <c r="E840" s="32"/>
      <c r="F840" s="32" t="s">
        <v>1204</v>
      </c>
      <c r="G840" s="32" t="s">
        <v>463</v>
      </c>
      <c r="H840" s="32" t="s">
        <v>464</v>
      </c>
      <c r="I840" s="32" t="s">
        <v>378</v>
      </c>
      <c r="J840" s="32" t="s">
        <v>435</v>
      </c>
      <c r="K840" s="32"/>
      <c r="L840" s="32">
        <v>6</v>
      </c>
      <c r="M840" s="32"/>
      <c r="N840" s="32"/>
      <c r="O840" s="32"/>
      <c r="P840" s="32"/>
    </row>
    <row r="841" ht="34" spans="1:16">
      <c r="A841" s="32" t="s">
        <v>1935</v>
      </c>
      <c r="B841" s="32" t="s">
        <v>460</v>
      </c>
      <c r="C841" s="32" t="s">
        <v>461</v>
      </c>
      <c r="D841" s="32"/>
      <c r="E841" s="32"/>
      <c r="F841" s="32" t="s">
        <v>1204</v>
      </c>
      <c r="G841" s="32" t="s">
        <v>463</v>
      </c>
      <c r="H841" s="32" t="s">
        <v>464</v>
      </c>
      <c r="I841" s="32" t="s">
        <v>378</v>
      </c>
      <c r="J841" s="32" t="s">
        <v>435</v>
      </c>
      <c r="K841" s="32"/>
      <c r="L841" s="32">
        <v>6</v>
      </c>
      <c r="M841" s="32"/>
      <c r="N841" s="32" t="s">
        <v>52</v>
      </c>
      <c r="O841" s="32"/>
      <c r="P841" s="32"/>
    </row>
    <row r="842" ht="34" spans="1:16">
      <c r="A842" s="32" t="s">
        <v>1936</v>
      </c>
      <c r="B842" s="32" t="s">
        <v>460</v>
      </c>
      <c r="C842" s="32" t="s">
        <v>461</v>
      </c>
      <c r="D842" s="32"/>
      <c r="E842" s="32"/>
      <c r="F842" s="32" t="s">
        <v>1377</v>
      </c>
      <c r="G842" s="32" t="s">
        <v>463</v>
      </c>
      <c r="H842" s="32" t="s">
        <v>464</v>
      </c>
      <c r="I842" s="32" t="s">
        <v>378</v>
      </c>
      <c r="J842" s="32" t="s">
        <v>435</v>
      </c>
      <c r="K842" s="32"/>
      <c r="L842" s="32">
        <v>6</v>
      </c>
      <c r="M842" s="32"/>
      <c r="N842" s="32"/>
      <c r="O842" s="32"/>
      <c r="P842" s="32"/>
    </row>
    <row r="843" ht="34" spans="1:16">
      <c r="A843" s="32" t="s">
        <v>1937</v>
      </c>
      <c r="B843" s="32" t="s">
        <v>460</v>
      </c>
      <c r="C843" s="32" t="s">
        <v>461</v>
      </c>
      <c r="D843" s="32"/>
      <c r="E843" s="32"/>
      <c r="F843" s="32" t="s">
        <v>1377</v>
      </c>
      <c r="G843" s="32" t="s">
        <v>463</v>
      </c>
      <c r="H843" s="32" t="s">
        <v>464</v>
      </c>
      <c r="I843" s="32" t="s">
        <v>378</v>
      </c>
      <c r="J843" s="32" t="s">
        <v>435</v>
      </c>
      <c r="K843" s="32"/>
      <c r="L843" s="32">
        <v>6</v>
      </c>
      <c r="M843" s="32"/>
      <c r="N843" s="32" t="s">
        <v>52</v>
      </c>
      <c r="O843" s="32"/>
      <c r="P843" s="32"/>
    </row>
    <row r="844" ht="269" spans="1:16">
      <c r="A844" s="3" t="s">
        <v>1938</v>
      </c>
      <c r="B844" s="3" t="s">
        <v>724</v>
      </c>
      <c r="C844" s="3" t="s">
        <v>725</v>
      </c>
      <c r="D844" s="43" t="s">
        <v>1939</v>
      </c>
      <c r="E844" s="43" t="s">
        <v>1940</v>
      </c>
      <c r="F844" s="3" t="s">
        <v>1941</v>
      </c>
      <c r="G844" s="3" t="s">
        <v>385</v>
      </c>
      <c r="H844" s="3" t="s">
        <v>1220</v>
      </c>
      <c r="I844" s="3" t="s">
        <v>378</v>
      </c>
      <c r="J844" s="3">
        <v>10</v>
      </c>
      <c r="K844" s="3">
        <v>10</v>
      </c>
      <c r="L844" s="3">
        <v>17</v>
      </c>
      <c r="M844" s="3" t="s">
        <v>1942</v>
      </c>
      <c r="N844" s="3" t="s">
        <v>1943</v>
      </c>
      <c r="O844" s="3" t="s">
        <v>1944</v>
      </c>
      <c r="P844" s="32"/>
    </row>
    <row r="845" ht="34" spans="1:16">
      <c r="A845" s="32" t="s">
        <v>1945</v>
      </c>
      <c r="B845" s="32" t="s">
        <v>460</v>
      </c>
      <c r="C845" s="32" t="s">
        <v>461</v>
      </c>
      <c r="D845" s="32"/>
      <c r="E845" s="32"/>
      <c r="F845" s="32" t="s">
        <v>1292</v>
      </c>
      <c r="G845" s="32" t="s">
        <v>463</v>
      </c>
      <c r="H845" s="32" t="s">
        <v>464</v>
      </c>
      <c r="I845" s="32" t="s">
        <v>378</v>
      </c>
      <c r="J845" s="32" t="s">
        <v>435</v>
      </c>
      <c r="K845" s="32"/>
      <c r="L845" s="32">
        <v>6</v>
      </c>
      <c r="M845" s="32"/>
      <c r="N845" s="32"/>
      <c r="O845" s="32"/>
      <c r="P845" s="32"/>
    </row>
    <row r="846" ht="34" spans="1:16">
      <c r="A846" s="32" t="s">
        <v>1946</v>
      </c>
      <c r="B846" s="32" t="s">
        <v>460</v>
      </c>
      <c r="C846" s="32" t="s">
        <v>461</v>
      </c>
      <c r="D846" s="32"/>
      <c r="E846" s="32"/>
      <c r="F846" s="32" t="s">
        <v>1292</v>
      </c>
      <c r="G846" s="32" t="s">
        <v>463</v>
      </c>
      <c r="H846" s="32" t="s">
        <v>464</v>
      </c>
      <c r="I846" s="32" t="s">
        <v>378</v>
      </c>
      <c r="J846" s="32" t="s">
        <v>435</v>
      </c>
      <c r="K846" s="32"/>
      <c r="L846" s="32">
        <v>6</v>
      </c>
      <c r="M846" s="32"/>
      <c r="N846" s="32"/>
      <c r="O846" s="32"/>
      <c r="P846" s="32"/>
    </row>
    <row r="847" ht="17" spans="1:16">
      <c r="A847" s="32" t="s">
        <v>1947</v>
      </c>
      <c r="B847" s="32"/>
      <c r="C847" s="32"/>
      <c r="D847" s="32"/>
      <c r="E847" s="32"/>
      <c r="F847" s="32" t="s">
        <v>1947</v>
      </c>
      <c r="G847" s="32"/>
      <c r="H847" s="32"/>
      <c r="I847" s="32" t="s">
        <v>378</v>
      </c>
      <c r="J847" s="32">
        <v>20</v>
      </c>
      <c r="K847" s="32"/>
      <c r="L847" s="32">
        <v>23</v>
      </c>
      <c r="M847" s="32"/>
      <c r="N847" s="32"/>
      <c r="O847" s="32"/>
      <c r="P847" s="32"/>
    </row>
    <row r="848" ht="17" spans="1:16">
      <c r="A848" s="32" t="s">
        <v>1948</v>
      </c>
      <c r="B848" s="32"/>
      <c r="C848" s="32"/>
      <c r="D848" s="32"/>
      <c r="E848" s="32"/>
      <c r="F848" s="32"/>
      <c r="G848" s="32"/>
      <c r="H848" s="32"/>
      <c r="I848" s="32"/>
      <c r="J848" s="32"/>
      <c r="K848" s="32"/>
      <c r="L848" s="32"/>
      <c r="M848" s="32"/>
      <c r="N848" s="32"/>
      <c r="O848" s="32"/>
      <c r="P848" s="32"/>
    </row>
    <row r="849" ht="17" spans="1:16">
      <c r="A849" s="36" t="s">
        <v>1949</v>
      </c>
      <c r="B849" s="32"/>
      <c r="C849" s="32"/>
      <c r="D849" s="32"/>
      <c r="E849" s="32"/>
      <c r="F849" s="32" t="s">
        <v>1949</v>
      </c>
      <c r="G849" s="32"/>
      <c r="H849" s="32"/>
      <c r="I849" s="32" t="s">
        <v>378</v>
      </c>
      <c r="J849" s="32">
        <v>54</v>
      </c>
      <c r="K849" s="32"/>
      <c r="L849" s="32">
        <v>57</v>
      </c>
      <c r="M849" s="32"/>
      <c r="N849" s="32"/>
      <c r="O849" s="32"/>
      <c r="P849" s="32"/>
    </row>
    <row r="850" ht="17" spans="1:16">
      <c r="A850" s="32" t="s">
        <v>1950</v>
      </c>
      <c r="B850" s="32"/>
      <c r="C850" s="32"/>
      <c r="D850" s="32"/>
      <c r="E850" s="32"/>
      <c r="F850" s="32"/>
      <c r="G850" s="32"/>
      <c r="H850" s="32"/>
      <c r="I850" s="32"/>
      <c r="J850" s="32"/>
      <c r="K850" s="32"/>
      <c r="L850" s="32"/>
      <c r="M850" s="32"/>
      <c r="N850" s="32"/>
      <c r="O850" s="32"/>
      <c r="P850" s="32"/>
    </row>
    <row r="851" s="29" customFormat="1" ht="17" spans="1:16">
      <c r="A851" s="36" t="s">
        <v>1951</v>
      </c>
      <c r="B851" s="36"/>
      <c r="C851" s="36"/>
      <c r="D851" s="36"/>
      <c r="E851" s="36"/>
      <c r="F851" s="36" t="s">
        <v>1951</v>
      </c>
      <c r="G851" s="36"/>
      <c r="H851" s="36"/>
      <c r="I851" s="36" t="s">
        <v>378</v>
      </c>
      <c r="J851" s="36">
        <v>15</v>
      </c>
      <c r="K851" s="36"/>
      <c r="L851" s="36">
        <v>18</v>
      </c>
      <c r="M851" s="36"/>
      <c r="N851" s="36"/>
      <c r="O851" s="36"/>
      <c r="P851" s="36"/>
    </row>
    <row r="852" ht="34" spans="1:16">
      <c r="A852" s="32" t="s">
        <v>1952</v>
      </c>
      <c r="B852" s="32"/>
      <c r="C852" s="32"/>
      <c r="D852" s="32"/>
      <c r="E852" s="32"/>
      <c r="F852" s="32"/>
      <c r="G852" s="32"/>
      <c r="H852" s="32"/>
      <c r="I852" s="32"/>
      <c r="J852" s="32"/>
      <c r="K852" s="32"/>
      <c r="L852" s="32"/>
      <c r="M852" s="32"/>
      <c r="N852" s="32"/>
      <c r="O852" s="32"/>
      <c r="P852" s="32"/>
    </row>
    <row r="853" s="29" customFormat="1" ht="17" spans="1:16">
      <c r="A853" s="36" t="s">
        <v>1953</v>
      </c>
      <c r="B853" s="36"/>
      <c r="C853" s="36"/>
      <c r="D853" s="36"/>
      <c r="E853" s="36"/>
      <c r="F853" s="36" t="s">
        <v>1953</v>
      </c>
      <c r="G853" s="36"/>
      <c r="H853" s="36"/>
      <c r="I853" s="36" t="s">
        <v>378</v>
      </c>
      <c r="J853" s="36">
        <v>31</v>
      </c>
      <c r="K853" s="36"/>
      <c r="L853" s="36">
        <v>33</v>
      </c>
      <c r="M853" s="36"/>
      <c r="N853" s="36"/>
      <c r="O853" s="36"/>
      <c r="P853" s="36"/>
    </row>
    <row r="854" ht="34" spans="1:16">
      <c r="A854" s="32" t="s">
        <v>1954</v>
      </c>
      <c r="B854" s="32" t="s">
        <v>460</v>
      </c>
      <c r="C854" s="32" t="s">
        <v>461</v>
      </c>
      <c r="D854" s="32"/>
      <c r="E854" s="32"/>
      <c r="F854" s="32" t="s">
        <v>717</v>
      </c>
      <c r="G854" s="32" t="s">
        <v>463</v>
      </c>
      <c r="H854" s="32" t="s">
        <v>464</v>
      </c>
      <c r="I854" s="32" t="s">
        <v>378</v>
      </c>
      <c r="J854" s="32" t="s">
        <v>435</v>
      </c>
      <c r="K854" s="32"/>
      <c r="L854" s="32">
        <v>6</v>
      </c>
      <c r="M854" s="32"/>
      <c r="N854" s="32"/>
      <c r="O854" s="32"/>
      <c r="P854" s="32"/>
    </row>
    <row r="855" ht="34" spans="1:16">
      <c r="A855" s="32" t="s">
        <v>1955</v>
      </c>
      <c r="B855" s="32" t="s">
        <v>460</v>
      </c>
      <c r="C855" s="32" t="s">
        <v>461</v>
      </c>
      <c r="D855" s="32"/>
      <c r="E855" s="32"/>
      <c r="F855" s="32" t="s">
        <v>717</v>
      </c>
      <c r="G855" s="32" t="s">
        <v>463</v>
      </c>
      <c r="H855" s="32" t="s">
        <v>464</v>
      </c>
      <c r="I855" s="32" t="s">
        <v>378</v>
      </c>
      <c r="J855" s="32" t="s">
        <v>435</v>
      </c>
      <c r="K855" s="32"/>
      <c r="L855" s="32">
        <v>6</v>
      </c>
      <c r="M855" s="32"/>
      <c r="N855" s="32" t="s">
        <v>52</v>
      </c>
      <c r="O855" s="32"/>
      <c r="P855" s="32"/>
    </row>
    <row r="856" ht="34" spans="1:16">
      <c r="A856" s="32" t="s">
        <v>1956</v>
      </c>
      <c r="B856" s="32" t="s">
        <v>460</v>
      </c>
      <c r="C856" s="32" t="s">
        <v>461</v>
      </c>
      <c r="D856" s="32"/>
      <c r="E856" s="32"/>
      <c r="F856" s="32" t="s">
        <v>1204</v>
      </c>
      <c r="G856" s="32" t="s">
        <v>463</v>
      </c>
      <c r="H856" s="32" t="s">
        <v>464</v>
      </c>
      <c r="I856" s="32" t="s">
        <v>378</v>
      </c>
      <c r="J856" s="32" t="s">
        <v>435</v>
      </c>
      <c r="K856" s="32"/>
      <c r="L856" s="32">
        <v>6</v>
      </c>
      <c r="M856" s="32"/>
      <c r="N856" s="32"/>
      <c r="O856" s="32"/>
      <c r="P856" s="32"/>
    </row>
    <row r="857" ht="34" spans="1:16">
      <c r="A857" s="32" t="s">
        <v>1957</v>
      </c>
      <c r="B857" s="32" t="s">
        <v>460</v>
      </c>
      <c r="C857" s="32" t="s">
        <v>461</v>
      </c>
      <c r="D857" s="32"/>
      <c r="E857" s="32"/>
      <c r="F857" s="32" t="s">
        <v>1204</v>
      </c>
      <c r="G857" s="32" t="s">
        <v>463</v>
      </c>
      <c r="H857" s="32" t="s">
        <v>464</v>
      </c>
      <c r="I857" s="32" t="s">
        <v>378</v>
      </c>
      <c r="J857" s="32" t="s">
        <v>435</v>
      </c>
      <c r="K857" s="32"/>
      <c r="L857" s="32">
        <v>6</v>
      </c>
      <c r="M857" s="32"/>
      <c r="N857" s="32" t="s">
        <v>52</v>
      </c>
      <c r="O857" s="32"/>
      <c r="P857" s="32"/>
    </row>
    <row r="858" ht="34" spans="1:16">
      <c r="A858" s="32" t="s">
        <v>1958</v>
      </c>
      <c r="B858" s="32" t="s">
        <v>460</v>
      </c>
      <c r="C858" s="32" t="s">
        <v>461</v>
      </c>
      <c r="D858" s="32"/>
      <c r="E858" s="32"/>
      <c r="F858" s="32" t="s">
        <v>1322</v>
      </c>
      <c r="G858" s="32" t="s">
        <v>463</v>
      </c>
      <c r="H858" s="32" t="s">
        <v>464</v>
      </c>
      <c r="I858" s="32" t="s">
        <v>378</v>
      </c>
      <c r="J858" s="32" t="s">
        <v>435</v>
      </c>
      <c r="K858" s="32"/>
      <c r="L858" s="32">
        <v>6</v>
      </c>
      <c r="M858" s="32"/>
      <c r="N858" s="32"/>
      <c r="O858" s="32"/>
      <c r="P858" s="32"/>
    </row>
    <row r="859" ht="34" spans="1:16">
      <c r="A859" s="32" t="s">
        <v>1959</v>
      </c>
      <c r="B859" s="32" t="s">
        <v>460</v>
      </c>
      <c r="C859" s="32" t="s">
        <v>461</v>
      </c>
      <c r="D859" s="32"/>
      <c r="E859" s="32"/>
      <c r="F859" s="32" t="s">
        <v>1322</v>
      </c>
      <c r="G859" s="32" t="s">
        <v>463</v>
      </c>
      <c r="H859" s="32" t="s">
        <v>464</v>
      </c>
      <c r="I859" s="32" t="s">
        <v>378</v>
      </c>
      <c r="J859" s="32" t="s">
        <v>435</v>
      </c>
      <c r="K859" s="32"/>
      <c r="L859" s="32">
        <v>6</v>
      </c>
      <c r="M859" s="32"/>
      <c r="N859" s="32" t="s">
        <v>52</v>
      </c>
      <c r="O859" s="32"/>
      <c r="P859" s="32"/>
    </row>
    <row r="860" ht="68" spans="1:16">
      <c r="A860" s="32" t="s">
        <v>1960</v>
      </c>
      <c r="B860" s="32" t="s">
        <v>1961</v>
      </c>
      <c r="C860" s="32" t="s">
        <v>1962</v>
      </c>
      <c r="D860" s="32"/>
      <c r="E860" s="32"/>
      <c r="F860" s="32" t="s">
        <v>1963</v>
      </c>
      <c r="G860" s="32"/>
      <c r="H860" s="32"/>
      <c r="I860" s="32" t="s">
        <v>378</v>
      </c>
      <c r="J860" s="32">
        <v>10</v>
      </c>
      <c r="K860" s="32"/>
      <c r="L860" s="32">
        <v>12</v>
      </c>
      <c r="M860" s="32"/>
      <c r="N860" s="32"/>
      <c r="O860" s="32" t="s">
        <v>1964</v>
      </c>
      <c r="P860" s="32"/>
    </row>
    <row r="861" ht="51" spans="1:16">
      <c r="A861" s="32" t="s">
        <v>1965</v>
      </c>
      <c r="B861" s="32" t="s">
        <v>1961</v>
      </c>
      <c r="C861" s="32" t="s">
        <v>1962</v>
      </c>
      <c r="D861" s="32"/>
      <c r="E861" s="32"/>
      <c r="F861" s="32" t="s">
        <v>1963</v>
      </c>
      <c r="G861" s="32"/>
      <c r="H861" s="32"/>
      <c r="I861" s="32" t="s">
        <v>378</v>
      </c>
      <c r="J861" s="32">
        <v>10</v>
      </c>
      <c r="K861" s="32"/>
      <c r="L861" s="32">
        <v>12</v>
      </c>
      <c r="M861" s="32"/>
      <c r="N861" s="32" t="s">
        <v>52</v>
      </c>
      <c r="O861" s="32"/>
      <c r="P861" s="32"/>
    </row>
    <row r="862" ht="34" spans="1:16">
      <c r="A862" s="32" t="s">
        <v>1966</v>
      </c>
      <c r="B862" s="32" t="s">
        <v>460</v>
      </c>
      <c r="C862" s="32" t="s">
        <v>461</v>
      </c>
      <c r="D862" s="32"/>
      <c r="E862" s="32"/>
      <c r="F862" s="32" t="s">
        <v>1204</v>
      </c>
      <c r="G862" s="32" t="s">
        <v>463</v>
      </c>
      <c r="H862" s="32" t="s">
        <v>464</v>
      </c>
      <c r="I862" s="32" t="s">
        <v>378</v>
      </c>
      <c r="J862" s="32" t="s">
        <v>435</v>
      </c>
      <c r="K862" s="32"/>
      <c r="L862" s="32">
        <v>6</v>
      </c>
      <c r="M862" s="32"/>
      <c r="N862" s="32"/>
      <c r="O862" s="32"/>
      <c r="P862" s="32"/>
    </row>
    <row r="863" ht="34" spans="1:16">
      <c r="A863" s="32" t="s">
        <v>1967</v>
      </c>
      <c r="B863" s="32" t="s">
        <v>460</v>
      </c>
      <c r="C863" s="32" t="s">
        <v>461</v>
      </c>
      <c r="D863" s="32"/>
      <c r="E863" s="32"/>
      <c r="F863" s="32" t="s">
        <v>1204</v>
      </c>
      <c r="G863" s="32" t="s">
        <v>463</v>
      </c>
      <c r="H863" s="32" t="s">
        <v>464</v>
      </c>
      <c r="I863" s="32" t="s">
        <v>378</v>
      </c>
      <c r="J863" s="32" t="s">
        <v>435</v>
      </c>
      <c r="K863" s="32"/>
      <c r="L863" s="32">
        <v>6</v>
      </c>
      <c r="M863" s="32"/>
      <c r="N863" s="32" t="s">
        <v>52</v>
      </c>
      <c r="O863" s="32"/>
      <c r="P863" s="32"/>
    </row>
    <row r="864" ht="17" spans="1:16">
      <c r="A864" s="36" t="s">
        <v>1968</v>
      </c>
      <c r="B864" s="32"/>
      <c r="C864" s="32"/>
      <c r="D864" s="32"/>
      <c r="E864" s="32"/>
      <c r="F864" s="32" t="s">
        <v>1968</v>
      </c>
      <c r="G864" s="32"/>
      <c r="H864" s="32"/>
      <c r="I864" s="32" t="s">
        <v>378</v>
      </c>
      <c r="J864" s="32">
        <v>32</v>
      </c>
      <c r="K864" s="32"/>
      <c r="L864" s="32">
        <v>34</v>
      </c>
      <c r="M864" s="32"/>
      <c r="N864" s="32"/>
      <c r="O864" s="32"/>
      <c r="P864" s="32"/>
    </row>
    <row r="865" ht="17" spans="1:16">
      <c r="A865" s="36" t="s">
        <v>1969</v>
      </c>
      <c r="B865" s="32"/>
      <c r="C865" s="32"/>
      <c r="D865" s="32"/>
      <c r="E865" s="32"/>
      <c r="F865" s="32" t="s">
        <v>1969</v>
      </c>
      <c r="G865" s="32"/>
      <c r="H865" s="32"/>
      <c r="I865" s="32" t="s">
        <v>378</v>
      </c>
      <c r="J865" s="32">
        <v>45</v>
      </c>
      <c r="K865" s="32"/>
      <c r="L865" s="32">
        <v>47</v>
      </c>
      <c r="M865" s="32"/>
      <c r="N865" s="32"/>
      <c r="O865" s="32"/>
      <c r="P865" s="32"/>
    </row>
    <row r="866" ht="17" spans="1:16">
      <c r="A866" s="36" t="s">
        <v>1970</v>
      </c>
      <c r="B866" s="32"/>
      <c r="C866" s="32"/>
      <c r="D866" s="32"/>
      <c r="E866" s="32"/>
      <c r="F866" s="32" t="s">
        <v>1970</v>
      </c>
      <c r="G866" s="32"/>
      <c r="H866" s="32"/>
      <c r="I866" s="32" t="s">
        <v>378</v>
      </c>
      <c r="J866" s="32">
        <v>8</v>
      </c>
      <c r="K866" s="32"/>
      <c r="L866" s="32">
        <v>10</v>
      </c>
      <c r="M866" s="32"/>
      <c r="N866" s="32"/>
      <c r="O866" s="32"/>
      <c r="P866" s="32"/>
    </row>
    <row r="867" ht="17" spans="1:16">
      <c r="A867" s="36" t="s">
        <v>1971</v>
      </c>
      <c r="B867" s="32"/>
      <c r="C867" s="32"/>
      <c r="D867" s="32"/>
      <c r="E867" s="32"/>
      <c r="F867" s="32" t="s">
        <v>1971</v>
      </c>
      <c r="G867" s="32"/>
      <c r="H867" s="32"/>
      <c r="I867" s="32" t="s">
        <v>378</v>
      </c>
      <c r="J867" s="32">
        <v>8</v>
      </c>
      <c r="K867" s="32"/>
      <c r="L867" s="32">
        <v>10</v>
      </c>
      <c r="M867" s="32"/>
      <c r="N867" s="32"/>
      <c r="O867" s="32"/>
      <c r="P867" s="32"/>
    </row>
    <row r="868" ht="34" spans="1:16">
      <c r="A868" s="36" t="s">
        <v>1972</v>
      </c>
      <c r="B868" s="32"/>
      <c r="C868" s="32"/>
      <c r="D868" s="32"/>
      <c r="E868" s="32"/>
      <c r="F868" s="32" t="s">
        <v>1972</v>
      </c>
      <c r="G868" s="32"/>
      <c r="H868" s="32"/>
      <c r="I868" s="32" t="s">
        <v>378</v>
      </c>
      <c r="J868" s="32">
        <v>9</v>
      </c>
      <c r="K868" s="32"/>
      <c r="L868" s="32">
        <v>11</v>
      </c>
      <c r="M868" s="32"/>
      <c r="N868" s="32"/>
      <c r="O868" s="32"/>
      <c r="P868" s="32"/>
    </row>
    <row r="869" ht="84" spans="1:16">
      <c r="A869" s="3" t="s">
        <v>1973</v>
      </c>
      <c r="B869" s="3" t="s">
        <v>724</v>
      </c>
      <c r="C869" s="3" t="s">
        <v>1275</v>
      </c>
      <c r="D869" s="3" t="s">
        <v>1974</v>
      </c>
      <c r="E869" s="3" t="s">
        <v>1975</v>
      </c>
      <c r="F869" s="3" t="s">
        <v>1976</v>
      </c>
      <c r="G869" s="3" t="s">
        <v>385</v>
      </c>
      <c r="H869" s="3" t="s">
        <v>1220</v>
      </c>
      <c r="I869" s="3" t="s">
        <v>378</v>
      </c>
      <c r="J869" s="3">
        <v>44</v>
      </c>
      <c r="K869" s="3">
        <v>44</v>
      </c>
      <c r="L869" s="3">
        <v>50</v>
      </c>
      <c r="M869" s="3" t="s">
        <v>1977</v>
      </c>
      <c r="N869" s="3" t="s">
        <v>726</v>
      </c>
      <c r="O869" s="52" t="s">
        <v>1978</v>
      </c>
      <c r="P869" s="32"/>
    </row>
    <row r="870" ht="34" spans="1:16">
      <c r="A870" s="32" t="s">
        <v>1979</v>
      </c>
      <c r="B870" s="32" t="s">
        <v>460</v>
      </c>
      <c r="C870" s="32" t="s">
        <v>461</v>
      </c>
      <c r="D870" s="32"/>
      <c r="E870" s="32"/>
      <c r="F870" s="32" t="s">
        <v>1377</v>
      </c>
      <c r="G870" s="32" t="s">
        <v>463</v>
      </c>
      <c r="H870" s="32" t="s">
        <v>464</v>
      </c>
      <c r="I870" s="32" t="s">
        <v>378</v>
      </c>
      <c r="J870" s="32" t="s">
        <v>435</v>
      </c>
      <c r="K870" s="32"/>
      <c r="L870" s="32">
        <v>6</v>
      </c>
      <c r="M870" s="32"/>
      <c r="N870" s="32"/>
      <c r="O870" s="32"/>
      <c r="P870" s="32"/>
    </row>
    <row r="871" ht="34" spans="1:16">
      <c r="A871" s="32" t="s">
        <v>1980</v>
      </c>
      <c r="B871" s="32" t="s">
        <v>460</v>
      </c>
      <c r="C871" s="32" t="s">
        <v>461</v>
      </c>
      <c r="D871" s="32"/>
      <c r="E871" s="32"/>
      <c r="F871" s="32" t="s">
        <v>1377</v>
      </c>
      <c r="G871" s="32" t="s">
        <v>463</v>
      </c>
      <c r="H871" s="32" t="s">
        <v>464</v>
      </c>
      <c r="I871" s="32" t="s">
        <v>378</v>
      </c>
      <c r="J871" s="32" t="s">
        <v>435</v>
      </c>
      <c r="K871" s="32"/>
      <c r="L871" s="32">
        <v>6</v>
      </c>
      <c r="M871" s="32"/>
      <c r="N871" s="32"/>
      <c r="O871" s="32"/>
      <c r="P871" s="32"/>
    </row>
    <row r="872" ht="84" spans="1:16">
      <c r="A872" s="3" t="s">
        <v>1981</v>
      </c>
      <c r="B872" s="3" t="s">
        <v>444</v>
      </c>
      <c r="C872" s="3" t="s">
        <v>445</v>
      </c>
      <c r="D872" s="53" t="s">
        <v>1982</v>
      </c>
      <c r="E872" s="32" t="s">
        <v>1983</v>
      </c>
      <c r="F872" s="3" t="s">
        <v>1981</v>
      </c>
      <c r="G872" s="3" t="s">
        <v>484</v>
      </c>
      <c r="H872" s="3" t="s">
        <v>1238</v>
      </c>
      <c r="I872" s="3" t="s">
        <v>378</v>
      </c>
      <c r="J872" s="3">
        <v>547</v>
      </c>
      <c r="K872" s="3"/>
      <c r="L872" s="3">
        <v>553</v>
      </c>
      <c r="M872" s="3"/>
      <c r="N872" s="3" t="s">
        <v>1984</v>
      </c>
      <c r="O872" s="3"/>
      <c r="P872" s="32"/>
    </row>
    <row r="873" ht="84" spans="1:16">
      <c r="A873" s="3" t="s">
        <v>1985</v>
      </c>
      <c r="B873" s="3" t="s">
        <v>444</v>
      </c>
      <c r="C873" s="3" t="s">
        <v>445</v>
      </c>
      <c r="D873" s="53" t="s">
        <v>1982</v>
      </c>
      <c r="E873" s="32" t="s">
        <v>1983</v>
      </c>
      <c r="F873" s="3" t="s">
        <v>1985</v>
      </c>
      <c r="G873" s="3" t="s">
        <v>385</v>
      </c>
      <c r="H873" s="3" t="s">
        <v>1238</v>
      </c>
      <c r="I873" s="3" t="s">
        <v>378</v>
      </c>
      <c r="J873" s="3">
        <v>548</v>
      </c>
      <c r="K873" s="3"/>
      <c r="L873" s="3">
        <v>554</v>
      </c>
      <c r="M873" s="3"/>
      <c r="N873" s="3" t="s">
        <v>1984</v>
      </c>
      <c r="O873" s="3"/>
      <c r="P873" s="32"/>
    </row>
    <row r="874" ht="17" spans="1:16">
      <c r="A874" s="32" t="s">
        <v>1986</v>
      </c>
      <c r="B874" s="32"/>
      <c r="C874" s="32"/>
      <c r="D874" s="32"/>
      <c r="E874" s="32"/>
      <c r="F874" s="32" t="s">
        <v>1986</v>
      </c>
      <c r="G874" s="32"/>
      <c r="H874" s="32"/>
      <c r="I874" s="32" t="s">
        <v>378</v>
      </c>
      <c r="J874" s="32">
        <v>35</v>
      </c>
      <c r="K874" s="32"/>
      <c r="L874" s="32">
        <v>36</v>
      </c>
      <c r="M874" s="32"/>
      <c r="N874" s="32"/>
      <c r="O874" s="32"/>
      <c r="P874" s="32"/>
    </row>
    <row r="875" ht="17" spans="1:16">
      <c r="A875" s="32" t="s">
        <v>1987</v>
      </c>
      <c r="B875" s="32"/>
      <c r="C875" s="32"/>
      <c r="D875" s="32"/>
      <c r="E875" s="32"/>
      <c r="F875" s="32" t="s">
        <v>1987</v>
      </c>
      <c r="G875" s="32"/>
      <c r="H875" s="32"/>
      <c r="I875" s="32" t="s">
        <v>378</v>
      </c>
      <c r="J875" s="32">
        <v>184</v>
      </c>
      <c r="K875" s="32"/>
      <c r="L875" s="32">
        <v>186</v>
      </c>
      <c r="M875" s="32"/>
      <c r="N875" s="32"/>
      <c r="O875" s="32"/>
      <c r="P875" s="32"/>
    </row>
    <row r="876" ht="17" spans="1:16">
      <c r="A876" s="32" t="s">
        <v>1988</v>
      </c>
      <c r="B876" s="32"/>
      <c r="C876" s="32"/>
      <c r="D876" s="32"/>
      <c r="E876" s="32"/>
      <c r="F876" s="32" t="s">
        <v>1988</v>
      </c>
      <c r="G876" s="32"/>
      <c r="H876" s="32"/>
      <c r="I876" s="32" t="s">
        <v>378</v>
      </c>
      <c r="J876" s="32">
        <v>490</v>
      </c>
      <c r="K876" s="32"/>
      <c r="L876" s="32">
        <v>492</v>
      </c>
      <c r="M876" s="32"/>
      <c r="N876" s="32"/>
      <c r="O876" s="32"/>
      <c r="P876" s="32"/>
    </row>
    <row r="877" ht="51" spans="1:16">
      <c r="A877" s="32" t="s">
        <v>1989</v>
      </c>
      <c r="B877" s="32" t="s">
        <v>1249</v>
      </c>
      <c r="C877" s="32" t="s">
        <v>1250</v>
      </c>
      <c r="D877" s="32"/>
      <c r="E877" s="32"/>
      <c r="F877" s="32" t="s">
        <v>1990</v>
      </c>
      <c r="G877" s="32"/>
      <c r="H877" s="32"/>
      <c r="I877" s="32" t="s">
        <v>378</v>
      </c>
      <c r="J877" s="32">
        <v>490</v>
      </c>
      <c r="K877" s="32"/>
      <c r="L877" s="32">
        <v>494</v>
      </c>
      <c r="M877" s="32"/>
      <c r="N877" s="32" t="s">
        <v>380</v>
      </c>
      <c r="O877" s="32"/>
      <c r="P877" s="32"/>
    </row>
    <row r="878" ht="17" spans="1:16">
      <c r="A878" s="32" t="s">
        <v>1991</v>
      </c>
      <c r="B878" s="32"/>
      <c r="C878" s="32"/>
      <c r="D878" s="32"/>
      <c r="E878" s="32"/>
      <c r="F878" s="32" t="s">
        <v>1992</v>
      </c>
      <c r="G878" s="32"/>
      <c r="H878" s="32"/>
      <c r="I878" s="32" t="s">
        <v>378</v>
      </c>
      <c r="J878" s="32">
        <v>490</v>
      </c>
      <c r="K878" s="32"/>
      <c r="L878" s="32">
        <v>494</v>
      </c>
      <c r="M878" s="32"/>
      <c r="N878" s="32"/>
      <c r="O878" s="32"/>
      <c r="P878" s="32"/>
    </row>
    <row r="879" ht="17" spans="1:16">
      <c r="A879" s="32" t="s">
        <v>1993</v>
      </c>
      <c r="B879" s="32"/>
      <c r="C879" s="32"/>
      <c r="D879" s="32"/>
      <c r="E879" s="32"/>
      <c r="F879" s="32"/>
      <c r="G879" s="32"/>
      <c r="H879" s="32"/>
      <c r="I879" s="32"/>
      <c r="J879" s="32"/>
      <c r="K879" s="32"/>
      <c r="L879" s="32"/>
      <c r="M879" s="32"/>
      <c r="N879" s="32"/>
      <c r="O879" s="32"/>
      <c r="P879" s="32"/>
    </row>
    <row r="880" ht="101" spans="1:16">
      <c r="A880" s="3" t="s">
        <v>1994</v>
      </c>
      <c r="B880" s="3" t="s">
        <v>444</v>
      </c>
      <c r="C880" s="3" t="s">
        <v>445</v>
      </c>
      <c r="D880" s="3"/>
      <c r="E880" s="3"/>
      <c r="F880" s="3" t="s">
        <v>1994</v>
      </c>
      <c r="G880" s="3" t="s">
        <v>385</v>
      </c>
      <c r="H880" s="3" t="s">
        <v>1238</v>
      </c>
      <c r="I880" s="3" t="s">
        <v>378</v>
      </c>
      <c r="J880" s="3">
        <v>490</v>
      </c>
      <c r="K880" s="3"/>
      <c r="L880" s="3">
        <v>495</v>
      </c>
      <c r="M880" s="3"/>
      <c r="N880" s="3" t="s">
        <v>1995</v>
      </c>
      <c r="O880" s="3"/>
      <c r="P880" s="32"/>
    </row>
    <row r="881" ht="17" spans="1:16">
      <c r="A881" s="32" t="s">
        <v>1996</v>
      </c>
      <c r="B881" s="32"/>
      <c r="C881" s="32"/>
      <c r="D881" s="32"/>
      <c r="E881" s="32"/>
      <c r="F881" s="3" t="s">
        <v>1996</v>
      </c>
      <c r="G881" s="3"/>
      <c r="H881" s="3"/>
      <c r="I881" s="32" t="s">
        <v>378</v>
      </c>
      <c r="J881" s="32">
        <v>490</v>
      </c>
      <c r="K881" s="32"/>
      <c r="L881" s="32">
        <v>495</v>
      </c>
      <c r="M881" s="32"/>
      <c r="N881" s="32"/>
      <c r="O881" s="32"/>
      <c r="P881" s="32"/>
    </row>
    <row r="882" ht="17" spans="1:16">
      <c r="A882" s="32" t="s">
        <v>1997</v>
      </c>
      <c r="B882" s="32"/>
      <c r="C882" s="32"/>
      <c r="D882" s="32"/>
      <c r="E882" s="32"/>
      <c r="F882" s="32" t="s">
        <v>1997</v>
      </c>
      <c r="G882" s="32"/>
      <c r="H882" s="32"/>
      <c r="I882" s="32" t="s">
        <v>378</v>
      </c>
      <c r="J882" s="32">
        <v>11</v>
      </c>
      <c r="K882" s="32"/>
      <c r="L882" s="32">
        <v>13</v>
      </c>
      <c r="M882" s="32"/>
      <c r="N882" s="32"/>
      <c r="O882" s="32"/>
      <c r="P882" s="32"/>
    </row>
    <row r="883" ht="17" spans="1:16">
      <c r="A883" s="32" t="s">
        <v>1998</v>
      </c>
      <c r="B883" s="32"/>
      <c r="C883" s="32"/>
      <c r="D883" s="32"/>
      <c r="E883" s="32"/>
      <c r="F883" s="32" t="s">
        <v>1998</v>
      </c>
      <c r="G883" s="32"/>
      <c r="H883" s="32"/>
      <c r="I883" s="32" t="s">
        <v>378</v>
      </c>
      <c r="J883" s="32">
        <v>13</v>
      </c>
      <c r="K883" s="32"/>
      <c r="L883" s="32">
        <v>15</v>
      </c>
      <c r="M883" s="32"/>
      <c r="N883" s="32"/>
      <c r="O883" s="32"/>
      <c r="P883" s="32"/>
    </row>
    <row r="884" ht="17" spans="1:16">
      <c r="A884" s="32" t="s">
        <v>1999</v>
      </c>
      <c r="B884" s="32"/>
      <c r="C884" s="32"/>
      <c r="D884" s="32"/>
      <c r="E884" s="32"/>
      <c r="F884" s="32" t="s">
        <v>1999</v>
      </c>
      <c r="G884" s="32"/>
      <c r="H884" s="32"/>
      <c r="I884" s="32" t="s">
        <v>378</v>
      </c>
      <c r="J884" s="32">
        <v>3</v>
      </c>
      <c r="K884" s="32"/>
      <c r="L884" s="32">
        <v>5</v>
      </c>
      <c r="M884" s="32"/>
      <c r="N884" s="32"/>
      <c r="O884" s="32"/>
      <c r="P884" s="32"/>
    </row>
    <row r="885" ht="17" spans="1:16">
      <c r="A885" s="32" t="s">
        <v>2000</v>
      </c>
      <c r="B885" s="32"/>
      <c r="C885" s="32"/>
      <c r="D885" s="32"/>
      <c r="E885" s="32"/>
      <c r="F885" s="32" t="s">
        <v>2000</v>
      </c>
      <c r="G885" s="32"/>
      <c r="H885" s="32"/>
      <c r="I885" s="32" t="s">
        <v>378</v>
      </c>
      <c r="J885" s="32">
        <v>3</v>
      </c>
      <c r="K885" s="32"/>
      <c r="L885" s="32">
        <v>5</v>
      </c>
      <c r="M885" s="32"/>
      <c r="N885" s="32" t="s">
        <v>52</v>
      </c>
      <c r="O885" s="32"/>
      <c r="P885" s="32"/>
    </row>
    <row r="886" ht="34" spans="1:16">
      <c r="A886" s="32" t="s">
        <v>2001</v>
      </c>
      <c r="B886" s="32"/>
      <c r="C886" s="32"/>
      <c r="D886" s="32"/>
      <c r="E886" s="32"/>
      <c r="F886" s="32" t="s">
        <v>2001</v>
      </c>
      <c r="G886" s="32"/>
      <c r="H886" s="32"/>
      <c r="I886" s="32" t="s">
        <v>378</v>
      </c>
      <c r="J886" s="32">
        <v>18</v>
      </c>
      <c r="K886" s="32"/>
      <c r="L886" s="32">
        <v>20</v>
      </c>
      <c r="M886" s="32"/>
      <c r="N886" s="32"/>
      <c r="O886" s="32"/>
      <c r="P886" s="32"/>
    </row>
    <row r="887" ht="317" spans="1:16">
      <c r="A887" s="32" t="s">
        <v>2002</v>
      </c>
      <c r="B887" s="32" t="s">
        <v>1614</v>
      </c>
      <c r="C887" s="32" t="s">
        <v>1615</v>
      </c>
      <c r="D887" s="32"/>
      <c r="E887" s="32"/>
      <c r="F887" s="32" t="s">
        <v>2003</v>
      </c>
      <c r="G887" s="32" t="s">
        <v>463</v>
      </c>
      <c r="H887" s="32" t="s">
        <v>1238</v>
      </c>
      <c r="I887" s="32" t="s">
        <v>378</v>
      </c>
      <c r="J887" s="32" t="s">
        <v>435</v>
      </c>
      <c r="K887" s="32"/>
      <c r="L887" s="32">
        <v>6</v>
      </c>
      <c r="M887" s="12" t="s">
        <v>1617</v>
      </c>
      <c r="N887" s="12" t="s">
        <v>1618</v>
      </c>
      <c r="O887" s="32"/>
      <c r="P887" s="32"/>
    </row>
    <row r="888" ht="34" spans="1:16">
      <c r="A888" s="32" t="s">
        <v>2004</v>
      </c>
      <c r="B888" s="32" t="s">
        <v>460</v>
      </c>
      <c r="C888" s="32" t="s">
        <v>461</v>
      </c>
      <c r="D888" s="32"/>
      <c r="E888" s="32"/>
      <c r="F888" s="32" t="s">
        <v>1204</v>
      </c>
      <c r="G888" s="32" t="s">
        <v>463</v>
      </c>
      <c r="H888" s="32" t="s">
        <v>464</v>
      </c>
      <c r="I888" s="32" t="s">
        <v>378</v>
      </c>
      <c r="J888" s="32" t="s">
        <v>435</v>
      </c>
      <c r="K888" s="32"/>
      <c r="L888" s="32">
        <v>6</v>
      </c>
      <c r="M888" s="32"/>
      <c r="N888" s="32"/>
      <c r="O888" s="32"/>
      <c r="P888" s="32"/>
    </row>
    <row r="889" ht="34" spans="1:16">
      <c r="A889" s="32" t="s">
        <v>2005</v>
      </c>
      <c r="B889" s="32" t="s">
        <v>460</v>
      </c>
      <c r="C889" s="32" t="s">
        <v>461</v>
      </c>
      <c r="D889" s="32"/>
      <c r="E889" s="32"/>
      <c r="F889" s="32" t="s">
        <v>1204</v>
      </c>
      <c r="G889" s="32" t="s">
        <v>463</v>
      </c>
      <c r="H889" s="32" t="s">
        <v>464</v>
      </c>
      <c r="I889" s="32" t="s">
        <v>378</v>
      </c>
      <c r="J889" s="32" t="s">
        <v>435</v>
      </c>
      <c r="K889" s="32"/>
      <c r="L889" s="32">
        <v>6</v>
      </c>
      <c r="M889" s="32"/>
      <c r="N889" s="32" t="s">
        <v>52</v>
      </c>
      <c r="O889" s="32"/>
      <c r="P889" s="32"/>
    </row>
    <row r="890" ht="68" spans="1:16">
      <c r="A890" s="32" t="s">
        <v>2006</v>
      </c>
      <c r="B890" s="32" t="s">
        <v>2007</v>
      </c>
      <c r="C890" s="32" t="s">
        <v>2008</v>
      </c>
      <c r="D890" s="32"/>
      <c r="E890" s="32"/>
      <c r="F890" s="32" t="s">
        <v>2006</v>
      </c>
      <c r="G890" s="32"/>
      <c r="H890" s="32"/>
      <c r="I890" s="32" t="s">
        <v>378</v>
      </c>
      <c r="J890" s="32">
        <v>55</v>
      </c>
      <c r="K890" s="32"/>
      <c r="L890" s="32">
        <v>57</v>
      </c>
      <c r="M890" s="32"/>
      <c r="N890" s="32"/>
      <c r="O890" s="32" t="s">
        <v>2009</v>
      </c>
      <c r="P890" s="32"/>
    </row>
    <row r="891" ht="34" spans="1:16">
      <c r="A891" s="32" t="s">
        <v>2010</v>
      </c>
      <c r="B891" s="32" t="s">
        <v>460</v>
      </c>
      <c r="C891" s="32" t="s">
        <v>461</v>
      </c>
      <c r="D891" s="32"/>
      <c r="E891" s="32"/>
      <c r="F891" s="32" t="s">
        <v>1377</v>
      </c>
      <c r="G891" s="32" t="s">
        <v>463</v>
      </c>
      <c r="H891" s="32" t="s">
        <v>464</v>
      </c>
      <c r="I891" s="32" t="s">
        <v>378</v>
      </c>
      <c r="J891" s="32" t="s">
        <v>435</v>
      </c>
      <c r="K891" s="32"/>
      <c r="L891" s="32">
        <v>6</v>
      </c>
      <c r="M891" s="32"/>
      <c r="N891" s="32"/>
      <c r="O891" s="32"/>
      <c r="P891" s="32"/>
    </row>
    <row r="892" ht="34" spans="1:16">
      <c r="A892" s="32" t="s">
        <v>2011</v>
      </c>
      <c r="B892" s="32" t="s">
        <v>460</v>
      </c>
      <c r="C892" s="32" t="s">
        <v>461</v>
      </c>
      <c r="D892" s="32"/>
      <c r="E892" s="32"/>
      <c r="F892" s="32" t="s">
        <v>1377</v>
      </c>
      <c r="G892" s="32" t="s">
        <v>463</v>
      </c>
      <c r="H892" s="32" t="s">
        <v>464</v>
      </c>
      <c r="I892" s="32" t="s">
        <v>378</v>
      </c>
      <c r="J892" s="32" t="s">
        <v>435</v>
      </c>
      <c r="K892" s="32"/>
      <c r="L892" s="32">
        <v>6</v>
      </c>
      <c r="M892" s="32"/>
      <c r="N892" s="32" t="s">
        <v>52</v>
      </c>
      <c r="O892" s="32"/>
      <c r="P892" s="32"/>
    </row>
    <row r="893" ht="34" spans="1:16">
      <c r="A893" s="32" t="s">
        <v>2012</v>
      </c>
      <c r="B893" s="32" t="s">
        <v>460</v>
      </c>
      <c r="C893" s="32" t="s">
        <v>461</v>
      </c>
      <c r="D893" s="32"/>
      <c r="E893" s="32"/>
      <c r="F893" s="32" t="s">
        <v>1377</v>
      </c>
      <c r="G893" s="32" t="s">
        <v>463</v>
      </c>
      <c r="H893" s="32" t="s">
        <v>464</v>
      </c>
      <c r="I893" s="32" t="s">
        <v>378</v>
      </c>
      <c r="J893" s="32" t="s">
        <v>435</v>
      </c>
      <c r="K893" s="32"/>
      <c r="L893" s="32">
        <v>6</v>
      </c>
      <c r="M893" s="32"/>
      <c r="N893" s="32"/>
      <c r="O893" s="32"/>
      <c r="P893" s="32"/>
    </row>
    <row r="894" ht="34" spans="1:16">
      <c r="A894" s="32" t="s">
        <v>2013</v>
      </c>
      <c r="B894" s="32" t="s">
        <v>460</v>
      </c>
      <c r="C894" s="32" t="s">
        <v>461</v>
      </c>
      <c r="D894" s="32"/>
      <c r="E894" s="32"/>
      <c r="F894" s="32" t="s">
        <v>1377</v>
      </c>
      <c r="G894" s="32" t="s">
        <v>463</v>
      </c>
      <c r="H894" s="32" t="s">
        <v>464</v>
      </c>
      <c r="I894" s="32" t="s">
        <v>378</v>
      </c>
      <c r="J894" s="32" t="s">
        <v>435</v>
      </c>
      <c r="K894" s="32"/>
      <c r="L894" s="32">
        <v>6</v>
      </c>
      <c r="M894" s="32"/>
      <c r="N894" s="32" t="s">
        <v>52</v>
      </c>
      <c r="O894" s="32"/>
      <c r="P894" s="32"/>
    </row>
    <row r="895" ht="17" spans="1:16">
      <c r="A895" s="32" t="s">
        <v>2014</v>
      </c>
      <c r="B895" s="32"/>
      <c r="C895" s="32"/>
      <c r="D895" s="32"/>
      <c r="E895" s="32"/>
      <c r="F895" s="32" t="s">
        <v>2015</v>
      </c>
      <c r="G895" s="32"/>
      <c r="H895" s="32"/>
      <c r="I895" s="32" t="s">
        <v>378</v>
      </c>
      <c r="J895" s="32">
        <v>10</v>
      </c>
      <c r="K895" s="32"/>
      <c r="L895" s="32">
        <v>12</v>
      </c>
      <c r="M895" s="32"/>
      <c r="N895" s="32"/>
      <c r="O895" s="32"/>
      <c r="P895" s="32"/>
    </row>
    <row r="896" ht="34" spans="1:16">
      <c r="A896" s="32" t="s">
        <v>2016</v>
      </c>
      <c r="B896" s="32" t="s">
        <v>432</v>
      </c>
      <c r="C896" s="32" t="s">
        <v>433</v>
      </c>
      <c r="D896" s="32"/>
      <c r="E896" s="32"/>
      <c r="F896" s="32" t="s">
        <v>2016</v>
      </c>
      <c r="G896" s="32"/>
      <c r="H896" s="32"/>
      <c r="I896" s="32" t="s">
        <v>378</v>
      </c>
      <c r="J896" s="32">
        <v>431</v>
      </c>
      <c r="K896" s="32"/>
      <c r="L896" s="32">
        <v>436</v>
      </c>
      <c r="M896" s="32"/>
      <c r="N896" s="32"/>
      <c r="O896" s="32"/>
      <c r="P896" s="32"/>
    </row>
    <row r="897" ht="34" spans="1:16">
      <c r="A897" s="32" t="s">
        <v>2017</v>
      </c>
      <c r="B897" s="32" t="s">
        <v>432</v>
      </c>
      <c r="C897" s="32" t="s">
        <v>433</v>
      </c>
      <c r="D897" s="32"/>
      <c r="E897" s="32"/>
      <c r="F897" s="32" t="s">
        <v>2017</v>
      </c>
      <c r="G897" s="32"/>
      <c r="H897" s="32"/>
      <c r="I897" s="32" t="s">
        <v>378</v>
      </c>
      <c r="J897" s="32">
        <f>953-5</f>
        <v>948</v>
      </c>
      <c r="K897" s="32"/>
      <c r="L897" s="32">
        <v>953</v>
      </c>
      <c r="M897" s="32"/>
      <c r="N897" s="32"/>
      <c r="O897" s="32"/>
      <c r="P897" s="32"/>
    </row>
    <row r="898" ht="17" spans="1:16">
      <c r="A898" s="32" t="s">
        <v>2018</v>
      </c>
      <c r="B898" s="32"/>
      <c r="C898" s="32"/>
      <c r="D898" s="32"/>
      <c r="E898" s="32"/>
      <c r="F898" s="32"/>
      <c r="G898" s="32"/>
      <c r="H898" s="32"/>
      <c r="I898" s="32"/>
      <c r="J898" s="32"/>
      <c r="K898" s="32"/>
      <c r="L898" s="32"/>
      <c r="M898" s="32"/>
      <c r="N898" s="32"/>
      <c r="O898" s="32"/>
      <c r="P898" s="32"/>
    </row>
    <row r="899" ht="34" spans="1:16">
      <c r="A899" s="32" t="s">
        <v>2019</v>
      </c>
      <c r="B899" s="32" t="s">
        <v>432</v>
      </c>
      <c r="C899" s="32" t="s">
        <v>433</v>
      </c>
      <c r="D899" s="32"/>
      <c r="E899" s="32"/>
      <c r="F899" s="32" t="s">
        <v>2017</v>
      </c>
      <c r="G899" s="32"/>
      <c r="H899" s="32"/>
      <c r="I899" s="32" t="s">
        <v>378</v>
      </c>
      <c r="J899" s="32">
        <f>953-5</f>
        <v>948</v>
      </c>
      <c r="K899" s="32"/>
      <c r="L899" s="3">
        <v>953</v>
      </c>
      <c r="M899" s="32"/>
      <c r="N899" s="32" t="s">
        <v>52</v>
      </c>
      <c r="O899" s="32"/>
      <c r="P899" s="32"/>
    </row>
    <row r="900" ht="34" spans="1:16">
      <c r="A900" s="32" t="s">
        <v>2020</v>
      </c>
      <c r="B900" s="32" t="s">
        <v>432</v>
      </c>
      <c r="C900" s="32" t="s">
        <v>433</v>
      </c>
      <c r="D900" s="32"/>
      <c r="E900" s="32"/>
      <c r="F900" s="32" t="s">
        <v>2021</v>
      </c>
      <c r="G900" s="32"/>
      <c r="H900" s="32"/>
      <c r="I900" s="32" t="s">
        <v>378</v>
      </c>
      <c r="J900" s="32">
        <v>66</v>
      </c>
      <c r="K900" s="32"/>
      <c r="L900" s="32">
        <v>71</v>
      </c>
      <c r="M900" s="32"/>
      <c r="N900" s="32" t="s">
        <v>52</v>
      </c>
      <c r="O900" s="32"/>
      <c r="P900" s="32"/>
    </row>
    <row r="901" ht="34" spans="1:16">
      <c r="A901" s="32" t="s">
        <v>2022</v>
      </c>
      <c r="B901" s="32" t="s">
        <v>432</v>
      </c>
      <c r="C901" s="32" t="s">
        <v>433</v>
      </c>
      <c r="D901" s="32"/>
      <c r="E901" s="32"/>
      <c r="F901" s="32" t="s">
        <v>2023</v>
      </c>
      <c r="G901" s="32"/>
      <c r="H901" s="32"/>
      <c r="I901" s="32" t="s">
        <v>378</v>
      </c>
      <c r="J901" s="32">
        <v>66</v>
      </c>
      <c r="K901" s="32"/>
      <c r="L901" s="32">
        <v>71</v>
      </c>
      <c r="M901" s="32"/>
      <c r="N901" s="32"/>
      <c r="O901" s="32"/>
      <c r="P901" s="32"/>
    </row>
    <row r="902" ht="34" spans="1:16">
      <c r="A902" s="32" t="s">
        <v>2024</v>
      </c>
      <c r="B902" s="32" t="s">
        <v>432</v>
      </c>
      <c r="C902" s="32" t="s">
        <v>433</v>
      </c>
      <c r="D902" s="32"/>
      <c r="E902" s="32"/>
      <c r="F902" s="32" t="s">
        <v>2024</v>
      </c>
      <c r="G902" s="32"/>
      <c r="H902" s="32"/>
      <c r="I902" s="32" t="s">
        <v>378</v>
      </c>
      <c r="J902" s="32">
        <v>66</v>
      </c>
      <c r="K902" s="32"/>
      <c r="L902" s="32">
        <v>71</v>
      </c>
      <c r="M902" s="32"/>
      <c r="N902" s="32"/>
      <c r="O902" s="32"/>
      <c r="P902" s="32"/>
    </row>
    <row r="903" ht="34" spans="1:16">
      <c r="A903" s="32" t="s">
        <v>2025</v>
      </c>
      <c r="B903" s="32" t="s">
        <v>432</v>
      </c>
      <c r="C903" s="32" t="s">
        <v>433</v>
      </c>
      <c r="D903" s="32"/>
      <c r="E903" s="32"/>
      <c r="F903" s="32" t="s">
        <v>2026</v>
      </c>
      <c r="G903" s="32"/>
      <c r="H903" s="32"/>
      <c r="I903" s="32" t="s">
        <v>378</v>
      </c>
      <c r="J903" s="32">
        <f>952-4</f>
        <v>948</v>
      </c>
      <c r="K903" s="32"/>
      <c r="L903" s="32">
        <v>952</v>
      </c>
      <c r="M903" s="32"/>
      <c r="N903" s="32"/>
      <c r="O903" s="32"/>
      <c r="P903" s="32"/>
    </row>
    <row r="904" ht="17" spans="1:16">
      <c r="A904" s="32" t="s">
        <v>2027</v>
      </c>
      <c r="B904" s="32"/>
      <c r="C904" s="32"/>
      <c r="D904" s="32"/>
      <c r="E904" s="32"/>
      <c r="F904" s="32" t="s">
        <v>2027</v>
      </c>
      <c r="G904" s="32"/>
      <c r="H904" s="32"/>
      <c r="I904" s="32" t="s">
        <v>378</v>
      </c>
      <c r="J904" s="32">
        <v>20</v>
      </c>
      <c r="K904" s="32"/>
      <c r="L904" s="32">
        <v>22</v>
      </c>
      <c r="M904" s="32"/>
      <c r="N904" s="32"/>
      <c r="O904" s="32"/>
      <c r="P904" s="32"/>
    </row>
    <row r="905" ht="17" spans="1:16">
      <c r="A905" s="32" t="s">
        <v>2028</v>
      </c>
      <c r="B905" s="32"/>
      <c r="C905" s="32"/>
      <c r="D905" s="32"/>
      <c r="E905" s="32"/>
      <c r="F905" s="32" t="s">
        <v>2028</v>
      </c>
      <c r="G905" s="32"/>
      <c r="H905" s="32"/>
      <c r="I905" s="32" t="s">
        <v>378</v>
      </c>
      <c r="J905" s="32">
        <v>16</v>
      </c>
      <c r="K905" s="32"/>
      <c r="L905" s="32">
        <v>18</v>
      </c>
      <c r="M905" s="32"/>
      <c r="N905" s="32"/>
      <c r="O905" s="32"/>
      <c r="P905" s="32"/>
    </row>
    <row r="906" ht="34" spans="1:16">
      <c r="A906" s="32" t="s">
        <v>2029</v>
      </c>
      <c r="B906" s="32" t="s">
        <v>460</v>
      </c>
      <c r="C906" s="32" t="s">
        <v>461</v>
      </c>
      <c r="D906" s="32"/>
      <c r="E906" s="32"/>
      <c r="F906" s="32" t="s">
        <v>1170</v>
      </c>
      <c r="G906" s="32" t="s">
        <v>463</v>
      </c>
      <c r="H906" s="32" t="s">
        <v>464</v>
      </c>
      <c r="I906" s="32" t="s">
        <v>378</v>
      </c>
      <c r="J906" s="32" t="s">
        <v>435</v>
      </c>
      <c r="K906" s="32"/>
      <c r="L906" s="32">
        <v>6</v>
      </c>
      <c r="M906" s="32"/>
      <c r="N906" s="32"/>
      <c r="O906" s="32"/>
      <c r="P906" s="32"/>
    </row>
    <row r="907" ht="34" spans="1:16">
      <c r="A907" s="32" t="s">
        <v>2030</v>
      </c>
      <c r="B907" s="32" t="s">
        <v>460</v>
      </c>
      <c r="C907" s="32" t="s">
        <v>461</v>
      </c>
      <c r="D907" s="32"/>
      <c r="E907" s="32"/>
      <c r="F907" s="32" t="s">
        <v>1170</v>
      </c>
      <c r="G907" s="32" t="s">
        <v>463</v>
      </c>
      <c r="H907" s="32" t="s">
        <v>464</v>
      </c>
      <c r="I907" s="32" t="s">
        <v>378</v>
      </c>
      <c r="J907" s="32" t="s">
        <v>435</v>
      </c>
      <c r="K907" s="32"/>
      <c r="L907" s="32">
        <v>6</v>
      </c>
      <c r="M907" s="32"/>
      <c r="N907" s="32" t="s">
        <v>52</v>
      </c>
      <c r="O907" s="32"/>
      <c r="P907" s="32"/>
    </row>
    <row r="908" ht="34" spans="1:16">
      <c r="A908" s="32" t="s">
        <v>2031</v>
      </c>
      <c r="B908" s="32" t="s">
        <v>460</v>
      </c>
      <c r="C908" s="32" t="s">
        <v>461</v>
      </c>
      <c r="D908" s="32"/>
      <c r="E908" s="32"/>
      <c r="F908" s="32" t="s">
        <v>1204</v>
      </c>
      <c r="G908" s="32" t="s">
        <v>463</v>
      </c>
      <c r="H908" s="32" t="s">
        <v>464</v>
      </c>
      <c r="I908" s="32" t="s">
        <v>378</v>
      </c>
      <c r="J908" s="32" t="s">
        <v>435</v>
      </c>
      <c r="K908" s="32"/>
      <c r="L908" s="32">
        <v>6</v>
      </c>
      <c r="M908" s="32"/>
      <c r="N908" s="32"/>
      <c r="O908" s="32"/>
      <c r="P908" s="32"/>
    </row>
    <row r="909" ht="34" spans="1:16">
      <c r="A909" s="32" t="s">
        <v>2032</v>
      </c>
      <c r="B909" s="32" t="s">
        <v>460</v>
      </c>
      <c r="C909" s="32" t="s">
        <v>461</v>
      </c>
      <c r="D909" s="32"/>
      <c r="E909" s="32"/>
      <c r="F909" s="32" t="s">
        <v>1204</v>
      </c>
      <c r="G909" s="32" t="s">
        <v>463</v>
      </c>
      <c r="H909" s="32" t="s">
        <v>464</v>
      </c>
      <c r="I909" s="32" t="s">
        <v>378</v>
      </c>
      <c r="J909" s="32" t="s">
        <v>435</v>
      </c>
      <c r="K909" s="32"/>
      <c r="L909" s="32">
        <v>6</v>
      </c>
      <c r="M909" s="32"/>
      <c r="N909" s="32" t="s">
        <v>52</v>
      </c>
      <c r="O909" s="32"/>
      <c r="P909" s="32"/>
    </row>
    <row r="910" ht="17" spans="1:16">
      <c r="A910" s="32" t="s">
        <v>2033</v>
      </c>
      <c r="B910" s="32"/>
      <c r="C910" s="32"/>
      <c r="D910" s="32"/>
      <c r="E910" s="32"/>
      <c r="F910" s="32" t="s">
        <v>2033</v>
      </c>
      <c r="G910" s="32"/>
      <c r="H910" s="32"/>
      <c r="I910" s="32" t="s">
        <v>378</v>
      </c>
      <c r="J910" s="32">
        <v>47</v>
      </c>
      <c r="K910" s="32"/>
      <c r="L910" s="32">
        <v>49</v>
      </c>
      <c r="M910" s="32"/>
      <c r="N910" s="32"/>
      <c r="O910" s="32"/>
      <c r="P910" s="32"/>
    </row>
    <row r="911" ht="101" spans="1:16">
      <c r="A911" s="3" t="s">
        <v>2034</v>
      </c>
      <c r="B911" s="3" t="s">
        <v>724</v>
      </c>
      <c r="C911" s="3" t="s">
        <v>725</v>
      </c>
      <c r="D911" s="3" t="s">
        <v>2035</v>
      </c>
      <c r="E911" s="3" t="s">
        <v>2036</v>
      </c>
      <c r="F911" s="3" t="s">
        <v>2037</v>
      </c>
      <c r="G911" s="3" t="s">
        <v>385</v>
      </c>
      <c r="H911" s="3" t="s">
        <v>1238</v>
      </c>
      <c r="I911" s="3" t="s">
        <v>378</v>
      </c>
      <c r="J911" s="3">
        <v>582</v>
      </c>
      <c r="K911" s="3">
        <v>582</v>
      </c>
      <c r="L911" s="3">
        <v>587</v>
      </c>
      <c r="M911" s="3" t="s">
        <v>2038</v>
      </c>
      <c r="N911" s="3" t="s">
        <v>726</v>
      </c>
      <c r="O911" s="52" t="s">
        <v>2039</v>
      </c>
      <c r="P911" s="32"/>
    </row>
    <row r="912" ht="34" spans="1:16">
      <c r="A912" s="3" t="s">
        <v>2040</v>
      </c>
      <c r="B912" s="3" t="s">
        <v>724</v>
      </c>
      <c r="C912" s="3" t="s">
        <v>725</v>
      </c>
      <c r="D912" s="3"/>
      <c r="E912" s="3"/>
      <c r="F912" s="3" t="s">
        <v>2041</v>
      </c>
      <c r="G912" s="3"/>
      <c r="H912" s="3"/>
      <c r="I912" s="3" t="s">
        <v>378</v>
      </c>
      <c r="J912" s="3">
        <v>43</v>
      </c>
      <c r="K912" s="3"/>
      <c r="L912" s="3">
        <v>48</v>
      </c>
      <c r="M912" s="3"/>
      <c r="N912" s="3" t="s">
        <v>2042</v>
      </c>
      <c r="O912" s="3"/>
      <c r="P912" s="32"/>
    </row>
    <row r="913" ht="34" spans="1:16">
      <c r="A913" s="36" t="s">
        <v>2043</v>
      </c>
      <c r="B913" s="32" t="s">
        <v>701</v>
      </c>
      <c r="C913" s="32" t="s">
        <v>1505</v>
      </c>
      <c r="D913" s="32"/>
      <c r="E913" s="32"/>
      <c r="F913" s="3" t="s">
        <v>2044</v>
      </c>
      <c r="G913" s="3"/>
      <c r="H913" s="3"/>
      <c r="I913" s="32" t="s">
        <v>378</v>
      </c>
      <c r="J913" s="32">
        <v>103</v>
      </c>
      <c r="K913" s="32"/>
      <c r="L913" s="32">
        <v>108</v>
      </c>
      <c r="M913" s="32"/>
      <c r="N913" s="32"/>
      <c r="O913" s="32"/>
      <c r="P913" s="32"/>
    </row>
    <row r="914" ht="34" spans="1:16">
      <c r="A914" s="32" t="s">
        <v>2045</v>
      </c>
      <c r="B914" s="3" t="s">
        <v>432</v>
      </c>
      <c r="C914" s="32" t="s">
        <v>433</v>
      </c>
      <c r="D914" s="3"/>
      <c r="E914" s="3"/>
      <c r="F914" s="32" t="s">
        <v>2046</v>
      </c>
      <c r="G914" s="32"/>
      <c r="H914" s="32"/>
      <c r="I914" s="32" t="s">
        <v>378</v>
      </c>
      <c r="J914" s="32">
        <v>706</v>
      </c>
      <c r="K914" s="32"/>
      <c r="L914" s="32">
        <v>712</v>
      </c>
      <c r="M914" s="32" t="s">
        <v>2047</v>
      </c>
      <c r="N914" s="32"/>
      <c r="O914" s="32"/>
      <c r="P914" s="32"/>
    </row>
    <row r="915" ht="34" spans="1:16">
      <c r="A915" s="32" t="s">
        <v>2048</v>
      </c>
      <c r="B915" s="3" t="s">
        <v>432</v>
      </c>
      <c r="C915" s="32" t="s">
        <v>433</v>
      </c>
      <c r="D915" s="3"/>
      <c r="E915" s="3"/>
      <c r="F915" s="32" t="s">
        <v>2049</v>
      </c>
      <c r="G915" s="32"/>
      <c r="H915" s="32"/>
      <c r="I915" s="32" t="s">
        <v>378</v>
      </c>
      <c r="J915" s="32">
        <v>17</v>
      </c>
      <c r="K915" s="32"/>
      <c r="L915" s="32">
        <v>21</v>
      </c>
      <c r="M915" s="32"/>
      <c r="N915" s="32"/>
      <c r="O915" s="32"/>
      <c r="P915" s="32"/>
    </row>
    <row r="916" ht="17" spans="1:16">
      <c r="A916" s="32" t="s">
        <v>2050</v>
      </c>
      <c r="B916" s="32"/>
      <c r="C916" s="32"/>
      <c r="D916" s="32"/>
      <c r="E916" s="32"/>
      <c r="F916" s="32" t="s">
        <v>2050</v>
      </c>
      <c r="G916" s="32"/>
      <c r="H916" s="32"/>
      <c r="I916" s="32" t="s">
        <v>378</v>
      </c>
      <c r="J916" s="32">
        <v>22</v>
      </c>
      <c r="K916" s="32"/>
      <c r="L916" s="32">
        <v>24</v>
      </c>
      <c r="M916" s="32"/>
      <c r="N916" s="32"/>
      <c r="O916" s="32"/>
      <c r="P916" s="32"/>
    </row>
    <row r="917" ht="17" spans="1:16">
      <c r="A917" s="32" t="s">
        <v>2051</v>
      </c>
      <c r="B917" s="32"/>
      <c r="C917" s="32"/>
      <c r="D917" s="32"/>
      <c r="E917" s="32"/>
      <c r="F917" s="3" t="s">
        <v>2051</v>
      </c>
      <c r="G917" s="3"/>
      <c r="H917" s="3"/>
      <c r="I917" s="32" t="s">
        <v>378</v>
      </c>
      <c r="J917" s="32">
        <v>7</v>
      </c>
      <c r="K917" s="32"/>
      <c r="L917" s="32">
        <v>9</v>
      </c>
      <c r="M917" s="32"/>
      <c r="N917" s="32"/>
      <c r="O917" s="32"/>
      <c r="P917" s="32"/>
    </row>
    <row r="918" ht="118" spans="1:16">
      <c r="A918" s="32" t="s">
        <v>2052</v>
      </c>
      <c r="B918" s="32" t="s">
        <v>1380</v>
      </c>
      <c r="C918" s="32" t="s">
        <v>1381</v>
      </c>
      <c r="D918" s="32"/>
      <c r="E918" s="32"/>
      <c r="F918" s="32" t="s">
        <v>2053</v>
      </c>
      <c r="G918" s="32"/>
      <c r="H918" s="32"/>
      <c r="I918" s="32" t="s">
        <v>378</v>
      </c>
      <c r="J918" s="32">
        <v>36</v>
      </c>
      <c r="K918" s="32"/>
      <c r="L918" s="32">
        <v>42</v>
      </c>
      <c r="M918" s="32"/>
      <c r="N918" s="32" t="s">
        <v>2054</v>
      </c>
      <c r="O918" s="32"/>
      <c r="P918" s="32"/>
    </row>
    <row r="919" ht="51" spans="1:16">
      <c r="A919" s="32" t="s">
        <v>2055</v>
      </c>
      <c r="B919" s="32" t="s">
        <v>460</v>
      </c>
      <c r="C919" s="32" t="s">
        <v>461</v>
      </c>
      <c r="D919" s="32"/>
      <c r="E919" s="32"/>
      <c r="F919" s="32" t="s">
        <v>2056</v>
      </c>
      <c r="G919" s="32" t="s">
        <v>463</v>
      </c>
      <c r="H919" s="32" t="s">
        <v>464</v>
      </c>
      <c r="I919" s="32" t="s">
        <v>378</v>
      </c>
      <c r="J919" s="32" t="s">
        <v>435</v>
      </c>
      <c r="K919" s="32"/>
      <c r="L919" s="32">
        <v>6</v>
      </c>
      <c r="M919" s="32"/>
      <c r="N919" s="32"/>
      <c r="O919" s="32" t="s">
        <v>2057</v>
      </c>
      <c r="P919" s="32"/>
    </row>
    <row r="920" ht="34" spans="1:16">
      <c r="A920" s="32" t="s">
        <v>2058</v>
      </c>
      <c r="B920" s="32" t="s">
        <v>460</v>
      </c>
      <c r="C920" s="32" t="s">
        <v>461</v>
      </c>
      <c r="D920" s="32"/>
      <c r="E920" s="32"/>
      <c r="F920" s="32" t="s">
        <v>2056</v>
      </c>
      <c r="G920" s="32" t="s">
        <v>463</v>
      </c>
      <c r="H920" s="32" t="s">
        <v>464</v>
      </c>
      <c r="I920" s="32" t="s">
        <v>378</v>
      </c>
      <c r="J920" s="32" t="s">
        <v>435</v>
      </c>
      <c r="K920" s="32"/>
      <c r="L920" s="32">
        <v>6</v>
      </c>
      <c r="M920" s="32"/>
      <c r="N920" s="32" t="s">
        <v>52</v>
      </c>
      <c r="O920" s="32"/>
      <c r="P920" s="32"/>
    </row>
    <row r="921" ht="34" spans="1:16">
      <c r="A921" s="32" t="s">
        <v>2059</v>
      </c>
      <c r="B921" s="32" t="s">
        <v>460</v>
      </c>
      <c r="C921" s="32" t="s">
        <v>461</v>
      </c>
      <c r="D921" s="32"/>
      <c r="E921" s="32"/>
      <c r="F921" s="32" t="s">
        <v>2056</v>
      </c>
      <c r="G921" s="32" t="s">
        <v>463</v>
      </c>
      <c r="H921" s="32" t="s">
        <v>464</v>
      </c>
      <c r="I921" s="32" t="s">
        <v>378</v>
      </c>
      <c r="J921" s="32" t="s">
        <v>435</v>
      </c>
      <c r="K921" s="32"/>
      <c r="L921" s="32">
        <v>7</v>
      </c>
      <c r="M921" s="32"/>
      <c r="N921" s="32" t="s">
        <v>52</v>
      </c>
      <c r="O921" s="32"/>
      <c r="P921" s="32"/>
    </row>
    <row r="922" ht="51" spans="1:16">
      <c r="A922" s="32" t="s">
        <v>2060</v>
      </c>
      <c r="B922" s="32" t="s">
        <v>460</v>
      </c>
      <c r="C922" s="32" t="s">
        <v>461</v>
      </c>
      <c r="D922" s="32"/>
      <c r="E922" s="32"/>
      <c r="F922" s="32" t="s">
        <v>2061</v>
      </c>
      <c r="G922" s="32" t="s">
        <v>463</v>
      </c>
      <c r="H922" s="32" t="s">
        <v>464</v>
      </c>
      <c r="I922" s="32" t="s">
        <v>378</v>
      </c>
      <c r="J922" s="32" t="s">
        <v>435</v>
      </c>
      <c r="K922" s="32"/>
      <c r="L922" s="32">
        <v>6</v>
      </c>
      <c r="M922" s="32"/>
      <c r="N922" s="32"/>
      <c r="O922" s="32" t="s">
        <v>2062</v>
      </c>
      <c r="P922" s="32"/>
    </row>
    <row r="923" ht="34" spans="1:16">
      <c r="A923" s="32" t="s">
        <v>2063</v>
      </c>
      <c r="B923" s="32" t="s">
        <v>460</v>
      </c>
      <c r="C923" s="32" t="s">
        <v>461</v>
      </c>
      <c r="D923" s="32"/>
      <c r="E923" s="32"/>
      <c r="F923" s="32" t="s">
        <v>2061</v>
      </c>
      <c r="G923" s="32" t="s">
        <v>463</v>
      </c>
      <c r="H923" s="32" t="s">
        <v>464</v>
      </c>
      <c r="I923" s="32" t="s">
        <v>378</v>
      </c>
      <c r="J923" s="32" t="s">
        <v>435</v>
      </c>
      <c r="K923" s="32"/>
      <c r="L923" s="32">
        <v>6</v>
      </c>
      <c r="M923" s="32"/>
      <c r="N923" s="32" t="s">
        <v>52</v>
      </c>
      <c r="O923" s="32"/>
      <c r="P923" s="32"/>
    </row>
    <row r="924" ht="68" spans="1:16">
      <c r="A924" s="32" t="s">
        <v>2064</v>
      </c>
      <c r="B924" s="3" t="s">
        <v>460</v>
      </c>
      <c r="C924" s="3" t="s">
        <v>461</v>
      </c>
      <c r="D924" s="3"/>
      <c r="E924" s="3"/>
      <c r="F924" s="32" t="s">
        <v>2065</v>
      </c>
      <c r="G924" s="32" t="s">
        <v>463</v>
      </c>
      <c r="H924" s="32" t="s">
        <v>464</v>
      </c>
      <c r="I924" s="3" t="s">
        <v>378</v>
      </c>
      <c r="J924" s="3" t="s">
        <v>435</v>
      </c>
      <c r="K924" s="3"/>
      <c r="L924" s="3">
        <v>6</v>
      </c>
      <c r="M924" s="32"/>
      <c r="N924" s="32"/>
      <c r="O924" s="32" t="s">
        <v>2066</v>
      </c>
      <c r="P924" s="32"/>
    </row>
    <row r="925" ht="34" spans="1:16">
      <c r="A925" s="32" t="s">
        <v>2067</v>
      </c>
      <c r="B925" s="3" t="s">
        <v>460</v>
      </c>
      <c r="C925" s="3" t="s">
        <v>461</v>
      </c>
      <c r="D925" s="3"/>
      <c r="E925" s="3"/>
      <c r="F925" s="32" t="s">
        <v>2065</v>
      </c>
      <c r="G925" s="32" t="s">
        <v>463</v>
      </c>
      <c r="H925" s="32" t="s">
        <v>464</v>
      </c>
      <c r="I925" s="3" t="s">
        <v>378</v>
      </c>
      <c r="J925" s="3" t="s">
        <v>435</v>
      </c>
      <c r="K925" s="3"/>
      <c r="L925" s="3">
        <v>6</v>
      </c>
      <c r="M925" s="32"/>
      <c r="N925" s="32" t="s">
        <v>52</v>
      </c>
      <c r="O925" s="32"/>
      <c r="P925" s="32"/>
    </row>
    <row r="926" ht="34" spans="1:16">
      <c r="A926" s="32" t="s">
        <v>2068</v>
      </c>
      <c r="B926" s="3" t="s">
        <v>460</v>
      </c>
      <c r="C926" s="3" t="s">
        <v>461</v>
      </c>
      <c r="D926" s="3"/>
      <c r="E926" s="3"/>
      <c r="F926" s="32" t="s">
        <v>2065</v>
      </c>
      <c r="G926" s="32" t="s">
        <v>463</v>
      </c>
      <c r="H926" s="32" t="s">
        <v>464</v>
      </c>
      <c r="I926" s="3" t="s">
        <v>378</v>
      </c>
      <c r="J926" s="3" t="s">
        <v>435</v>
      </c>
      <c r="K926" s="3"/>
      <c r="L926" s="3">
        <v>6</v>
      </c>
      <c r="M926" s="32"/>
      <c r="N926" s="32" t="s">
        <v>52</v>
      </c>
      <c r="O926" s="32"/>
      <c r="P926" s="32"/>
    </row>
    <row r="927" ht="68" spans="1:16">
      <c r="A927" s="32" t="s">
        <v>2069</v>
      </c>
      <c r="B927" s="3" t="s">
        <v>460</v>
      </c>
      <c r="C927" s="3" t="s">
        <v>461</v>
      </c>
      <c r="D927" s="3"/>
      <c r="E927" s="3"/>
      <c r="F927" s="32" t="s">
        <v>2070</v>
      </c>
      <c r="G927" s="32" t="s">
        <v>463</v>
      </c>
      <c r="H927" s="32" t="s">
        <v>464</v>
      </c>
      <c r="I927" s="3" t="s">
        <v>378</v>
      </c>
      <c r="J927" s="3" t="s">
        <v>435</v>
      </c>
      <c r="K927" s="3"/>
      <c r="L927" s="3">
        <v>6</v>
      </c>
      <c r="M927" s="32"/>
      <c r="N927" s="32"/>
      <c r="O927" s="32" t="s">
        <v>2071</v>
      </c>
      <c r="P927" s="32"/>
    </row>
    <row r="928" ht="34" spans="1:16">
      <c r="A928" s="32" t="s">
        <v>2072</v>
      </c>
      <c r="B928" s="3" t="s">
        <v>460</v>
      </c>
      <c r="C928" s="3" t="s">
        <v>461</v>
      </c>
      <c r="D928" s="3"/>
      <c r="E928" s="3"/>
      <c r="F928" s="32" t="s">
        <v>2070</v>
      </c>
      <c r="G928" s="32" t="s">
        <v>463</v>
      </c>
      <c r="H928" s="32" t="s">
        <v>464</v>
      </c>
      <c r="I928" s="3" t="s">
        <v>378</v>
      </c>
      <c r="J928" s="3" t="s">
        <v>435</v>
      </c>
      <c r="K928" s="3"/>
      <c r="L928" s="3">
        <v>6</v>
      </c>
      <c r="M928" s="32"/>
      <c r="N928" s="3" t="s">
        <v>52</v>
      </c>
      <c r="O928" s="32"/>
      <c r="P928" s="32"/>
    </row>
    <row r="929" ht="51" spans="1:16">
      <c r="A929" s="32" t="s">
        <v>2073</v>
      </c>
      <c r="B929" s="3" t="s">
        <v>460</v>
      </c>
      <c r="C929" s="3" t="s">
        <v>461</v>
      </c>
      <c r="D929" s="3"/>
      <c r="E929" s="3"/>
      <c r="F929" s="3" t="s">
        <v>2074</v>
      </c>
      <c r="G929" s="32" t="s">
        <v>463</v>
      </c>
      <c r="H929" s="32" t="s">
        <v>464</v>
      </c>
      <c r="I929" s="3" t="s">
        <v>378</v>
      </c>
      <c r="J929" s="3" t="s">
        <v>435</v>
      </c>
      <c r="K929" s="3"/>
      <c r="L929" s="3">
        <v>6</v>
      </c>
      <c r="M929" s="32"/>
      <c r="N929" s="32" t="s">
        <v>52</v>
      </c>
      <c r="O929" s="32" t="s">
        <v>820</v>
      </c>
      <c r="P929" s="32"/>
    </row>
    <row r="930" ht="34" spans="1:16">
      <c r="A930" s="32" t="s">
        <v>2075</v>
      </c>
      <c r="B930" s="3" t="s">
        <v>460</v>
      </c>
      <c r="C930" s="3" t="s">
        <v>461</v>
      </c>
      <c r="D930" s="3"/>
      <c r="E930" s="3"/>
      <c r="F930" s="3" t="s">
        <v>2074</v>
      </c>
      <c r="G930" s="32" t="s">
        <v>463</v>
      </c>
      <c r="H930" s="32" t="s">
        <v>464</v>
      </c>
      <c r="I930" s="3" t="s">
        <v>378</v>
      </c>
      <c r="J930" s="3" t="s">
        <v>435</v>
      </c>
      <c r="K930" s="3"/>
      <c r="L930" s="3">
        <v>6</v>
      </c>
      <c r="M930" s="32"/>
      <c r="N930" s="32" t="s">
        <v>52</v>
      </c>
      <c r="O930" s="32"/>
      <c r="P930" s="32"/>
    </row>
    <row r="931" ht="51" spans="1:16">
      <c r="A931" s="32" t="s">
        <v>2076</v>
      </c>
      <c r="B931" s="3" t="s">
        <v>460</v>
      </c>
      <c r="C931" s="3" t="s">
        <v>461</v>
      </c>
      <c r="D931" s="3"/>
      <c r="E931" s="3"/>
      <c r="F931" s="3" t="s">
        <v>2077</v>
      </c>
      <c r="G931" s="32" t="s">
        <v>463</v>
      </c>
      <c r="H931" s="32" t="s">
        <v>464</v>
      </c>
      <c r="I931" s="3" t="s">
        <v>378</v>
      </c>
      <c r="J931" s="3" t="s">
        <v>435</v>
      </c>
      <c r="K931" s="3"/>
      <c r="L931" s="3">
        <v>6</v>
      </c>
      <c r="M931" s="32"/>
      <c r="N931" s="32"/>
      <c r="O931" s="32" t="s">
        <v>2078</v>
      </c>
      <c r="P931" s="32"/>
    </row>
    <row r="932" ht="51" spans="1:16">
      <c r="A932" s="32" t="s">
        <v>2079</v>
      </c>
      <c r="B932" s="3" t="s">
        <v>460</v>
      </c>
      <c r="C932" s="3" t="s">
        <v>461</v>
      </c>
      <c r="D932" s="3"/>
      <c r="E932" s="3"/>
      <c r="F932" s="3" t="s">
        <v>2077</v>
      </c>
      <c r="G932" s="32" t="s">
        <v>463</v>
      </c>
      <c r="H932" s="32" t="s">
        <v>464</v>
      </c>
      <c r="I932" s="3" t="s">
        <v>378</v>
      </c>
      <c r="J932" s="3" t="s">
        <v>435</v>
      </c>
      <c r="K932" s="3"/>
      <c r="L932" s="3">
        <v>6</v>
      </c>
      <c r="M932" s="32"/>
      <c r="N932" s="32" t="s">
        <v>52</v>
      </c>
      <c r="O932" s="32" t="s">
        <v>2078</v>
      </c>
      <c r="P932" s="32"/>
    </row>
    <row r="933" ht="34" spans="1:16">
      <c r="A933" s="32" t="s">
        <v>2080</v>
      </c>
      <c r="B933" s="3" t="s">
        <v>460</v>
      </c>
      <c r="C933" s="3" t="s">
        <v>461</v>
      </c>
      <c r="D933" s="3"/>
      <c r="E933" s="3"/>
      <c r="F933" s="3" t="s">
        <v>2081</v>
      </c>
      <c r="G933" s="32" t="s">
        <v>463</v>
      </c>
      <c r="H933" s="32" t="s">
        <v>464</v>
      </c>
      <c r="I933" s="3" t="s">
        <v>378</v>
      </c>
      <c r="J933" s="3" t="s">
        <v>435</v>
      </c>
      <c r="K933" s="3"/>
      <c r="L933" s="3">
        <v>6</v>
      </c>
      <c r="M933" s="32"/>
      <c r="N933" s="32"/>
      <c r="O933" s="32" t="s">
        <v>2082</v>
      </c>
      <c r="P933" s="32"/>
    </row>
    <row r="934" ht="34" spans="1:16">
      <c r="A934" s="32" t="s">
        <v>2083</v>
      </c>
      <c r="B934" s="3" t="s">
        <v>460</v>
      </c>
      <c r="C934" s="3" t="s">
        <v>461</v>
      </c>
      <c r="D934" s="3"/>
      <c r="E934" s="3"/>
      <c r="F934" s="3" t="s">
        <v>2081</v>
      </c>
      <c r="G934" s="32" t="s">
        <v>463</v>
      </c>
      <c r="H934" s="32" t="s">
        <v>464</v>
      </c>
      <c r="I934" s="3" t="s">
        <v>378</v>
      </c>
      <c r="J934" s="3" t="s">
        <v>435</v>
      </c>
      <c r="K934" s="3"/>
      <c r="L934" s="3">
        <v>6</v>
      </c>
      <c r="M934" s="32"/>
      <c r="N934" s="32" t="s">
        <v>52</v>
      </c>
      <c r="O934" s="32"/>
      <c r="P934" s="32"/>
    </row>
    <row r="935" ht="68" spans="1:16">
      <c r="A935" s="32" t="s">
        <v>2084</v>
      </c>
      <c r="B935" s="32" t="s">
        <v>460</v>
      </c>
      <c r="C935" s="32" t="s">
        <v>461</v>
      </c>
      <c r="D935" s="32"/>
      <c r="E935" s="32"/>
      <c r="F935" s="32" t="s">
        <v>2085</v>
      </c>
      <c r="G935" s="32" t="s">
        <v>463</v>
      </c>
      <c r="H935" s="32" t="s">
        <v>464</v>
      </c>
      <c r="I935" s="3" t="s">
        <v>378</v>
      </c>
      <c r="J935" s="3" t="s">
        <v>435</v>
      </c>
      <c r="K935" s="3"/>
      <c r="L935" s="3">
        <v>6</v>
      </c>
      <c r="M935" s="32"/>
      <c r="N935" s="32"/>
      <c r="O935" s="32" t="s">
        <v>2086</v>
      </c>
      <c r="P935" s="32"/>
    </row>
    <row r="936" ht="34" spans="1:16">
      <c r="A936" s="32" t="s">
        <v>2087</v>
      </c>
      <c r="B936" s="32" t="s">
        <v>460</v>
      </c>
      <c r="C936" s="32" t="s">
        <v>461</v>
      </c>
      <c r="D936" s="32"/>
      <c r="E936" s="32"/>
      <c r="F936" s="32" t="s">
        <v>2085</v>
      </c>
      <c r="G936" s="32" t="s">
        <v>463</v>
      </c>
      <c r="H936" s="32" t="s">
        <v>464</v>
      </c>
      <c r="I936" s="3" t="s">
        <v>378</v>
      </c>
      <c r="J936" s="3" t="s">
        <v>435</v>
      </c>
      <c r="K936" s="3"/>
      <c r="L936" s="3">
        <v>6</v>
      </c>
      <c r="M936" s="32"/>
      <c r="N936" s="32" t="s">
        <v>52</v>
      </c>
      <c r="O936" s="32"/>
      <c r="P936" s="32"/>
    </row>
    <row r="937" ht="51" spans="1:16">
      <c r="A937" s="32" t="s">
        <v>2088</v>
      </c>
      <c r="B937" s="32" t="s">
        <v>460</v>
      </c>
      <c r="C937" s="32" t="s">
        <v>461</v>
      </c>
      <c r="D937" s="32"/>
      <c r="E937" s="32"/>
      <c r="F937" s="32" t="s">
        <v>2089</v>
      </c>
      <c r="G937" s="32" t="s">
        <v>463</v>
      </c>
      <c r="H937" s="32" t="s">
        <v>464</v>
      </c>
      <c r="I937" s="3" t="s">
        <v>378</v>
      </c>
      <c r="J937" s="3" t="s">
        <v>435</v>
      </c>
      <c r="K937" s="3"/>
      <c r="L937" s="3">
        <v>6</v>
      </c>
      <c r="M937" s="32"/>
      <c r="N937" s="32"/>
      <c r="O937" s="32" t="s">
        <v>2090</v>
      </c>
      <c r="P937" s="32"/>
    </row>
    <row r="938" ht="34" spans="1:16">
      <c r="A938" s="32" t="s">
        <v>2091</v>
      </c>
      <c r="B938" s="32" t="s">
        <v>460</v>
      </c>
      <c r="C938" s="32" t="s">
        <v>461</v>
      </c>
      <c r="D938" s="32"/>
      <c r="E938" s="32"/>
      <c r="F938" s="32" t="s">
        <v>2089</v>
      </c>
      <c r="G938" s="32" t="s">
        <v>463</v>
      </c>
      <c r="H938" s="32" t="s">
        <v>464</v>
      </c>
      <c r="I938" s="3" t="s">
        <v>378</v>
      </c>
      <c r="J938" s="3" t="s">
        <v>435</v>
      </c>
      <c r="K938" s="3"/>
      <c r="L938" s="3">
        <v>6</v>
      </c>
      <c r="M938" s="32"/>
      <c r="N938" s="32" t="s">
        <v>52</v>
      </c>
      <c r="O938" s="32"/>
      <c r="P938" s="32"/>
    </row>
    <row r="939" ht="84" spans="1:16">
      <c r="A939" s="32" t="s">
        <v>2092</v>
      </c>
      <c r="B939" s="32" t="s">
        <v>460</v>
      </c>
      <c r="C939" s="32" t="s">
        <v>461</v>
      </c>
      <c r="D939" s="32"/>
      <c r="E939" s="32"/>
      <c r="F939" s="32" t="s">
        <v>2093</v>
      </c>
      <c r="G939" s="32" t="s">
        <v>463</v>
      </c>
      <c r="H939" s="32" t="s">
        <v>464</v>
      </c>
      <c r="I939" s="32" t="s">
        <v>378</v>
      </c>
      <c r="J939" s="3" t="s">
        <v>435</v>
      </c>
      <c r="K939" s="3"/>
      <c r="L939" s="3">
        <v>6</v>
      </c>
      <c r="M939" s="32"/>
      <c r="N939" s="32"/>
      <c r="O939" s="32" t="s">
        <v>2094</v>
      </c>
      <c r="P939" s="32"/>
    </row>
    <row r="940" ht="34" spans="1:16">
      <c r="A940" s="32" t="s">
        <v>2095</v>
      </c>
      <c r="B940" s="32" t="s">
        <v>460</v>
      </c>
      <c r="C940" s="32" t="s">
        <v>461</v>
      </c>
      <c r="D940" s="32"/>
      <c r="E940" s="32"/>
      <c r="F940" s="32" t="s">
        <v>2093</v>
      </c>
      <c r="G940" s="32" t="s">
        <v>463</v>
      </c>
      <c r="H940" s="32" t="s">
        <v>464</v>
      </c>
      <c r="I940" s="32" t="s">
        <v>378</v>
      </c>
      <c r="J940" s="3" t="s">
        <v>435</v>
      </c>
      <c r="K940" s="3"/>
      <c r="L940" s="3">
        <v>6</v>
      </c>
      <c r="M940" s="32"/>
      <c r="N940" s="32" t="s">
        <v>52</v>
      </c>
      <c r="O940" s="32"/>
      <c r="P940" s="32"/>
    </row>
    <row r="941" ht="68" spans="1:16">
      <c r="A941" s="32" t="s">
        <v>2096</v>
      </c>
      <c r="B941" s="32" t="s">
        <v>460</v>
      </c>
      <c r="C941" s="32" t="s">
        <v>461</v>
      </c>
      <c r="D941" s="32"/>
      <c r="E941" s="32"/>
      <c r="F941" s="32" t="s">
        <v>2097</v>
      </c>
      <c r="G941" s="32" t="s">
        <v>463</v>
      </c>
      <c r="H941" s="32" t="s">
        <v>464</v>
      </c>
      <c r="I941" s="32" t="s">
        <v>378</v>
      </c>
      <c r="J941" s="3" t="s">
        <v>435</v>
      </c>
      <c r="K941" s="3"/>
      <c r="L941" s="32">
        <v>6</v>
      </c>
      <c r="M941" s="32"/>
      <c r="N941" s="32"/>
      <c r="O941" s="32" t="s">
        <v>2098</v>
      </c>
      <c r="P941" s="32"/>
    </row>
    <row r="942" ht="34" spans="1:16">
      <c r="A942" s="32" t="s">
        <v>2099</v>
      </c>
      <c r="B942" s="32" t="s">
        <v>460</v>
      </c>
      <c r="C942" s="32" t="s">
        <v>461</v>
      </c>
      <c r="D942" s="32"/>
      <c r="E942" s="32"/>
      <c r="F942" s="32" t="s">
        <v>2097</v>
      </c>
      <c r="G942" s="32" t="s">
        <v>463</v>
      </c>
      <c r="H942" s="32" t="s">
        <v>464</v>
      </c>
      <c r="I942" s="32" t="s">
        <v>378</v>
      </c>
      <c r="J942" s="3" t="s">
        <v>435</v>
      </c>
      <c r="K942" s="3"/>
      <c r="L942" s="32">
        <v>6</v>
      </c>
      <c r="M942" s="32"/>
      <c r="N942" s="32" t="s">
        <v>52</v>
      </c>
      <c r="O942" s="32"/>
      <c r="P942" s="32"/>
    </row>
    <row r="943" ht="68" spans="1:16">
      <c r="A943" s="32" t="s">
        <v>2100</v>
      </c>
      <c r="B943" s="32" t="s">
        <v>460</v>
      </c>
      <c r="C943" s="32" t="s">
        <v>461</v>
      </c>
      <c r="D943" s="32"/>
      <c r="E943" s="32"/>
      <c r="F943" s="32" t="s">
        <v>2101</v>
      </c>
      <c r="G943" s="32" t="s">
        <v>463</v>
      </c>
      <c r="H943" s="32" t="s">
        <v>464</v>
      </c>
      <c r="I943" s="32" t="s">
        <v>378</v>
      </c>
      <c r="J943" s="32" t="s">
        <v>435</v>
      </c>
      <c r="K943" s="32"/>
      <c r="L943" s="32">
        <v>6</v>
      </c>
      <c r="M943" s="32"/>
      <c r="N943" s="32"/>
      <c r="O943" s="32" t="s">
        <v>2102</v>
      </c>
      <c r="P943" s="32"/>
    </row>
    <row r="944" ht="34" spans="1:16">
      <c r="A944" s="32" t="s">
        <v>2103</v>
      </c>
      <c r="B944" s="32" t="s">
        <v>460</v>
      </c>
      <c r="C944" s="32" t="s">
        <v>461</v>
      </c>
      <c r="D944" s="32"/>
      <c r="E944" s="32"/>
      <c r="F944" s="32" t="s">
        <v>2101</v>
      </c>
      <c r="G944" s="32" t="s">
        <v>463</v>
      </c>
      <c r="H944" s="32" t="s">
        <v>464</v>
      </c>
      <c r="I944" s="32" t="s">
        <v>378</v>
      </c>
      <c r="J944" s="32" t="s">
        <v>435</v>
      </c>
      <c r="K944" s="32"/>
      <c r="L944" s="32">
        <v>6</v>
      </c>
      <c r="M944" s="32"/>
      <c r="N944" s="32" t="s">
        <v>52</v>
      </c>
      <c r="O944" s="32"/>
      <c r="P944" s="32"/>
    </row>
    <row r="945" ht="68" spans="1:16">
      <c r="A945" s="32" t="s">
        <v>2104</v>
      </c>
      <c r="B945" s="32" t="s">
        <v>460</v>
      </c>
      <c r="C945" s="32" t="s">
        <v>461</v>
      </c>
      <c r="D945" s="32"/>
      <c r="E945" s="32"/>
      <c r="F945" s="32" t="s">
        <v>2105</v>
      </c>
      <c r="G945" s="32" t="s">
        <v>463</v>
      </c>
      <c r="H945" s="32" t="s">
        <v>464</v>
      </c>
      <c r="I945" s="32" t="s">
        <v>378</v>
      </c>
      <c r="J945" s="32" t="s">
        <v>435</v>
      </c>
      <c r="K945" s="32"/>
      <c r="L945" s="32">
        <v>6</v>
      </c>
      <c r="M945" s="32"/>
      <c r="N945" s="32"/>
      <c r="O945" s="32" t="s">
        <v>2106</v>
      </c>
      <c r="P945" s="32"/>
    </row>
    <row r="946" ht="34" spans="1:16">
      <c r="A946" s="32" t="s">
        <v>2107</v>
      </c>
      <c r="B946" s="32" t="s">
        <v>460</v>
      </c>
      <c r="C946" s="32" t="s">
        <v>461</v>
      </c>
      <c r="D946" s="32"/>
      <c r="E946" s="32"/>
      <c r="F946" s="32" t="s">
        <v>2105</v>
      </c>
      <c r="G946" s="32" t="s">
        <v>463</v>
      </c>
      <c r="H946" s="32" t="s">
        <v>464</v>
      </c>
      <c r="I946" s="32" t="s">
        <v>378</v>
      </c>
      <c r="J946" s="32" t="s">
        <v>435</v>
      </c>
      <c r="K946" s="32"/>
      <c r="L946" s="32">
        <v>6</v>
      </c>
      <c r="M946" s="32"/>
      <c r="N946" s="32" t="s">
        <v>52</v>
      </c>
      <c r="O946" s="32"/>
      <c r="P946" s="32"/>
    </row>
    <row r="947" ht="185" spans="1:16">
      <c r="A947" s="32" t="s">
        <v>2108</v>
      </c>
      <c r="B947" s="32" t="s">
        <v>460</v>
      </c>
      <c r="C947" s="32" t="s">
        <v>461</v>
      </c>
      <c r="D947" s="32"/>
      <c r="E947" s="32"/>
      <c r="F947" s="32" t="s">
        <v>2109</v>
      </c>
      <c r="G947" s="32" t="s">
        <v>463</v>
      </c>
      <c r="H947" s="32" t="s">
        <v>464</v>
      </c>
      <c r="I947" s="32" t="s">
        <v>378</v>
      </c>
      <c r="J947" s="32" t="s">
        <v>435</v>
      </c>
      <c r="K947" s="32"/>
      <c r="L947" s="32">
        <v>6</v>
      </c>
      <c r="M947" s="32"/>
      <c r="N947" s="32" t="s">
        <v>824</v>
      </c>
      <c r="O947" s="32" t="s">
        <v>2110</v>
      </c>
      <c r="P947" s="32"/>
    </row>
    <row r="948" ht="34" spans="1:16">
      <c r="A948" s="32" t="s">
        <v>2111</v>
      </c>
      <c r="B948" s="32" t="s">
        <v>460</v>
      </c>
      <c r="C948" s="32" t="s">
        <v>461</v>
      </c>
      <c r="D948" s="32"/>
      <c r="E948" s="32"/>
      <c r="F948" s="32" t="s">
        <v>2109</v>
      </c>
      <c r="G948" s="32" t="s">
        <v>463</v>
      </c>
      <c r="H948" s="32" t="s">
        <v>464</v>
      </c>
      <c r="I948" s="32" t="s">
        <v>378</v>
      </c>
      <c r="J948" s="32" t="s">
        <v>435</v>
      </c>
      <c r="K948" s="32"/>
      <c r="L948" s="32">
        <v>6</v>
      </c>
      <c r="M948" s="32"/>
      <c r="N948" s="32" t="s">
        <v>52</v>
      </c>
      <c r="O948" s="32"/>
      <c r="P948" s="32"/>
    </row>
    <row r="949" ht="118" spans="1:16">
      <c r="A949" s="32" t="s">
        <v>2112</v>
      </c>
      <c r="B949" s="32" t="s">
        <v>460</v>
      </c>
      <c r="C949" s="32" t="s">
        <v>461</v>
      </c>
      <c r="D949" s="32"/>
      <c r="E949" s="32"/>
      <c r="F949" s="32" t="s">
        <v>2113</v>
      </c>
      <c r="G949" s="32" t="s">
        <v>463</v>
      </c>
      <c r="H949" s="32" t="s">
        <v>464</v>
      </c>
      <c r="I949" s="32" t="s">
        <v>378</v>
      </c>
      <c r="J949" s="32" t="s">
        <v>435</v>
      </c>
      <c r="K949" s="32"/>
      <c r="L949" s="32">
        <v>6</v>
      </c>
      <c r="M949" s="32"/>
      <c r="N949" s="32" t="s">
        <v>824</v>
      </c>
      <c r="O949" s="32" t="s">
        <v>2114</v>
      </c>
      <c r="P949" s="32"/>
    </row>
    <row r="950" ht="34" spans="1:16">
      <c r="A950" s="32" t="s">
        <v>2115</v>
      </c>
      <c r="B950" s="32" t="s">
        <v>460</v>
      </c>
      <c r="C950" s="32" t="s">
        <v>461</v>
      </c>
      <c r="D950" s="32"/>
      <c r="E950" s="32"/>
      <c r="F950" s="32" t="s">
        <v>2113</v>
      </c>
      <c r="G950" s="32" t="s">
        <v>463</v>
      </c>
      <c r="H950" s="32" t="s">
        <v>464</v>
      </c>
      <c r="I950" s="32" t="s">
        <v>378</v>
      </c>
      <c r="J950" s="32" t="s">
        <v>435</v>
      </c>
      <c r="K950" s="32"/>
      <c r="L950" s="32">
        <v>6</v>
      </c>
      <c r="M950" s="32"/>
      <c r="N950" s="32" t="s">
        <v>52</v>
      </c>
      <c r="O950" s="32"/>
      <c r="P950" s="32"/>
    </row>
    <row r="951" ht="51" spans="1:16">
      <c r="A951" s="32" t="s">
        <v>2116</v>
      </c>
      <c r="B951" s="32" t="s">
        <v>460</v>
      </c>
      <c r="C951" s="32" t="s">
        <v>461</v>
      </c>
      <c r="D951" s="32"/>
      <c r="E951" s="32"/>
      <c r="F951" s="32" t="s">
        <v>2117</v>
      </c>
      <c r="G951" s="32" t="s">
        <v>463</v>
      </c>
      <c r="H951" s="32" t="s">
        <v>464</v>
      </c>
      <c r="I951" s="32" t="s">
        <v>378</v>
      </c>
      <c r="J951" s="32" t="s">
        <v>435</v>
      </c>
      <c r="K951" s="32"/>
      <c r="L951" s="32">
        <v>6</v>
      </c>
      <c r="M951" s="32"/>
      <c r="N951" s="32" t="s">
        <v>824</v>
      </c>
      <c r="O951" s="32" t="s">
        <v>1003</v>
      </c>
      <c r="P951" s="32"/>
    </row>
    <row r="952" ht="34" spans="1:16">
      <c r="A952" s="32" t="s">
        <v>2118</v>
      </c>
      <c r="B952" s="32" t="s">
        <v>460</v>
      </c>
      <c r="C952" s="32" t="s">
        <v>461</v>
      </c>
      <c r="D952" s="32"/>
      <c r="E952" s="32"/>
      <c r="F952" s="32" t="s">
        <v>2117</v>
      </c>
      <c r="G952" s="32" t="s">
        <v>463</v>
      </c>
      <c r="H952" s="32" t="s">
        <v>464</v>
      </c>
      <c r="I952" s="3" t="s">
        <v>378</v>
      </c>
      <c r="J952" s="3" t="s">
        <v>435</v>
      </c>
      <c r="K952" s="3"/>
      <c r="L952" s="3">
        <v>6</v>
      </c>
      <c r="M952" s="32"/>
      <c r="N952" s="32" t="s">
        <v>52</v>
      </c>
      <c r="O952" s="32"/>
      <c r="P952" s="32"/>
    </row>
    <row r="953" ht="34" spans="1:16">
      <c r="A953" s="32" t="s">
        <v>2119</v>
      </c>
      <c r="B953" s="32" t="s">
        <v>460</v>
      </c>
      <c r="C953" s="32" t="s">
        <v>461</v>
      </c>
      <c r="D953" s="32"/>
      <c r="E953" s="32"/>
      <c r="F953" s="32" t="s">
        <v>2120</v>
      </c>
      <c r="G953" s="32" t="s">
        <v>463</v>
      </c>
      <c r="H953" s="32" t="s">
        <v>464</v>
      </c>
      <c r="I953" s="3" t="s">
        <v>378</v>
      </c>
      <c r="J953" s="3" t="s">
        <v>435</v>
      </c>
      <c r="K953" s="3"/>
      <c r="L953" s="3">
        <v>6</v>
      </c>
      <c r="M953" s="32"/>
      <c r="N953" s="32" t="s">
        <v>2121</v>
      </c>
      <c r="O953" s="32"/>
      <c r="P953" s="32"/>
    </row>
    <row r="954" ht="34" spans="1:16">
      <c r="A954" s="32" t="s">
        <v>2122</v>
      </c>
      <c r="B954" s="32" t="s">
        <v>460</v>
      </c>
      <c r="C954" s="32" t="s">
        <v>461</v>
      </c>
      <c r="D954" s="32"/>
      <c r="E954" s="32"/>
      <c r="F954" s="32" t="s">
        <v>2120</v>
      </c>
      <c r="G954" s="32" t="s">
        <v>463</v>
      </c>
      <c r="H954" s="32" t="s">
        <v>464</v>
      </c>
      <c r="I954" s="3" t="s">
        <v>378</v>
      </c>
      <c r="J954" s="3" t="s">
        <v>435</v>
      </c>
      <c r="K954" s="3"/>
      <c r="L954" s="3">
        <v>6</v>
      </c>
      <c r="M954" s="32"/>
      <c r="N954" s="32" t="s">
        <v>52</v>
      </c>
      <c r="O954" s="32"/>
      <c r="P954" s="32"/>
    </row>
    <row r="955" ht="68" spans="1:16">
      <c r="A955" s="32" t="s">
        <v>2123</v>
      </c>
      <c r="B955" s="32" t="s">
        <v>460</v>
      </c>
      <c r="C955" s="32" t="s">
        <v>461</v>
      </c>
      <c r="D955" s="32"/>
      <c r="E955" s="32"/>
      <c r="F955" s="32" t="s">
        <v>2124</v>
      </c>
      <c r="G955" s="32" t="s">
        <v>463</v>
      </c>
      <c r="H955" s="32" t="s">
        <v>464</v>
      </c>
      <c r="I955" s="3" t="s">
        <v>378</v>
      </c>
      <c r="J955" s="3" t="s">
        <v>435</v>
      </c>
      <c r="K955" s="3"/>
      <c r="L955" s="3">
        <v>6</v>
      </c>
      <c r="M955" s="32"/>
      <c r="N955" s="32"/>
      <c r="O955" s="32" t="s">
        <v>2125</v>
      </c>
      <c r="P955" s="32"/>
    </row>
    <row r="956" ht="34" spans="1:16">
      <c r="A956" s="32" t="s">
        <v>2126</v>
      </c>
      <c r="B956" s="32" t="s">
        <v>460</v>
      </c>
      <c r="C956" s="32" t="s">
        <v>461</v>
      </c>
      <c r="D956" s="32"/>
      <c r="E956" s="32"/>
      <c r="F956" s="32" t="s">
        <v>2124</v>
      </c>
      <c r="G956" s="32" t="s">
        <v>463</v>
      </c>
      <c r="H956" s="32" t="s">
        <v>464</v>
      </c>
      <c r="I956" s="3" t="s">
        <v>378</v>
      </c>
      <c r="J956" s="3" t="s">
        <v>435</v>
      </c>
      <c r="K956" s="3"/>
      <c r="L956" s="3">
        <v>6</v>
      </c>
      <c r="M956" s="32"/>
      <c r="N956" s="32" t="s">
        <v>52</v>
      </c>
      <c r="O956" s="32"/>
      <c r="P956" s="32"/>
    </row>
    <row r="957" ht="68" spans="1:16">
      <c r="A957" s="32" t="s">
        <v>2127</v>
      </c>
      <c r="B957" s="32" t="s">
        <v>460</v>
      </c>
      <c r="C957" s="32" t="s">
        <v>461</v>
      </c>
      <c r="D957" s="32"/>
      <c r="E957" s="32"/>
      <c r="F957" s="32" t="s">
        <v>2128</v>
      </c>
      <c r="G957" s="32" t="s">
        <v>463</v>
      </c>
      <c r="H957" s="32" t="s">
        <v>464</v>
      </c>
      <c r="I957" s="3" t="s">
        <v>378</v>
      </c>
      <c r="J957" s="3" t="s">
        <v>435</v>
      </c>
      <c r="K957" s="3"/>
      <c r="L957" s="3">
        <v>6</v>
      </c>
      <c r="M957" s="32"/>
      <c r="N957" s="32"/>
      <c r="O957" s="32" t="s">
        <v>2129</v>
      </c>
      <c r="P957" s="32"/>
    </row>
    <row r="958" ht="34" spans="1:16">
      <c r="A958" s="32" t="s">
        <v>2130</v>
      </c>
      <c r="B958" s="32" t="s">
        <v>460</v>
      </c>
      <c r="C958" s="32" t="s">
        <v>461</v>
      </c>
      <c r="D958" s="32"/>
      <c r="E958" s="32"/>
      <c r="F958" s="32" t="s">
        <v>2128</v>
      </c>
      <c r="G958" s="32" t="s">
        <v>463</v>
      </c>
      <c r="H958" s="32" t="s">
        <v>464</v>
      </c>
      <c r="I958" s="3" t="s">
        <v>378</v>
      </c>
      <c r="J958" s="3" t="s">
        <v>435</v>
      </c>
      <c r="K958" s="3"/>
      <c r="L958" s="3">
        <v>6</v>
      </c>
      <c r="M958" s="32"/>
      <c r="N958" s="32" t="s">
        <v>52</v>
      </c>
      <c r="O958" s="32"/>
      <c r="P958" s="32"/>
    </row>
    <row r="959" ht="51" spans="1:16">
      <c r="A959" s="32" t="s">
        <v>2131</v>
      </c>
      <c r="B959" s="32" t="s">
        <v>460</v>
      </c>
      <c r="C959" s="32" t="s">
        <v>461</v>
      </c>
      <c r="D959" s="32"/>
      <c r="E959" s="32"/>
      <c r="F959" s="32" t="s">
        <v>2132</v>
      </c>
      <c r="G959" s="32" t="s">
        <v>463</v>
      </c>
      <c r="H959" s="32" t="s">
        <v>464</v>
      </c>
      <c r="I959" s="3" t="s">
        <v>378</v>
      </c>
      <c r="J959" s="3" t="s">
        <v>435</v>
      </c>
      <c r="K959" s="3"/>
      <c r="L959" s="3">
        <v>6</v>
      </c>
      <c r="M959" s="32"/>
      <c r="N959" s="32"/>
      <c r="O959" s="32" t="s">
        <v>1087</v>
      </c>
      <c r="P959" s="32"/>
    </row>
    <row r="960" ht="34" spans="1:16">
      <c r="A960" s="32" t="s">
        <v>2133</v>
      </c>
      <c r="B960" s="32" t="s">
        <v>460</v>
      </c>
      <c r="C960" s="32" t="s">
        <v>461</v>
      </c>
      <c r="D960" s="32"/>
      <c r="E960" s="32"/>
      <c r="F960" s="32" t="s">
        <v>2132</v>
      </c>
      <c r="G960" s="32" t="s">
        <v>463</v>
      </c>
      <c r="H960" s="32" t="s">
        <v>464</v>
      </c>
      <c r="I960" s="3" t="s">
        <v>378</v>
      </c>
      <c r="J960" s="3" t="s">
        <v>435</v>
      </c>
      <c r="K960" s="3"/>
      <c r="L960" s="3">
        <v>6</v>
      </c>
      <c r="M960" s="32"/>
      <c r="N960" s="32" t="s">
        <v>52</v>
      </c>
      <c r="O960" s="32"/>
      <c r="P960" s="32"/>
    </row>
    <row r="961" ht="34" spans="1:16">
      <c r="A961" s="32" t="s">
        <v>2134</v>
      </c>
      <c r="B961" s="32" t="s">
        <v>460</v>
      </c>
      <c r="C961" s="32" t="s">
        <v>461</v>
      </c>
      <c r="D961" s="32"/>
      <c r="E961" s="32"/>
      <c r="F961" s="32" t="s">
        <v>2134</v>
      </c>
      <c r="G961" s="32" t="s">
        <v>463</v>
      </c>
      <c r="H961" s="32" t="s">
        <v>464</v>
      </c>
      <c r="I961" s="32" t="s">
        <v>378</v>
      </c>
      <c r="J961" s="32">
        <v>281</v>
      </c>
      <c r="K961" s="32"/>
      <c r="L961" s="32">
        <v>287</v>
      </c>
      <c r="M961" s="32"/>
      <c r="N961" s="32"/>
      <c r="O961" s="32"/>
      <c r="P961" s="32"/>
    </row>
    <row r="962" ht="68" spans="1:16">
      <c r="A962" s="32" t="s">
        <v>2135</v>
      </c>
      <c r="B962" s="32" t="s">
        <v>460</v>
      </c>
      <c r="C962" s="32" t="s">
        <v>461</v>
      </c>
      <c r="D962" s="32"/>
      <c r="E962" s="32"/>
      <c r="F962" s="32" t="s">
        <v>2136</v>
      </c>
      <c r="G962" s="32" t="s">
        <v>463</v>
      </c>
      <c r="H962" s="32" t="s">
        <v>464</v>
      </c>
      <c r="I962" s="3" t="s">
        <v>378</v>
      </c>
      <c r="J962" s="3" t="s">
        <v>435</v>
      </c>
      <c r="K962" s="3"/>
      <c r="L962" s="3">
        <v>6</v>
      </c>
      <c r="M962" s="32"/>
      <c r="N962" s="32"/>
      <c r="O962" s="32" t="s">
        <v>2137</v>
      </c>
      <c r="P962" s="32"/>
    </row>
    <row r="963" ht="34" spans="1:16">
      <c r="A963" s="32" t="s">
        <v>2138</v>
      </c>
      <c r="B963" s="32" t="s">
        <v>460</v>
      </c>
      <c r="C963" s="32" t="s">
        <v>461</v>
      </c>
      <c r="D963" s="32"/>
      <c r="E963" s="32"/>
      <c r="F963" s="32" t="s">
        <v>2136</v>
      </c>
      <c r="G963" s="32" t="s">
        <v>463</v>
      </c>
      <c r="H963" s="32" t="s">
        <v>464</v>
      </c>
      <c r="I963" s="3" t="s">
        <v>378</v>
      </c>
      <c r="J963" s="3" t="s">
        <v>435</v>
      </c>
      <c r="K963" s="3"/>
      <c r="L963" s="3">
        <v>6</v>
      </c>
      <c r="M963" s="32"/>
      <c r="N963" s="32" t="s">
        <v>52</v>
      </c>
      <c r="O963" s="32"/>
      <c r="P963" s="32"/>
    </row>
    <row r="964" ht="34" spans="1:16">
      <c r="A964" s="32" t="s">
        <v>2139</v>
      </c>
      <c r="B964" s="32" t="s">
        <v>1185</v>
      </c>
      <c r="C964" s="32" t="s">
        <v>1186</v>
      </c>
      <c r="D964" s="32"/>
      <c r="E964" s="32"/>
      <c r="F964" s="32" t="s">
        <v>2139</v>
      </c>
      <c r="G964" s="32"/>
      <c r="H964" s="32"/>
      <c r="I964" s="32" t="s">
        <v>378</v>
      </c>
      <c r="J964" s="32">
        <v>136</v>
      </c>
      <c r="K964" s="32"/>
      <c r="L964" s="32">
        <v>138</v>
      </c>
      <c r="M964" s="32"/>
      <c r="N964" s="32" t="s">
        <v>380</v>
      </c>
      <c r="O964" s="32"/>
      <c r="P964" s="32"/>
    </row>
    <row r="965" ht="68" spans="1:16">
      <c r="A965" s="32" t="s">
        <v>2140</v>
      </c>
      <c r="B965" s="32" t="s">
        <v>460</v>
      </c>
      <c r="C965" s="32" t="s">
        <v>461</v>
      </c>
      <c r="D965" s="32"/>
      <c r="E965" s="32"/>
      <c r="F965" s="32" t="s">
        <v>2141</v>
      </c>
      <c r="G965" s="32" t="s">
        <v>463</v>
      </c>
      <c r="H965" s="32" t="s">
        <v>464</v>
      </c>
      <c r="I965" s="3" t="s">
        <v>378</v>
      </c>
      <c r="J965" s="3" t="s">
        <v>435</v>
      </c>
      <c r="K965" s="3"/>
      <c r="L965" s="3">
        <v>6</v>
      </c>
      <c r="M965" s="32"/>
      <c r="N965" s="32"/>
      <c r="O965" s="32" t="s">
        <v>2142</v>
      </c>
      <c r="P965" s="32"/>
    </row>
    <row r="966" ht="34" spans="1:16">
      <c r="A966" s="32" t="s">
        <v>2143</v>
      </c>
      <c r="B966" s="32" t="s">
        <v>460</v>
      </c>
      <c r="C966" s="32" t="s">
        <v>461</v>
      </c>
      <c r="D966" s="32"/>
      <c r="E966" s="32"/>
      <c r="F966" s="32" t="s">
        <v>2141</v>
      </c>
      <c r="G966" s="32" t="s">
        <v>463</v>
      </c>
      <c r="H966" s="32" t="s">
        <v>464</v>
      </c>
      <c r="I966" s="3" t="s">
        <v>378</v>
      </c>
      <c r="J966" s="3" t="s">
        <v>435</v>
      </c>
      <c r="K966" s="3"/>
      <c r="L966" s="3">
        <v>6</v>
      </c>
      <c r="M966" s="32"/>
      <c r="N966" s="32" t="s">
        <v>52</v>
      </c>
      <c r="O966" s="32"/>
      <c r="P966" s="32"/>
    </row>
    <row r="967" ht="168" spans="1:16">
      <c r="A967" s="32" t="s">
        <v>2144</v>
      </c>
      <c r="B967" s="32" t="s">
        <v>460</v>
      </c>
      <c r="C967" s="32" t="s">
        <v>461</v>
      </c>
      <c r="D967" s="32"/>
      <c r="E967" s="32"/>
      <c r="F967" s="32" t="s">
        <v>2145</v>
      </c>
      <c r="G967" s="32" t="s">
        <v>463</v>
      </c>
      <c r="H967" s="32" t="s">
        <v>464</v>
      </c>
      <c r="I967" s="3" t="s">
        <v>378</v>
      </c>
      <c r="J967" s="3" t="s">
        <v>435</v>
      </c>
      <c r="K967" s="3"/>
      <c r="L967" s="3">
        <v>6</v>
      </c>
      <c r="M967" s="3"/>
      <c r="N967" s="32" t="s">
        <v>824</v>
      </c>
      <c r="O967" s="32" t="s">
        <v>2146</v>
      </c>
      <c r="P967" s="32"/>
    </row>
    <row r="968" ht="34" spans="1:16">
      <c r="A968" s="32" t="s">
        <v>2147</v>
      </c>
      <c r="B968" s="32" t="s">
        <v>460</v>
      </c>
      <c r="C968" s="32" t="s">
        <v>461</v>
      </c>
      <c r="D968" s="32"/>
      <c r="E968" s="32"/>
      <c r="F968" s="32" t="s">
        <v>2145</v>
      </c>
      <c r="G968" s="32" t="s">
        <v>463</v>
      </c>
      <c r="H968" s="32" t="s">
        <v>464</v>
      </c>
      <c r="I968" s="3" t="s">
        <v>378</v>
      </c>
      <c r="J968" s="3" t="s">
        <v>435</v>
      </c>
      <c r="K968" s="3"/>
      <c r="L968" s="3">
        <v>6</v>
      </c>
      <c r="M968" s="32"/>
      <c r="N968" s="32" t="s">
        <v>52</v>
      </c>
      <c r="O968" s="32"/>
      <c r="P968" s="32"/>
    </row>
    <row r="969" ht="34" spans="1:16">
      <c r="A969" s="32" t="s">
        <v>2148</v>
      </c>
      <c r="B969" s="32" t="s">
        <v>460</v>
      </c>
      <c r="C969" s="32" t="s">
        <v>461</v>
      </c>
      <c r="D969" s="32"/>
      <c r="E969" s="32"/>
      <c r="F969" s="32" t="s">
        <v>1204</v>
      </c>
      <c r="G969" s="32" t="s">
        <v>463</v>
      </c>
      <c r="H969" s="32" t="s">
        <v>464</v>
      </c>
      <c r="I969" s="32" t="s">
        <v>378</v>
      </c>
      <c r="J969" s="32" t="s">
        <v>435</v>
      </c>
      <c r="K969" s="32"/>
      <c r="L969" s="32">
        <v>6</v>
      </c>
      <c r="M969" s="32"/>
      <c r="N969" s="32"/>
      <c r="O969" s="32"/>
      <c r="P969" s="32"/>
    </row>
    <row r="970" ht="34" spans="1:16">
      <c r="A970" s="32" t="s">
        <v>2149</v>
      </c>
      <c r="B970" s="32" t="s">
        <v>460</v>
      </c>
      <c r="C970" s="32" t="s">
        <v>461</v>
      </c>
      <c r="D970" s="32"/>
      <c r="E970" s="32"/>
      <c r="F970" s="32" t="s">
        <v>1204</v>
      </c>
      <c r="G970" s="32" t="s">
        <v>463</v>
      </c>
      <c r="H970" s="32" t="s">
        <v>464</v>
      </c>
      <c r="I970" s="32" t="s">
        <v>378</v>
      </c>
      <c r="J970" s="32" t="s">
        <v>435</v>
      </c>
      <c r="K970" s="32"/>
      <c r="L970" s="32">
        <v>6</v>
      </c>
      <c r="M970" s="32"/>
      <c r="N970" s="32" t="s">
        <v>52</v>
      </c>
      <c r="O970" s="32"/>
      <c r="P970" s="32"/>
    </row>
    <row r="971" ht="135" spans="1:16">
      <c r="A971" s="3" t="s">
        <v>2150</v>
      </c>
      <c r="B971" s="3" t="s">
        <v>724</v>
      </c>
      <c r="C971" s="3" t="s">
        <v>725</v>
      </c>
      <c r="D971" s="3" t="s">
        <v>726</v>
      </c>
      <c r="E971" s="3" t="s">
        <v>726</v>
      </c>
      <c r="F971" s="3" t="s">
        <v>2151</v>
      </c>
      <c r="G971" s="3" t="s">
        <v>463</v>
      </c>
      <c r="H971" s="3" t="s">
        <v>1238</v>
      </c>
      <c r="I971" s="3" t="s">
        <v>378</v>
      </c>
      <c r="J971" s="3">
        <v>29</v>
      </c>
      <c r="K971" s="3" t="s">
        <v>726</v>
      </c>
      <c r="L971" s="3">
        <v>34</v>
      </c>
      <c r="M971" s="3" t="s">
        <v>2152</v>
      </c>
      <c r="N971" s="3" t="s">
        <v>726</v>
      </c>
      <c r="O971" s="3" t="s">
        <v>731</v>
      </c>
      <c r="P971" s="32"/>
    </row>
    <row r="972" ht="135" spans="1:16">
      <c r="A972" s="3" t="s">
        <v>2153</v>
      </c>
      <c r="B972" s="3" t="s">
        <v>724</v>
      </c>
      <c r="C972" s="3" t="s">
        <v>725</v>
      </c>
      <c r="D972" s="3" t="s">
        <v>726</v>
      </c>
      <c r="E972" s="3" t="s">
        <v>726</v>
      </c>
      <c r="F972" s="3" t="s">
        <v>2154</v>
      </c>
      <c r="G972" s="3" t="s">
        <v>463</v>
      </c>
      <c r="H972" s="3" t="s">
        <v>1238</v>
      </c>
      <c r="I972" s="3" t="s">
        <v>378</v>
      </c>
      <c r="J972" s="3">
        <v>29</v>
      </c>
      <c r="K972" s="3" t="s">
        <v>726</v>
      </c>
      <c r="L972" s="3">
        <v>34</v>
      </c>
      <c r="M972" s="3" t="s">
        <v>2152</v>
      </c>
      <c r="N972" s="3" t="s">
        <v>726</v>
      </c>
      <c r="O972" s="3" t="s">
        <v>731</v>
      </c>
      <c r="P972" s="32"/>
    </row>
    <row r="973" ht="17" spans="1:16">
      <c r="A973" s="32" t="s">
        <v>2155</v>
      </c>
      <c r="B973" s="32"/>
      <c r="C973" s="32"/>
      <c r="D973" s="32"/>
      <c r="E973" s="32"/>
      <c r="F973" s="32" t="s">
        <v>2156</v>
      </c>
      <c r="G973" s="32"/>
      <c r="H973" s="32"/>
      <c r="I973" s="32" t="s">
        <v>378</v>
      </c>
      <c r="J973" s="32">
        <v>11</v>
      </c>
      <c r="K973" s="32"/>
      <c r="L973" s="32">
        <v>11</v>
      </c>
      <c r="M973" s="32"/>
      <c r="N973" s="32"/>
      <c r="O973" s="32"/>
      <c r="P973" s="32"/>
    </row>
    <row r="974" ht="17" spans="1:16">
      <c r="A974" s="32" t="s">
        <v>2157</v>
      </c>
      <c r="B974" s="32"/>
      <c r="C974" s="32"/>
      <c r="D974" s="32"/>
      <c r="E974" s="32"/>
      <c r="F974" s="32"/>
      <c r="G974" s="32"/>
      <c r="H974" s="32"/>
      <c r="I974" s="32" t="s">
        <v>378</v>
      </c>
      <c r="J974" s="32">
        <v>15</v>
      </c>
      <c r="K974" s="32"/>
      <c r="L974" s="32">
        <v>17</v>
      </c>
      <c r="M974" s="32" t="s">
        <v>2158</v>
      </c>
      <c r="N974" s="32"/>
      <c r="O974" s="32"/>
      <c r="P974" s="32"/>
    </row>
    <row r="975" ht="17" spans="1:16">
      <c r="A975" s="32" t="s">
        <v>2159</v>
      </c>
      <c r="B975" s="32"/>
      <c r="C975" s="32"/>
      <c r="D975" s="32"/>
      <c r="E975" s="32"/>
      <c r="F975" s="32"/>
      <c r="G975" s="32"/>
      <c r="H975" s="32"/>
      <c r="I975" s="32"/>
      <c r="J975" s="32"/>
      <c r="K975" s="32"/>
      <c r="L975" s="32"/>
      <c r="M975" s="32"/>
      <c r="N975" s="32"/>
      <c r="O975" s="32"/>
      <c r="P975" s="32"/>
    </row>
    <row r="976" ht="17" spans="1:16">
      <c r="A976" s="32" t="s">
        <v>2160</v>
      </c>
      <c r="B976" s="32"/>
      <c r="C976" s="32"/>
      <c r="D976" s="32"/>
      <c r="E976" s="32"/>
      <c r="F976" s="32" t="s">
        <v>2160</v>
      </c>
      <c r="G976" s="32"/>
      <c r="H976" s="32"/>
      <c r="I976" s="32" t="s">
        <v>378</v>
      </c>
      <c r="J976" s="32">
        <v>14</v>
      </c>
      <c r="K976" s="32"/>
      <c r="L976" s="32">
        <v>16</v>
      </c>
      <c r="M976" s="32"/>
      <c r="N976" s="32"/>
      <c r="O976" s="32"/>
      <c r="P976" s="32"/>
    </row>
    <row r="977" ht="17" spans="1:16">
      <c r="A977" s="32" t="s">
        <v>2161</v>
      </c>
      <c r="B977" s="32"/>
      <c r="C977" s="32"/>
      <c r="D977" s="32"/>
      <c r="E977" s="32"/>
      <c r="F977" s="32" t="s">
        <v>2162</v>
      </c>
      <c r="G977" s="32"/>
      <c r="H977" s="32"/>
      <c r="I977" s="32" t="s">
        <v>378</v>
      </c>
      <c r="J977" s="32">
        <f>102-5</f>
        <v>97</v>
      </c>
      <c r="K977" s="32"/>
      <c r="L977" s="32">
        <v>102</v>
      </c>
      <c r="M977" s="32"/>
      <c r="N977" s="32"/>
      <c r="O977" s="32"/>
      <c r="P977" s="32"/>
    </row>
    <row r="978" s="29" customFormat="1" ht="17" spans="1:16">
      <c r="A978" s="36" t="s">
        <v>2163</v>
      </c>
      <c r="B978" s="36"/>
      <c r="C978" s="36"/>
      <c r="D978" s="36"/>
      <c r="E978" s="36"/>
      <c r="F978" s="36" t="s">
        <v>2163</v>
      </c>
      <c r="G978" s="36"/>
      <c r="H978" s="36"/>
      <c r="I978" s="36" t="s">
        <v>378</v>
      </c>
      <c r="J978" s="36">
        <v>20</v>
      </c>
      <c r="K978" s="36"/>
      <c r="L978" s="36">
        <v>22</v>
      </c>
      <c r="M978" s="36"/>
      <c r="N978" s="36"/>
      <c r="O978" s="36"/>
      <c r="P978" s="36"/>
    </row>
    <row r="979" ht="17" spans="1:16">
      <c r="A979" s="32" t="s">
        <v>2164</v>
      </c>
      <c r="B979" s="32"/>
      <c r="C979" s="32"/>
      <c r="D979" s="32"/>
      <c r="E979" s="32"/>
      <c r="F979" s="32" t="s">
        <v>2164</v>
      </c>
      <c r="G979" s="32"/>
      <c r="H979" s="32"/>
      <c r="I979" s="32" t="s">
        <v>378</v>
      </c>
      <c r="J979" s="32">
        <v>6</v>
      </c>
      <c r="K979" s="32"/>
      <c r="L979" s="32">
        <v>8</v>
      </c>
      <c r="M979" s="32"/>
      <c r="N979" s="32"/>
      <c r="O979" s="32"/>
      <c r="P979" s="32"/>
    </row>
    <row r="980" ht="101" spans="1:16">
      <c r="A980" s="3" t="s">
        <v>2165</v>
      </c>
      <c r="B980" s="3" t="s">
        <v>724</v>
      </c>
      <c r="C980" s="3" t="s">
        <v>725</v>
      </c>
      <c r="D980" s="3" t="s">
        <v>726</v>
      </c>
      <c r="E980" s="3" t="s">
        <v>726</v>
      </c>
      <c r="F980" s="3" t="s">
        <v>2166</v>
      </c>
      <c r="G980" s="3" t="s">
        <v>463</v>
      </c>
      <c r="H980" s="3" t="s">
        <v>1238</v>
      </c>
      <c r="I980" s="3" t="s">
        <v>378</v>
      </c>
      <c r="J980" s="3">
        <v>90</v>
      </c>
      <c r="K980" s="3">
        <v>90</v>
      </c>
      <c r="L980" s="3">
        <v>95</v>
      </c>
      <c r="M980" s="3" t="s">
        <v>2167</v>
      </c>
      <c r="N980" s="3" t="s">
        <v>726</v>
      </c>
      <c r="O980" s="3" t="s">
        <v>731</v>
      </c>
      <c r="P980" s="32"/>
    </row>
    <row r="981" ht="84" spans="1:16">
      <c r="A981" s="3" t="s">
        <v>2168</v>
      </c>
      <c r="B981" s="3" t="s">
        <v>444</v>
      </c>
      <c r="C981" s="3" t="s">
        <v>445</v>
      </c>
      <c r="D981" s="3"/>
      <c r="E981" s="3"/>
      <c r="F981" s="3" t="s">
        <v>2166</v>
      </c>
      <c r="G981" s="3" t="s">
        <v>385</v>
      </c>
      <c r="H981" s="3" t="s">
        <v>1238</v>
      </c>
      <c r="I981" s="3" t="s">
        <v>378</v>
      </c>
      <c r="J981" s="3">
        <v>90</v>
      </c>
      <c r="K981" s="3"/>
      <c r="L981" s="3">
        <v>96</v>
      </c>
      <c r="M981" s="3"/>
      <c r="N981" s="3" t="s">
        <v>2169</v>
      </c>
      <c r="O981" s="3"/>
      <c r="P981" s="32"/>
    </row>
    <row r="982" ht="17" spans="1:16">
      <c r="A982" s="32" t="s">
        <v>2170</v>
      </c>
      <c r="B982" s="32"/>
      <c r="C982" s="32"/>
      <c r="D982" s="32"/>
      <c r="E982" s="32"/>
      <c r="F982" s="32" t="s">
        <v>2170</v>
      </c>
      <c r="G982" s="32"/>
      <c r="H982" s="32"/>
      <c r="I982" s="32" t="s">
        <v>378</v>
      </c>
      <c r="J982" s="32">
        <v>103</v>
      </c>
      <c r="K982" s="32"/>
      <c r="L982" s="32">
        <v>105</v>
      </c>
      <c r="M982" s="32"/>
      <c r="N982" s="32"/>
      <c r="O982" s="32"/>
      <c r="P982" s="32"/>
    </row>
    <row r="983" ht="17" spans="1:16">
      <c r="A983" s="32" t="s">
        <v>2171</v>
      </c>
      <c r="B983" s="32"/>
      <c r="C983" s="32"/>
      <c r="D983" s="32"/>
      <c r="E983" s="32"/>
      <c r="F983" s="32" t="s">
        <v>2170</v>
      </c>
      <c r="G983" s="32"/>
      <c r="H983" s="32"/>
      <c r="I983" s="32" t="s">
        <v>378</v>
      </c>
      <c r="J983" s="32">
        <v>71</v>
      </c>
      <c r="K983" s="32"/>
      <c r="L983" s="32">
        <v>73</v>
      </c>
      <c r="M983" s="32"/>
      <c r="N983" s="32"/>
      <c r="O983" s="32"/>
      <c r="P983" s="32"/>
    </row>
    <row r="984" ht="17" spans="1:16">
      <c r="A984" s="32" t="s">
        <v>2172</v>
      </c>
      <c r="B984" s="32"/>
      <c r="C984" s="32"/>
      <c r="D984" s="32"/>
      <c r="E984" s="32"/>
      <c r="F984" s="32" t="s">
        <v>2170</v>
      </c>
      <c r="G984" s="32"/>
      <c r="H984" s="32"/>
      <c r="I984" s="32" t="s">
        <v>378</v>
      </c>
      <c r="J984" s="32">
        <v>103</v>
      </c>
      <c r="K984" s="32"/>
      <c r="L984" s="32">
        <v>105</v>
      </c>
      <c r="M984" s="32"/>
      <c r="N984" s="32"/>
      <c r="O984" s="32"/>
      <c r="P984" s="32"/>
    </row>
    <row r="985" ht="17" spans="1:16">
      <c r="A985" s="32" t="s">
        <v>2173</v>
      </c>
      <c r="B985" s="32"/>
      <c r="C985" s="32"/>
      <c r="D985" s="32"/>
      <c r="E985" s="32"/>
      <c r="F985" s="32" t="s">
        <v>2173</v>
      </c>
      <c r="G985" s="32"/>
      <c r="H985" s="32"/>
      <c r="I985" s="32" t="s">
        <v>378</v>
      </c>
      <c r="J985" s="32">
        <v>16</v>
      </c>
      <c r="K985" s="32"/>
      <c r="L985" s="32">
        <v>18</v>
      </c>
      <c r="M985" s="32"/>
      <c r="N985" s="32"/>
      <c r="O985" s="32"/>
      <c r="P985" s="32"/>
    </row>
    <row r="986" ht="17" spans="1:16">
      <c r="A986" s="32" t="s">
        <v>2174</v>
      </c>
      <c r="B986" s="32"/>
      <c r="C986" s="32"/>
      <c r="D986" s="32"/>
      <c r="E986" s="32"/>
      <c r="F986" s="32" t="s">
        <v>2174</v>
      </c>
      <c r="G986" s="32"/>
      <c r="H986" s="32"/>
      <c r="I986" s="32" t="s">
        <v>378</v>
      </c>
      <c r="J986" s="32">
        <v>758</v>
      </c>
      <c r="K986" s="32"/>
      <c r="L986" s="32">
        <v>759</v>
      </c>
      <c r="M986" s="32"/>
      <c r="N986" s="32"/>
      <c r="O986" s="32"/>
      <c r="P986" s="32"/>
    </row>
    <row r="987" ht="17" spans="1:16">
      <c r="A987" s="32" t="s">
        <v>2175</v>
      </c>
      <c r="B987" s="32"/>
      <c r="C987" s="32"/>
      <c r="D987" s="32"/>
      <c r="E987" s="32"/>
      <c r="F987" s="32" t="s">
        <v>2175</v>
      </c>
      <c r="G987" s="32"/>
      <c r="H987" s="32"/>
      <c r="I987" s="32" t="s">
        <v>378</v>
      </c>
      <c r="J987" s="32">
        <v>25</v>
      </c>
      <c r="K987" s="32"/>
      <c r="L987" s="32">
        <v>27</v>
      </c>
      <c r="M987" s="32"/>
      <c r="N987" s="32"/>
      <c r="O987" s="32"/>
      <c r="P987" s="32"/>
    </row>
    <row r="988" ht="17" spans="1:16">
      <c r="A988" s="32" t="s">
        <v>2176</v>
      </c>
      <c r="B988" s="32"/>
      <c r="C988" s="32"/>
      <c r="D988" s="32"/>
      <c r="E988" s="32"/>
      <c r="F988" s="32" t="s">
        <v>2177</v>
      </c>
      <c r="G988" s="32"/>
      <c r="H988" s="32"/>
      <c r="I988" s="32" t="s">
        <v>378</v>
      </c>
      <c r="J988" s="32">
        <v>5</v>
      </c>
      <c r="K988" s="32"/>
      <c r="L988" s="32">
        <v>7</v>
      </c>
      <c r="M988" s="32"/>
      <c r="N988" s="32" t="s">
        <v>52</v>
      </c>
      <c r="O988" s="32"/>
      <c r="P988" s="32"/>
    </row>
    <row r="989" ht="17" spans="1:16">
      <c r="A989" s="32" t="s">
        <v>2178</v>
      </c>
      <c r="B989" s="32"/>
      <c r="C989" s="32"/>
      <c r="D989" s="32"/>
      <c r="E989" s="32"/>
      <c r="F989" s="32" t="s">
        <v>2177</v>
      </c>
      <c r="G989" s="32"/>
      <c r="H989" s="32"/>
      <c r="I989" s="32" t="s">
        <v>378</v>
      </c>
      <c r="J989" s="32">
        <v>67</v>
      </c>
      <c r="K989" s="32"/>
      <c r="L989" s="32">
        <v>69</v>
      </c>
      <c r="M989" s="32"/>
      <c r="N989" s="32"/>
      <c r="O989" s="32"/>
      <c r="P989" s="32"/>
    </row>
    <row r="990" ht="17" spans="1:16">
      <c r="A990" s="32" t="s">
        <v>2179</v>
      </c>
      <c r="B990" s="32"/>
      <c r="C990" s="32"/>
      <c r="D990" s="32"/>
      <c r="E990" s="32"/>
      <c r="F990" s="32" t="s">
        <v>2177</v>
      </c>
      <c r="G990" s="32"/>
      <c r="H990" s="32"/>
      <c r="I990" s="32" t="s">
        <v>378</v>
      </c>
      <c r="J990" s="32">
        <v>69</v>
      </c>
      <c r="K990" s="32"/>
      <c r="L990" s="32">
        <v>71</v>
      </c>
      <c r="M990" s="32"/>
      <c r="N990" s="32"/>
      <c r="O990" s="32"/>
      <c r="P990" s="32"/>
    </row>
    <row r="991" ht="17" spans="1:16">
      <c r="A991" s="32" t="s">
        <v>2180</v>
      </c>
      <c r="B991" s="32"/>
      <c r="C991" s="32"/>
      <c r="D991" s="32"/>
      <c r="E991" s="32"/>
      <c r="F991" s="32" t="s">
        <v>2180</v>
      </c>
      <c r="G991" s="32"/>
      <c r="H991" s="32"/>
      <c r="I991" s="32" t="s">
        <v>378</v>
      </c>
      <c r="J991" s="32">
        <v>29</v>
      </c>
      <c r="K991" s="32"/>
      <c r="L991" s="32">
        <v>31</v>
      </c>
      <c r="M991" s="32"/>
      <c r="N991" s="32"/>
      <c r="O991" s="32"/>
      <c r="P991" s="32"/>
    </row>
    <row r="992" ht="17" spans="1:16">
      <c r="A992" s="32" t="s">
        <v>2181</v>
      </c>
      <c r="B992" s="32"/>
      <c r="C992" s="32"/>
      <c r="D992" s="32"/>
      <c r="E992" s="32"/>
      <c r="F992" s="32" t="s">
        <v>2177</v>
      </c>
      <c r="G992" s="32"/>
      <c r="H992" s="32"/>
      <c r="I992" s="32" t="s">
        <v>378</v>
      </c>
      <c r="J992" s="32">
        <v>34</v>
      </c>
      <c r="K992" s="32"/>
      <c r="L992" s="32">
        <v>36</v>
      </c>
      <c r="M992" s="32"/>
      <c r="N992" s="32"/>
      <c r="O992" s="32"/>
      <c r="P992" s="32"/>
    </row>
    <row r="993" ht="17" spans="1:16">
      <c r="A993" s="32" t="s">
        <v>2182</v>
      </c>
      <c r="B993" s="32"/>
      <c r="C993" s="32"/>
      <c r="D993" s="32"/>
      <c r="E993" s="32"/>
      <c r="F993" s="32" t="s">
        <v>2177</v>
      </c>
      <c r="G993" s="32"/>
      <c r="H993" s="32"/>
      <c r="I993" s="32" t="s">
        <v>378</v>
      </c>
      <c r="J993" s="32">
        <v>25</v>
      </c>
      <c r="K993" s="32"/>
      <c r="L993" s="32">
        <v>27</v>
      </c>
      <c r="M993" s="32"/>
      <c r="N993" s="32"/>
      <c r="O993" s="32"/>
      <c r="P993" s="32"/>
    </row>
    <row r="994" ht="17" spans="1:16">
      <c r="A994" s="32" t="s">
        <v>2183</v>
      </c>
      <c r="B994" s="32"/>
      <c r="C994" s="32"/>
      <c r="D994" s="32"/>
      <c r="E994" s="32"/>
      <c r="F994" s="32" t="s">
        <v>2177</v>
      </c>
      <c r="G994" s="32"/>
      <c r="H994" s="32"/>
      <c r="I994" s="32" t="s">
        <v>378</v>
      </c>
      <c r="J994" s="32">
        <v>35</v>
      </c>
      <c r="K994" s="32"/>
      <c r="L994" s="32">
        <v>37</v>
      </c>
      <c r="M994" s="32"/>
      <c r="N994" s="32"/>
      <c r="O994" s="32"/>
      <c r="P994" s="32"/>
    </row>
    <row r="995" ht="17" spans="1:16">
      <c r="A995" s="32" t="s">
        <v>2184</v>
      </c>
      <c r="B995" s="32"/>
      <c r="C995" s="32"/>
      <c r="D995" s="32"/>
      <c r="E995" s="32"/>
      <c r="F995" s="32" t="s">
        <v>2177</v>
      </c>
      <c r="G995" s="32"/>
      <c r="H995" s="32"/>
      <c r="I995" s="32" t="s">
        <v>378</v>
      </c>
      <c r="J995" s="32">
        <v>35</v>
      </c>
      <c r="K995" s="32"/>
      <c r="L995" s="32">
        <v>37</v>
      </c>
      <c r="M995" s="32"/>
      <c r="N995" s="32"/>
      <c r="O995" s="32"/>
      <c r="P995" s="32"/>
    </row>
    <row r="996" ht="17" spans="1:16">
      <c r="A996" s="32" t="s">
        <v>2185</v>
      </c>
      <c r="B996" s="32"/>
      <c r="C996" s="32"/>
      <c r="D996" s="32"/>
      <c r="E996" s="32"/>
      <c r="F996" s="32" t="s">
        <v>2177</v>
      </c>
      <c r="G996" s="32"/>
      <c r="H996" s="32"/>
      <c r="I996" s="32" t="s">
        <v>378</v>
      </c>
      <c r="J996" s="32">
        <v>35</v>
      </c>
      <c r="K996" s="32"/>
      <c r="L996" s="32">
        <v>37</v>
      </c>
      <c r="M996" s="32"/>
      <c r="N996" s="32"/>
      <c r="O996" s="32"/>
      <c r="P996" s="32"/>
    </row>
    <row r="997" ht="17" spans="1:16">
      <c r="A997" s="32" t="s">
        <v>2186</v>
      </c>
      <c r="B997" s="32"/>
      <c r="C997" s="32"/>
      <c r="D997" s="32"/>
      <c r="E997" s="32"/>
      <c r="F997" s="32" t="s">
        <v>2177</v>
      </c>
      <c r="G997" s="32"/>
      <c r="H997" s="32"/>
      <c r="I997" s="32" t="s">
        <v>378</v>
      </c>
      <c r="J997" s="32">
        <v>35</v>
      </c>
      <c r="K997" s="32"/>
      <c r="L997" s="32">
        <v>37</v>
      </c>
      <c r="M997" s="32"/>
      <c r="N997" s="32"/>
      <c r="O997" s="32"/>
      <c r="P997" s="32"/>
    </row>
    <row r="998" ht="17" spans="1:16">
      <c r="A998" s="32" t="s">
        <v>2187</v>
      </c>
      <c r="B998" s="32"/>
      <c r="C998" s="32"/>
      <c r="D998" s="32"/>
      <c r="E998" s="32"/>
      <c r="F998" s="32" t="s">
        <v>2177</v>
      </c>
      <c r="G998" s="32"/>
      <c r="H998" s="32"/>
      <c r="I998" s="32" t="s">
        <v>378</v>
      </c>
      <c r="J998" s="32">
        <v>3</v>
      </c>
      <c r="K998" s="32"/>
      <c r="L998" s="32">
        <v>4</v>
      </c>
      <c r="M998" s="32"/>
      <c r="N998" s="32"/>
      <c r="O998" s="32"/>
      <c r="P998" s="32"/>
    </row>
    <row r="999" ht="17" spans="1:16">
      <c r="A999" s="32" t="s">
        <v>2188</v>
      </c>
      <c r="B999" s="32"/>
      <c r="C999" s="32"/>
      <c r="D999" s="32"/>
      <c r="E999" s="32"/>
      <c r="F999" s="32" t="s">
        <v>2177</v>
      </c>
      <c r="G999" s="32"/>
      <c r="H999" s="32"/>
      <c r="I999" s="32" t="s">
        <v>378</v>
      </c>
      <c r="J999" s="32">
        <v>27</v>
      </c>
      <c r="K999" s="32"/>
      <c r="L999" s="32">
        <v>29</v>
      </c>
      <c r="M999" s="32"/>
      <c r="N999" s="32"/>
      <c r="O999" s="32"/>
      <c r="P999" s="32"/>
    </row>
    <row r="1000" ht="17" spans="1:16">
      <c r="A1000" s="32" t="s">
        <v>2189</v>
      </c>
      <c r="B1000" s="32"/>
      <c r="C1000" s="32"/>
      <c r="D1000" s="32"/>
      <c r="E1000" s="32"/>
      <c r="F1000" s="32" t="s">
        <v>2177</v>
      </c>
      <c r="G1000" s="32"/>
      <c r="H1000" s="32"/>
      <c r="I1000" s="32" t="s">
        <v>378</v>
      </c>
      <c r="J1000" s="32">
        <v>16</v>
      </c>
      <c r="K1000" s="32"/>
      <c r="L1000" s="32">
        <v>18</v>
      </c>
      <c r="M1000" s="32"/>
      <c r="N1000" s="32"/>
      <c r="O1000" s="32"/>
      <c r="P1000" s="32"/>
    </row>
    <row r="1001" ht="17" spans="1:16">
      <c r="A1001" s="32" t="s">
        <v>2190</v>
      </c>
      <c r="B1001" s="32"/>
      <c r="C1001" s="32"/>
      <c r="D1001" s="32"/>
      <c r="E1001" s="32"/>
      <c r="F1001" s="32" t="s">
        <v>2177</v>
      </c>
      <c r="G1001" s="32"/>
      <c r="H1001" s="32"/>
      <c r="I1001" s="32" t="s">
        <v>378</v>
      </c>
      <c r="J1001" s="32">
        <v>3</v>
      </c>
      <c r="K1001" s="32"/>
      <c r="L1001" s="32">
        <v>4</v>
      </c>
      <c r="M1001" s="32"/>
      <c r="N1001" s="32"/>
      <c r="O1001" s="32"/>
      <c r="P1001" s="32"/>
    </row>
    <row r="1002" ht="17" spans="1:16">
      <c r="A1002" s="32" t="s">
        <v>2191</v>
      </c>
      <c r="B1002" s="32"/>
      <c r="C1002" s="32"/>
      <c r="D1002" s="32"/>
      <c r="E1002" s="32"/>
      <c r="F1002" s="32" t="s">
        <v>2177</v>
      </c>
      <c r="G1002" s="32"/>
      <c r="H1002" s="32"/>
      <c r="I1002" s="32" t="s">
        <v>378</v>
      </c>
      <c r="J1002" s="32">
        <v>24</v>
      </c>
      <c r="K1002" s="32"/>
      <c r="L1002" s="32">
        <v>26</v>
      </c>
      <c r="M1002" s="32"/>
      <c r="N1002" s="32"/>
      <c r="O1002" s="32"/>
      <c r="P1002" s="32"/>
    </row>
    <row r="1003" ht="17" spans="1:16">
      <c r="A1003" s="32" t="s">
        <v>2192</v>
      </c>
      <c r="B1003" s="32"/>
      <c r="C1003" s="32"/>
      <c r="D1003" s="32"/>
      <c r="E1003" s="32"/>
      <c r="F1003" s="32" t="s">
        <v>2177</v>
      </c>
      <c r="G1003" s="32"/>
      <c r="H1003" s="32"/>
      <c r="I1003" s="32" t="s">
        <v>378</v>
      </c>
      <c r="J1003" s="32">
        <v>24</v>
      </c>
      <c r="K1003" s="32"/>
      <c r="L1003" s="32">
        <v>26</v>
      </c>
      <c r="M1003" s="32"/>
      <c r="N1003" s="32"/>
      <c r="O1003" s="32"/>
      <c r="P1003" s="32"/>
    </row>
    <row r="1004" ht="17" spans="1:16">
      <c r="A1004" s="32" t="s">
        <v>2193</v>
      </c>
      <c r="B1004" s="32"/>
      <c r="C1004" s="32"/>
      <c r="D1004" s="32"/>
      <c r="E1004" s="32"/>
      <c r="F1004" s="32" t="s">
        <v>2177</v>
      </c>
      <c r="G1004" s="32"/>
      <c r="H1004" s="32"/>
      <c r="I1004" s="32" t="s">
        <v>378</v>
      </c>
      <c r="J1004" s="32">
        <v>24</v>
      </c>
      <c r="K1004" s="32"/>
      <c r="L1004" s="32">
        <v>26</v>
      </c>
      <c r="M1004" s="32"/>
      <c r="N1004" s="32"/>
      <c r="O1004" s="32"/>
      <c r="P1004" s="32"/>
    </row>
    <row r="1005" ht="17" spans="1:16">
      <c r="A1005" s="32" t="s">
        <v>2194</v>
      </c>
      <c r="B1005" s="32"/>
      <c r="C1005" s="32"/>
      <c r="D1005" s="32"/>
      <c r="E1005" s="32"/>
      <c r="F1005" s="32" t="s">
        <v>2177</v>
      </c>
      <c r="G1005" s="32"/>
      <c r="H1005" s="32"/>
      <c r="I1005" s="32" t="s">
        <v>378</v>
      </c>
      <c r="J1005" s="32">
        <v>24</v>
      </c>
      <c r="K1005" s="32"/>
      <c r="L1005" s="32">
        <v>26</v>
      </c>
      <c r="M1005" s="32"/>
      <c r="N1005" s="32"/>
      <c r="O1005" s="32"/>
      <c r="P1005" s="32"/>
    </row>
    <row r="1006" ht="17" spans="1:16">
      <c r="A1006" s="32" t="s">
        <v>2195</v>
      </c>
      <c r="B1006" s="32"/>
      <c r="C1006" s="32"/>
      <c r="D1006" s="32"/>
      <c r="E1006" s="32"/>
      <c r="F1006" s="32" t="s">
        <v>2177</v>
      </c>
      <c r="G1006" s="32"/>
      <c r="H1006" s="32"/>
      <c r="I1006" s="32" t="s">
        <v>378</v>
      </c>
      <c r="J1006" s="32">
        <v>24</v>
      </c>
      <c r="K1006" s="32"/>
      <c r="L1006" s="32">
        <v>26</v>
      </c>
      <c r="M1006" s="32"/>
      <c r="N1006" s="32"/>
      <c r="O1006" s="32"/>
      <c r="P1006" s="32"/>
    </row>
    <row r="1007" ht="17" spans="1:16">
      <c r="A1007" s="32" t="s">
        <v>2196</v>
      </c>
      <c r="B1007" s="32"/>
      <c r="C1007" s="32"/>
      <c r="D1007" s="32"/>
      <c r="E1007" s="32"/>
      <c r="F1007" s="32" t="s">
        <v>2177</v>
      </c>
      <c r="G1007" s="32"/>
      <c r="H1007" s="32"/>
      <c r="I1007" s="32" t="s">
        <v>378</v>
      </c>
      <c r="J1007" s="32">
        <v>24</v>
      </c>
      <c r="K1007" s="32"/>
      <c r="L1007" s="32">
        <v>26</v>
      </c>
      <c r="M1007" s="32"/>
      <c r="N1007" s="32"/>
      <c r="O1007" s="32"/>
      <c r="P1007" s="32"/>
    </row>
    <row r="1008" ht="17" spans="1:16">
      <c r="A1008" s="32" t="s">
        <v>2197</v>
      </c>
      <c r="B1008" s="32"/>
      <c r="C1008" s="32"/>
      <c r="D1008" s="32"/>
      <c r="E1008" s="32"/>
      <c r="F1008" s="32" t="s">
        <v>2177</v>
      </c>
      <c r="G1008" s="32"/>
      <c r="H1008" s="32"/>
      <c r="I1008" s="32" t="s">
        <v>378</v>
      </c>
      <c r="J1008" s="32">
        <v>24</v>
      </c>
      <c r="K1008" s="32"/>
      <c r="L1008" s="32">
        <v>26</v>
      </c>
      <c r="M1008" s="32"/>
      <c r="N1008" s="32"/>
      <c r="O1008" s="32"/>
      <c r="P1008" s="32"/>
    </row>
    <row r="1009" ht="17" spans="1:16">
      <c r="A1009" s="32" t="s">
        <v>2198</v>
      </c>
      <c r="B1009" s="32"/>
      <c r="C1009" s="32"/>
      <c r="D1009" s="32"/>
      <c r="E1009" s="32"/>
      <c r="F1009" s="32" t="s">
        <v>2177</v>
      </c>
      <c r="G1009" s="32"/>
      <c r="H1009" s="32"/>
      <c r="I1009" s="32" t="s">
        <v>378</v>
      </c>
      <c r="J1009" s="32">
        <v>55</v>
      </c>
      <c r="K1009" s="32"/>
      <c r="L1009" s="32">
        <v>57</v>
      </c>
      <c r="M1009" s="32"/>
      <c r="N1009" s="32"/>
      <c r="O1009" s="32"/>
      <c r="P1009" s="32"/>
    </row>
    <row r="1010" ht="17" spans="1:16">
      <c r="A1010" s="32" t="s">
        <v>2199</v>
      </c>
      <c r="B1010" s="32"/>
      <c r="C1010" s="32"/>
      <c r="D1010" s="32"/>
      <c r="E1010" s="32"/>
      <c r="F1010" s="32" t="s">
        <v>2177</v>
      </c>
      <c r="G1010" s="32"/>
      <c r="H1010" s="32"/>
      <c r="I1010" s="32" t="s">
        <v>378</v>
      </c>
      <c r="J1010" s="32">
        <v>55</v>
      </c>
      <c r="K1010" s="32"/>
      <c r="L1010" s="32">
        <v>57</v>
      </c>
      <c r="M1010" s="32"/>
      <c r="N1010" s="32"/>
      <c r="O1010" s="32"/>
      <c r="P1010" s="32"/>
    </row>
    <row r="1011" ht="17" spans="1:16">
      <c r="A1011" s="32" t="s">
        <v>2200</v>
      </c>
      <c r="B1011" s="32"/>
      <c r="C1011" s="32"/>
      <c r="D1011" s="32"/>
      <c r="E1011" s="32"/>
      <c r="F1011" s="32" t="s">
        <v>2177</v>
      </c>
      <c r="G1011" s="32"/>
      <c r="H1011" s="32"/>
      <c r="I1011" s="32" t="s">
        <v>378</v>
      </c>
      <c r="J1011" s="32">
        <v>14</v>
      </c>
      <c r="K1011" s="32"/>
      <c r="L1011" s="32">
        <v>16</v>
      </c>
      <c r="M1011" s="32"/>
      <c r="N1011" s="32"/>
      <c r="O1011" s="32"/>
      <c r="P1011" s="32"/>
    </row>
    <row r="1012" ht="17" spans="1:16">
      <c r="A1012" s="32" t="s">
        <v>2201</v>
      </c>
      <c r="B1012" s="32"/>
      <c r="C1012" s="32"/>
      <c r="D1012" s="32"/>
      <c r="E1012" s="32"/>
      <c r="F1012" s="32" t="s">
        <v>2177</v>
      </c>
      <c r="G1012" s="32"/>
      <c r="H1012" s="32"/>
      <c r="I1012" s="32" t="s">
        <v>378</v>
      </c>
      <c r="J1012" s="32">
        <v>78</v>
      </c>
      <c r="K1012" s="32"/>
      <c r="L1012" s="32">
        <v>80</v>
      </c>
      <c r="M1012" s="32"/>
      <c r="N1012" s="32"/>
      <c r="O1012" s="32"/>
      <c r="P1012" s="32"/>
    </row>
    <row r="1013" ht="17" spans="1:16">
      <c r="A1013" s="32" t="s">
        <v>2202</v>
      </c>
      <c r="B1013" s="32"/>
      <c r="C1013" s="32"/>
      <c r="D1013" s="32"/>
      <c r="E1013" s="32"/>
      <c r="F1013" s="32" t="s">
        <v>2177</v>
      </c>
      <c r="G1013" s="32"/>
      <c r="H1013" s="32"/>
      <c r="I1013" s="32" t="s">
        <v>378</v>
      </c>
      <c r="J1013" s="32">
        <v>80</v>
      </c>
      <c r="K1013" s="32"/>
      <c r="L1013" s="32">
        <v>82</v>
      </c>
      <c r="M1013" s="32"/>
      <c r="N1013" s="32"/>
      <c r="O1013" s="32"/>
      <c r="P1013" s="32"/>
    </row>
    <row r="1014" ht="17" spans="1:16">
      <c r="A1014" s="32" t="s">
        <v>2203</v>
      </c>
      <c r="B1014" s="32"/>
      <c r="C1014" s="32"/>
      <c r="D1014" s="32"/>
      <c r="E1014" s="32"/>
      <c r="F1014" s="32" t="s">
        <v>2177</v>
      </c>
      <c r="G1014" s="32"/>
      <c r="H1014" s="32"/>
      <c r="I1014" s="32" t="s">
        <v>378</v>
      </c>
      <c r="J1014" s="32">
        <v>80</v>
      </c>
      <c r="K1014" s="32"/>
      <c r="L1014" s="32">
        <v>82</v>
      </c>
      <c r="M1014" s="32"/>
      <c r="N1014" s="32"/>
      <c r="O1014" s="32"/>
      <c r="P1014" s="32"/>
    </row>
    <row r="1015" ht="17" spans="1:16">
      <c r="A1015" s="32" t="s">
        <v>2204</v>
      </c>
      <c r="B1015" s="32"/>
      <c r="C1015" s="32"/>
      <c r="D1015" s="32"/>
      <c r="E1015" s="32"/>
      <c r="F1015" s="32" t="s">
        <v>2177</v>
      </c>
      <c r="G1015" s="32"/>
      <c r="H1015" s="32"/>
      <c r="I1015" s="32" t="s">
        <v>378</v>
      </c>
      <c r="J1015" s="32">
        <v>86</v>
      </c>
      <c r="K1015" s="32"/>
      <c r="L1015" s="32">
        <v>88</v>
      </c>
      <c r="M1015" s="32"/>
      <c r="N1015" s="32"/>
      <c r="O1015" s="32"/>
      <c r="P1015" s="32"/>
    </row>
    <row r="1016" ht="17" spans="1:16">
      <c r="A1016" s="32" t="s">
        <v>2205</v>
      </c>
      <c r="B1016" s="32"/>
      <c r="C1016" s="32"/>
      <c r="D1016" s="32"/>
      <c r="E1016" s="32"/>
      <c r="F1016" s="32" t="s">
        <v>2177</v>
      </c>
      <c r="G1016" s="32"/>
      <c r="H1016" s="32"/>
      <c r="I1016" s="32" t="s">
        <v>378</v>
      </c>
      <c r="J1016" s="32">
        <v>86</v>
      </c>
      <c r="K1016" s="32"/>
      <c r="L1016" s="32">
        <v>88</v>
      </c>
      <c r="M1016" s="32"/>
      <c r="N1016" s="32"/>
      <c r="O1016" s="32"/>
      <c r="P1016" s="32"/>
    </row>
    <row r="1017" ht="17" spans="1:16">
      <c r="A1017" s="32" t="s">
        <v>2206</v>
      </c>
      <c r="B1017" s="32"/>
      <c r="C1017" s="32"/>
      <c r="D1017" s="32"/>
      <c r="E1017" s="32"/>
      <c r="F1017" s="32" t="s">
        <v>2177</v>
      </c>
      <c r="G1017" s="32"/>
      <c r="H1017" s="32"/>
      <c r="I1017" s="32" t="s">
        <v>378</v>
      </c>
      <c r="J1017" s="32">
        <v>86</v>
      </c>
      <c r="K1017" s="32"/>
      <c r="L1017" s="32">
        <v>88</v>
      </c>
      <c r="M1017" s="32"/>
      <c r="N1017" s="32"/>
      <c r="O1017" s="32"/>
      <c r="P1017" s="32"/>
    </row>
    <row r="1018" ht="17" spans="1:16">
      <c r="A1018" s="32" t="s">
        <v>2207</v>
      </c>
      <c r="B1018" s="32"/>
      <c r="C1018" s="32"/>
      <c r="D1018" s="32"/>
      <c r="E1018" s="32"/>
      <c r="F1018" s="32" t="s">
        <v>2177</v>
      </c>
      <c r="G1018" s="32"/>
      <c r="H1018" s="32"/>
      <c r="I1018" s="32" t="s">
        <v>378</v>
      </c>
      <c r="J1018" s="32">
        <v>79</v>
      </c>
      <c r="K1018" s="32"/>
      <c r="L1018" s="32">
        <v>81</v>
      </c>
      <c r="M1018" s="32"/>
      <c r="N1018" s="32"/>
      <c r="O1018" s="32"/>
      <c r="P1018" s="32"/>
    </row>
    <row r="1019" ht="17" spans="1:16">
      <c r="A1019" s="32" t="s">
        <v>2208</v>
      </c>
      <c r="B1019" s="32"/>
      <c r="C1019" s="32"/>
      <c r="D1019" s="32"/>
      <c r="E1019" s="32"/>
      <c r="F1019" s="32" t="s">
        <v>2177</v>
      </c>
      <c r="G1019" s="32"/>
      <c r="H1019" s="32"/>
      <c r="I1019" s="32" t="s">
        <v>378</v>
      </c>
      <c r="J1019" s="32">
        <v>79</v>
      </c>
      <c r="K1019" s="32"/>
      <c r="L1019" s="32">
        <v>81</v>
      </c>
      <c r="M1019" s="32"/>
      <c r="N1019" s="32"/>
      <c r="O1019" s="32"/>
      <c r="P1019" s="32"/>
    </row>
    <row r="1020" ht="17" spans="1:16">
      <c r="A1020" s="32" t="s">
        <v>2209</v>
      </c>
      <c r="B1020" s="32"/>
      <c r="C1020" s="32"/>
      <c r="D1020" s="32"/>
      <c r="E1020" s="32"/>
      <c r="F1020" s="32" t="s">
        <v>2210</v>
      </c>
      <c r="G1020" s="32"/>
      <c r="H1020" s="32"/>
      <c r="I1020" s="32" t="s">
        <v>378</v>
      </c>
      <c r="J1020" s="32">
        <v>61</v>
      </c>
      <c r="K1020" s="32"/>
      <c r="L1020" s="32">
        <v>63</v>
      </c>
      <c r="M1020" s="32"/>
      <c r="N1020" s="32"/>
      <c r="O1020" s="32"/>
      <c r="P1020" s="32"/>
    </row>
    <row r="1021" ht="17" spans="1:16">
      <c r="A1021" s="32" t="s">
        <v>2211</v>
      </c>
      <c r="B1021" s="32"/>
      <c r="C1021" s="32"/>
      <c r="D1021" s="32"/>
      <c r="E1021" s="32"/>
      <c r="F1021" s="32" t="s">
        <v>2210</v>
      </c>
      <c r="G1021" s="32"/>
      <c r="H1021" s="32"/>
      <c r="I1021" s="32" t="s">
        <v>378</v>
      </c>
      <c r="J1021" s="32">
        <v>46</v>
      </c>
      <c r="K1021" s="32"/>
      <c r="L1021" s="32">
        <v>48</v>
      </c>
      <c r="M1021" s="32"/>
      <c r="N1021" s="32"/>
      <c r="O1021" s="32"/>
      <c r="P1021" s="32"/>
    </row>
    <row r="1022" ht="17" spans="1:16">
      <c r="A1022" s="32" t="s">
        <v>2212</v>
      </c>
      <c r="B1022" s="32"/>
      <c r="C1022" s="32"/>
      <c r="D1022" s="32"/>
      <c r="E1022" s="32"/>
      <c r="F1022" s="32" t="s">
        <v>2210</v>
      </c>
      <c r="G1022" s="32"/>
      <c r="H1022" s="32"/>
      <c r="I1022" s="32" t="s">
        <v>378</v>
      </c>
      <c r="J1022" s="32">
        <v>79</v>
      </c>
      <c r="K1022" s="32"/>
      <c r="L1022" s="32">
        <v>81</v>
      </c>
      <c r="M1022" s="32"/>
      <c r="N1022" s="32"/>
      <c r="O1022" s="32"/>
      <c r="P1022" s="32"/>
    </row>
    <row r="1023" ht="34" spans="1:16">
      <c r="A1023" s="32" t="s">
        <v>2213</v>
      </c>
      <c r="B1023" s="32"/>
      <c r="C1023" s="32"/>
      <c r="D1023" s="32"/>
      <c r="E1023" s="32"/>
      <c r="F1023" s="32" t="s">
        <v>2210</v>
      </c>
      <c r="G1023" s="32"/>
      <c r="H1023" s="32"/>
      <c r="I1023" s="32" t="s">
        <v>378</v>
      </c>
      <c r="J1023" s="32">
        <v>53</v>
      </c>
      <c r="K1023" s="32"/>
      <c r="L1023" s="32">
        <v>55</v>
      </c>
      <c r="M1023" s="32"/>
      <c r="N1023" s="32"/>
      <c r="O1023" s="32"/>
      <c r="P1023" s="32"/>
    </row>
    <row r="1024" ht="17" spans="1:16">
      <c r="A1024" s="32" t="s">
        <v>2214</v>
      </c>
      <c r="B1024" s="32"/>
      <c r="C1024" s="32"/>
      <c r="D1024" s="32"/>
      <c r="E1024" s="32"/>
      <c r="F1024" s="32" t="s">
        <v>2210</v>
      </c>
      <c r="G1024" s="32"/>
      <c r="H1024" s="32"/>
      <c r="I1024" s="32" t="s">
        <v>378</v>
      </c>
      <c r="J1024" s="32">
        <v>67</v>
      </c>
      <c r="K1024" s="32"/>
      <c r="L1024" s="32">
        <v>69</v>
      </c>
      <c r="M1024" s="32"/>
      <c r="N1024" s="32"/>
      <c r="O1024" s="32"/>
      <c r="P1024" s="32"/>
    </row>
    <row r="1025" ht="17" spans="1:16">
      <c r="A1025" s="32" t="s">
        <v>2215</v>
      </c>
      <c r="B1025" s="32"/>
      <c r="C1025" s="32"/>
      <c r="D1025" s="32"/>
      <c r="E1025" s="32"/>
      <c r="F1025" s="32" t="s">
        <v>2210</v>
      </c>
      <c r="G1025" s="32"/>
      <c r="H1025" s="32"/>
      <c r="I1025" s="32" t="s">
        <v>378</v>
      </c>
      <c r="J1025" s="32">
        <v>206</v>
      </c>
      <c r="K1025" s="32"/>
      <c r="L1025" s="32">
        <v>208</v>
      </c>
      <c r="M1025" s="32"/>
      <c r="N1025" s="32"/>
      <c r="O1025" s="32"/>
      <c r="P1025" s="32"/>
    </row>
    <row r="1026" ht="17" spans="1:16">
      <c r="A1026" s="32" t="s">
        <v>2216</v>
      </c>
      <c r="B1026" s="32"/>
      <c r="C1026" s="32"/>
      <c r="D1026" s="32"/>
      <c r="E1026" s="32"/>
      <c r="F1026" s="32" t="s">
        <v>2210</v>
      </c>
      <c r="G1026" s="32"/>
      <c r="H1026" s="32"/>
      <c r="I1026" s="32" t="s">
        <v>378</v>
      </c>
      <c r="J1026" s="32">
        <v>206</v>
      </c>
      <c r="K1026" s="32"/>
      <c r="L1026" s="32">
        <v>208</v>
      </c>
      <c r="M1026" s="32"/>
      <c r="N1026" s="32"/>
      <c r="O1026" s="32"/>
      <c r="P1026" s="32"/>
    </row>
    <row r="1027" ht="17" spans="1:16">
      <c r="A1027" s="32" t="s">
        <v>2217</v>
      </c>
      <c r="B1027" s="32"/>
      <c r="C1027" s="32"/>
      <c r="D1027" s="32"/>
      <c r="E1027" s="32"/>
      <c r="F1027" s="32" t="s">
        <v>2210</v>
      </c>
      <c r="G1027" s="32"/>
      <c r="H1027" s="32"/>
      <c r="I1027" s="32" t="s">
        <v>378</v>
      </c>
      <c r="J1027" s="32">
        <v>91</v>
      </c>
      <c r="K1027" s="32"/>
      <c r="L1027" s="32">
        <v>93</v>
      </c>
      <c r="M1027" s="32"/>
      <c r="N1027" s="32"/>
      <c r="O1027" s="32"/>
      <c r="P1027" s="32"/>
    </row>
    <row r="1028" ht="17" spans="1:16">
      <c r="A1028" s="32" t="s">
        <v>2218</v>
      </c>
      <c r="B1028" s="32"/>
      <c r="C1028" s="32"/>
      <c r="D1028" s="32"/>
      <c r="E1028" s="32"/>
      <c r="F1028" s="32" t="s">
        <v>2210</v>
      </c>
      <c r="G1028" s="32"/>
      <c r="H1028" s="32"/>
      <c r="I1028" s="32" t="s">
        <v>378</v>
      </c>
      <c r="J1028" s="32">
        <v>84</v>
      </c>
      <c r="K1028" s="32"/>
      <c r="L1028" s="32">
        <v>86</v>
      </c>
      <c r="M1028" s="32"/>
      <c r="N1028" s="32"/>
      <c r="O1028" s="32"/>
      <c r="P1028" s="32"/>
    </row>
    <row r="1029" ht="17" spans="1:16">
      <c r="A1029" s="32" t="s">
        <v>2219</v>
      </c>
      <c r="B1029" s="32"/>
      <c r="C1029" s="32"/>
      <c r="D1029" s="32"/>
      <c r="E1029" s="32"/>
      <c r="F1029" s="32" t="s">
        <v>2210</v>
      </c>
      <c r="G1029" s="32"/>
      <c r="H1029" s="32"/>
      <c r="I1029" s="32" t="s">
        <v>378</v>
      </c>
      <c r="J1029" s="32">
        <v>84</v>
      </c>
      <c r="K1029" s="32"/>
      <c r="L1029" s="32">
        <v>86</v>
      </c>
      <c r="M1029" s="32"/>
      <c r="N1029" s="32"/>
      <c r="O1029" s="32"/>
      <c r="P1029" s="32"/>
    </row>
    <row r="1030" ht="17" spans="1:16">
      <c r="A1030" s="32" t="s">
        <v>2220</v>
      </c>
      <c r="B1030" s="32"/>
      <c r="C1030" s="32"/>
      <c r="D1030" s="32"/>
      <c r="E1030" s="32"/>
      <c r="F1030" s="32" t="s">
        <v>2210</v>
      </c>
      <c r="G1030" s="32"/>
      <c r="H1030" s="32"/>
      <c r="I1030" s="32" t="s">
        <v>378</v>
      </c>
      <c r="J1030" s="32">
        <v>123</v>
      </c>
      <c r="K1030" s="32"/>
      <c r="L1030" s="32">
        <v>125</v>
      </c>
      <c r="M1030" s="32"/>
      <c r="N1030" s="32"/>
      <c r="O1030" s="32"/>
      <c r="P1030" s="32"/>
    </row>
    <row r="1031" ht="17" spans="1:16">
      <c r="A1031" s="32" t="s">
        <v>2221</v>
      </c>
      <c r="B1031" s="32"/>
      <c r="C1031" s="32"/>
      <c r="D1031" s="32"/>
      <c r="E1031" s="32"/>
      <c r="F1031" s="32" t="s">
        <v>2177</v>
      </c>
      <c r="G1031" s="32"/>
      <c r="H1031" s="32"/>
      <c r="I1031" s="32" t="s">
        <v>378</v>
      </c>
      <c r="J1031" s="32">
        <v>24</v>
      </c>
      <c r="K1031" s="32"/>
      <c r="L1031" s="32">
        <v>26</v>
      </c>
      <c r="M1031" s="32"/>
      <c r="N1031" s="32"/>
      <c r="O1031" s="32"/>
      <c r="P1031" s="32"/>
    </row>
    <row r="1032" ht="17" spans="1:16">
      <c r="A1032" s="32" t="s">
        <v>2222</v>
      </c>
      <c r="B1032" s="32"/>
      <c r="C1032" s="32"/>
      <c r="D1032" s="32"/>
      <c r="E1032" s="32"/>
      <c r="F1032" s="32" t="s">
        <v>2177</v>
      </c>
      <c r="G1032" s="32"/>
      <c r="H1032" s="32"/>
      <c r="I1032" s="32" t="s">
        <v>378</v>
      </c>
      <c r="J1032" s="32">
        <v>24</v>
      </c>
      <c r="K1032" s="32"/>
      <c r="L1032" s="32">
        <v>26</v>
      </c>
      <c r="M1032" s="32"/>
      <c r="N1032" s="32"/>
      <c r="O1032" s="32"/>
      <c r="P1032" s="32"/>
    </row>
    <row r="1033" ht="17" spans="1:16">
      <c r="A1033" s="32" t="s">
        <v>2223</v>
      </c>
      <c r="B1033" s="32"/>
      <c r="C1033" s="32"/>
      <c r="D1033" s="32"/>
      <c r="E1033" s="32"/>
      <c r="F1033" s="32" t="s">
        <v>2177</v>
      </c>
      <c r="G1033" s="32"/>
      <c r="H1033" s="32"/>
      <c r="I1033" s="32" t="s">
        <v>378</v>
      </c>
      <c r="J1033" s="32">
        <v>18</v>
      </c>
      <c r="K1033" s="32"/>
      <c r="L1033" s="32">
        <v>20</v>
      </c>
      <c r="M1033" s="32"/>
      <c r="N1033" s="32"/>
      <c r="O1033" s="32"/>
      <c r="P1033" s="32"/>
    </row>
    <row r="1034" ht="17" spans="1:16">
      <c r="A1034" s="32" t="s">
        <v>2224</v>
      </c>
      <c r="B1034" s="32"/>
      <c r="C1034" s="32"/>
      <c r="D1034" s="32"/>
      <c r="E1034" s="32"/>
      <c r="F1034" s="32" t="s">
        <v>2177</v>
      </c>
      <c r="G1034" s="32"/>
      <c r="H1034" s="32"/>
      <c r="I1034" s="32" t="s">
        <v>378</v>
      </c>
      <c r="J1034" s="32">
        <v>35</v>
      </c>
      <c r="K1034" s="32"/>
      <c r="L1034" s="32">
        <v>37</v>
      </c>
      <c r="M1034" s="32"/>
      <c r="N1034" s="32"/>
      <c r="O1034" s="32"/>
      <c r="P1034" s="32"/>
    </row>
    <row r="1035" ht="17" spans="1:16">
      <c r="A1035" s="32" t="s">
        <v>2225</v>
      </c>
      <c r="B1035" s="32"/>
      <c r="C1035" s="32"/>
      <c r="D1035" s="32"/>
      <c r="E1035" s="32"/>
      <c r="F1035" s="32" t="s">
        <v>2177</v>
      </c>
      <c r="G1035" s="32"/>
      <c r="H1035" s="32"/>
      <c r="I1035" s="32" t="s">
        <v>378</v>
      </c>
      <c r="J1035" s="32">
        <v>35</v>
      </c>
      <c r="K1035" s="32"/>
      <c r="L1035" s="32">
        <v>37</v>
      </c>
      <c r="M1035" s="32"/>
      <c r="N1035" s="32"/>
      <c r="O1035" s="32"/>
      <c r="P1035" s="32"/>
    </row>
    <row r="1036" ht="17" spans="1:16">
      <c r="A1036" s="32" t="s">
        <v>2226</v>
      </c>
      <c r="B1036" s="32"/>
      <c r="C1036" s="32"/>
      <c r="D1036" s="32"/>
      <c r="E1036" s="32"/>
      <c r="F1036" s="32" t="s">
        <v>2177</v>
      </c>
      <c r="G1036" s="32"/>
      <c r="H1036" s="32"/>
      <c r="I1036" s="32" t="s">
        <v>378</v>
      </c>
      <c r="J1036" s="32">
        <v>35</v>
      </c>
      <c r="K1036" s="32"/>
      <c r="L1036" s="32">
        <v>37</v>
      </c>
      <c r="M1036" s="32"/>
      <c r="N1036" s="32"/>
      <c r="O1036" s="32"/>
      <c r="P1036" s="32"/>
    </row>
    <row r="1037" ht="17" spans="1:16">
      <c r="A1037" s="32" t="s">
        <v>2227</v>
      </c>
      <c r="B1037" s="32"/>
      <c r="C1037" s="32"/>
      <c r="D1037" s="32"/>
      <c r="E1037" s="32"/>
      <c r="F1037" s="32" t="s">
        <v>2177</v>
      </c>
      <c r="G1037" s="32"/>
      <c r="H1037" s="32"/>
      <c r="I1037" s="32" t="s">
        <v>378</v>
      </c>
      <c r="J1037" s="32">
        <v>18</v>
      </c>
      <c r="K1037" s="32"/>
      <c r="L1037" s="32">
        <v>20</v>
      </c>
      <c r="M1037" s="32"/>
      <c r="N1037" s="32"/>
      <c r="O1037" s="32"/>
      <c r="P1037" s="32"/>
    </row>
    <row r="1038" ht="17" spans="1:16">
      <c r="A1038" s="32" t="s">
        <v>2228</v>
      </c>
      <c r="B1038" s="32"/>
      <c r="C1038" s="32"/>
      <c r="D1038" s="32"/>
      <c r="E1038" s="32"/>
      <c r="F1038" s="32" t="s">
        <v>2177</v>
      </c>
      <c r="G1038" s="32"/>
      <c r="H1038" s="32"/>
      <c r="I1038" s="32" t="s">
        <v>378</v>
      </c>
      <c r="J1038" s="32">
        <v>14</v>
      </c>
      <c r="K1038" s="32"/>
      <c r="L1038" s="32">
        <v>16</v>
      </c>
      <c r="M1038" s="32"/>
      <c r="N1038" s="32"/>
      <c r="O1038" s="32"/>
      <c r="P1038" s="32"/>
    </row>
    <row r="1039" ht="17" spans="1:16">
      <c r="A1039" s="32" t="s">
        <v>2229</v>
      </c>
      <c r="B1039" s="32"/>
      <c r="C1039" s="32"/>
      <c r="D1039" s="32"/>
      <c r="E1039" s="32"/>
      <c r="F1039" s="32" t="s">
        <v>2177</v>
      </c>
      <c r="G1039" s="32"/>
      <c r="H1039" s="32"/>
      <c r="I1039" s="32" t="s">
        <v>378</v>
      </c>
      <c r="J1039" s="32">
        <v>17</v>
      </c>
      <c r="K1039" s="32"/>
      <c r="L1039" s="32">
        <v>19</v>
      </c>
      <c r="M1039" s="32"/>
      <c r="N1039" s="32"/>
      <c r="O1039" s="32"/>
      <c r="P1039" s="32"/>
    </row>
    <row r="1040" ht="17" spans="1:16">
      <c r="A1040" s="32" t="s">
        <v>2230</v>
      </c>
      <c r="B1040" s="32"/>
      <c r="C1040" s="32"/>
      <c r="D1040" s="32"/>
      <c r="E1040" s="32"/>
      <c r="F1040" s="32" t="s">
        <v>2177</v>
      </c>
      <c r="G1040" s="32"/>
      <c r="H1040" s="32"/>
      <c r="I1040" s="32" t="s">
        <v>378</v>
      </c>
      <c r="J1040" s="32">
        <v>17</v>
      </c>
      <c r="K1040" s="32"/>
      <c r="L1040" s="32">
        <v>19</v>
      </c>
      <c r="M1040" s="32"/>
      <c r="N1040" s="32"/>
      <c r="O1040" s="32"/>
      <c r="P1040" s="32"/>
    </row>
    <row r="1041" ht="17" spans="1:16">
      <c r="A1041" s="32" t="s">
        <v>2231</v>
      </c>
      <c r="B1041" s="32"/>
      <c r="C1041" s="32"/>
      <c r="D1041" s="32"/>
      <c r="E1041" s="32"/>
      <c r="F1041" s="32" t="s">
        <v>2177</v>
      </c>
      <c r="G1041" s="32"/>
      <c r="H1041" s="32"/>
      <c r="I1041" s="32" t="s">
        <v>378</v>
      </c>
      <c r="J1041" s="32">
        <v>18</v>
      </c>
      <c r="K1041" s="32"/>
      <c r="L1041" s="32">
        <v>20</v>
      </c>
      <c r="M1041" s="32"/>
      <c r="N1041" s="32"/>
      <c r="O1041" s="32"/>
      <c r="P1041" s="32"/>
    </row>
    <row r="1042" s="1" customFormat="1" ht="17" spans="1:16">
      <c r="A1042" s="2" t="s">
        <v>2232</v>
      </c>
      <c r="B1042" s="2"/>
      <c r="C1042" s="2"/>
      <c r="D1042" s="2"/>
      <c r="E1042" s="2"/>
      <c r="F1042" s="2" t="s">
        <v>2177</v>
      </c>
      <c r="G1042" s="2"/>
      <c r="H1042" s="2"/>
      <c r="I1042" s="2" t="s">
        <v>378</v>
      </c>
      <c r="J1042" s="2">
        <v>18</v>
      </c>
      <c r="K1042" s="2"/>
      <c r="L1042" s="2">
        <v>20</v>
      </c>
      <c r="M1042" s="2"/>
      <c r="N1042" s="2"/>
      <c r="O1042" s="2"/>
      <c r="P1042" s="2"/>
    </row>
    <row r="1043" ht="17" spans="1:16">
      <c r="A1043" s="32" t="s">
        <v>2233</v>
      </c>
      <c r="B1043" s="32"/>
      <c r="C1043" s="32"/>
      <c r="D1043" s="32"/>
      <c r="E1043" s="32"/>
      <c r="F1043" s="32" t="s">
        <v>2177</v>
      </c>
      <c r="G1043" s="32"/>
      <c r="H1043" s="32"/>
      <c r="I1043" s="32" t="s">
        <v>378</v>
      </c>
      <c r="J1043" s="32">
        <v>18</v>
      </c>
      <c r="K1043" s="32"/>
      <c r="L1043" s="32">
        <v>20</v>
      </c>
      <c r="M1043" s="32"/>
      <c r="N1043" s="32"/>
      <c r="O1043" s="32"/>
      <c r="P1043" s="32"/>
    </row>
    <row r="1044" ht="17" spans="1:16">
      <c r="A1044" s="32" t="s">
        <v>2234</v>
      </c>
      <c r="B1044" s="32"/>
      <c r="C1044" s="32"/>
      <c r="D1044" s="32"/>
      <c r="E1044" s="32"/>
      <c r="F1044" s="32" t="s">
        <v>2177</v>
      </c>
      <c r="G1044" s="32"/>
      <c r="H1044" s="32"/>
      <c r="I1044" s="32" t="s">
        <v>378</v>
      </c>
      <c r="J1044" s="32">
        <v>18</v>
      </c>
      <c r="K1044" s="32"/>
      <c r="L1044" s="32">
        <v>20</v>
      </c>
      <c r="M1044" s="32"/>
      <c r="N1044" s="32"/>
      <c r="O1044" s="32"/>
      <c r="P1044" s="32"/>
    </row>
    <row r="1045" ht="17" spans="1:16">
      <c r="A1045" s="32" t="s">
        <v>2235</v>
      </c>
      <c r="B1045" s="32"/>
      <c r="C1045" s="32"/>
      <c r="D1045" s="32"/>
      <c r="E1045" s="32"/>
      <c r="F1045" s="32" t="s">
        <v>2235</v>
      </c>
      <c r="G1045" s="32"/>
      <c r="H1045" s="32"/>
      <c r="I1045" s="32" t="s">
        <v>378</v>
      </c>
      <c r="J1045" s="32">
        <v>31</v>
      </c>
      <c r="K1045" s="32"/>
      <c r="L1045" s="32">
        <v>33</v>
      </c>
      <c r="M1045" s="32"/>
      <c r="N1045" s="32"/>
      <c r="O1045" s="32"/>
      <c r="P1045" s="32"/>
    </row>
    <row r="1046" ht="17" spans="1:16">
      <c r="A1046" s="32" t="s">
        <v>2236</v>
      </c>
      <c r="B1046" s="32"/>
      <c r="C1046" s="32"/>
      <c r="D1046" s="32"/>
      <c r="E1046" s="32"/>
      <c r="F1046" s="32" t="s">
        <v>2236</v>
      </c>
      <c r="G1046" s="32"/>
      <c r="H1046" s="32"/>
      <c r="I1046" s="32" t="s">
        <v>378</v>
      </c>
      <c r="J1046" s="32">
        <v>4</v>
      </c>
      <c r="K1046" s="32"/>
      <c r="L1046" s="32">
        <v>6</v>
      </c>
      <c r="M1046" s="32"/>
      <c r="N1046" s="32"/>
      <c r="O1046" s="32"/>
      <c r="P1046" s="32"/>
    </row>
    <row r="1047" ht="17" spans="1:16">
      <c r="A1047" s="32" t="s">
        <v>2237</v>
      </c>
      <c r="B1047" s="32"/>
      <c r="C1047" s="32"/>
      <c r="D1047" s="32"/>
      <c r="E1047" s="32"/>
      <c r="F1047" s="32" t="s">
        <v>2237</v>
      </c>
      <c r="G1047" s="32"/>
      <c r="H1047" s="32"/>
      <c r="I1047" s="32" t="s">
        <v>378</v>
      </c>
      <c r="J1047" s="32">
        <v>10</v>
      </c>
      <c r="K1047" s="32"/>
      <c r="L1047" s="32">
        <v>10</v>
      </c>
      <c r="M1047" s="32"/>
      <c r="N1047" s="32"/>
      <c r="O1047" s="32"/>
      <c r="P1047" s="32"/>
    </row>
    <row r="1048" ht="17" spans="1:16">
      <c r="A1048" s="32" t="s">
        <v>2238</v>
      </c>
      <c r="B1048" s="32"/>
      <c r="C1048" s="32"/>
      <c r="D1048" s="32"/>
      <c r="E1048" s="32"/>
      <c r="F1048" s="32" t="s">
        <v>2237</v>
      </c>
      <c r="G1048" s="32"/>
      <c r="H1048" s="32"/>
      <c r="I1048" s="32" t="s">
        <v>378</v>
      </c>
      <c r="J1048" s="32">
        <v>12</v>
      </c>
      <c r="K1048" s="32"/>
      <c r="L1048" s="32">
        <v>14</v>
      </c>
      <c r="M1048" s="32"/>
      <c r="N1048" s="32"/>
      <c r="O1048" s="32"/>
      <c r="P1048" s="32"/>
    </row>
    <row r="1049" ht="17" spans="1:16">
      <c r="A1049" s="32" t="s">
        <v>2239</v>
      </c>
      <c r="B1049" s="32"/>
      <c r="C1049" s="32"/>
      <c r="D1049" s="32"/>
      <c r="E1049" s="32"/>
      <c r="F1049" s="32" t="s">
        <v>2239</v>
      </c>
      <c r="G1049" s="32"/>
      <c r="H1049" s="32"/>
      <c r="I1049" s="32" t="s">
        <v>378</v>
      </c>
      <c r="J1049" s="32">
        <v>11</v>
      </c>
      <c r="K1049" s="32"/>
      <c r="L1049" s="32">
        <v>13</v>
      </c>
      <c r="M1049" s="32"/>
      <c r="N1049" s="32"/>
      <c r="O1049" s="32"/>
      <c r="P1049" s="32"/>
    </row>
    <row r="1050" ht="34" spans="1:16">
      <c r="A1050" s="32" t="s">
        <v>2240</v>
      </c>
      <c r="B1050" s="32"/>
      <c r="C1050" s="32"/>
      <c r="D1050" s="32"/>
      <c r="E1050" s="32"/>
      <c r="F1050" s="32" t="s">
        <v>2239</v>
      </c>
      <c r="G1050" s="32"/>
      <c r="H1050" s="32"/>
      <c r="I1050" s="32" t="s">
        <v>378</v>
      </c>
      <c r="J1050" s="32">
        <v>15</v>
      </c>
      <c r="K1050" s="32"/>
      <c r="L1050" s="32">
        <v>17</v>
      </c>
      <c r="M1050" s="32"/>
      <c r="N1050" s="32"/>
      <c r="O1050" s="32"/>
      <c r="P1050" s="32"/>
    </row>
    <row r="1051" ht="17" spans="1:16">
      <c r="A1051" s="32" t="s">
        <v>2241</v>
      </c>
      <c r="B1051" s="32"/>
      <c r="C1051" s="32"/>
      <c r="D1051" s="32"/>
      <c r="E1051" s="32"/>
      <c r="F1051" s="32" t="s">
        <v>2241</v>
      </c>
      <c r="G1051" s="32"/>
      <c r="H1051" s="32"/>
      <c r="I1051" s="32" t="s">
        <v>378</v>
      </c>
      <c r="J1051" s="32">
        <v>8</v>
      </c>
      <c r="K1051" s="32"/>
      <c r="L1051" s="32">
        <v>10</v>
      </c>
      <c r="M1051" s="32"/>
      <c r="N1051" s="32"/>
      <c r="O1051" s="32"/>
      <c r="P1051" s="32"/>
    </row>
    <row r="1052" ht="17" spans="1:16">
      <c r="A1052" s="32" t="s">
        <v>2242</v>
      </c>
      <c r="B1052" s="32"/>
      <c r="C1052" s="32"/>
      <c r="D1052" s="32"/>
      <c r="E1052" s="32"/>
      <c r="F1052" s="32" t="s">
        <v>2241</v>
      </c>
      <c r="G1052" s="32"/>
      <c r="H1052" s="32"/>
      <c r="I1052" s="32" t="s">
        <v>378</v>
      </c>
      <c r="J1052" s="32">
        <v>10</v>
      </c>
      <c r="K1052" s="32"/>
      <c r="L1052" s="32">
        <v>12</v>
      </c>
      <c r="M1052" s="32"/>
      <c r="N1052" s="32"/>
      <c r="O1052" s="32"/>
      <c r="P1052" s="32"/>
    </row>
    <row r="1053" ht="17" spans="1:16">
      <c r="A1053" s="32" t="s">
        <v>2243</v>
      </c>
      <c r="B1053" s="32"/>
      <c r="C1053" s="32"/>
      <c r="D1053" s="32"/>
      <c r="E1053" s="32"/>
      <c r="F1053" s="32" t="s">
        <v>2241</v>
      </c>
      <c r="G1053" s="32"/>
      <c r="H1053" s="32"/>
      <c r="I1053" s="32" t="s">
        <v>378</v>
      </c>
      <c r="J1053" s="32">
        <v>10</v>
      </c>
      <c r="K1053" s="32"/>
      <c r="L1053" s="32">
        <v>12</v>
      </c>
      <c r="M1053" s="32"/>
      <c r="N1053" s="32"/>
      <c r="O1053" s="32"/>
      <c r="P1053" s="32"/>
    </row>
    <row r="1054" ht="34" spans="1:16">
      <c r="A1054" s="32" t="s">
        <v>2244</v>
      </c>
      <c r="B1054" s="32"/>
      <c r="C1054" s="32"/>
      <c r="D1054" s="32"/>
      <c r="E1054" s="32"/>
      <c r="F1054" s="32" t="s">
        <v>2244</v>
      </c>
      <c r="G1054" s="32"/>
      <c r="H1054" s="32"/>
      <c r="I1054" s="32" t="s">
        <v>378</v>
      </c>
      <c r="J1054" s="32">
        <v>23</v>
      </c>
      <c r="K1054" s="32"/>
      <c r="L1054" s="32">
        <v>25</v>
      </c>
      <c r="M1054" s="32"/>
      <c r="N1054" s="32"/>
      <c r="O1054" s="32"/>
      <c r="P1054" s="32"/>
    </row>
    <row r="1055" ht="34" spans="1:16">
      <c r="A1055" s="32" t="s">
        <v>2245</v>
      </c>
      <c r="B1055" s="32" t="s">
        <v>460</v>
      </c>
      <c r="C1055" s="32" t="s">
        <v>461</v>
      </c>
      <c r="D1055" s="32"/>
      <c r="E1055" s="32"/>
      <c r="F1055" s="32" t="s">
        <v>1292</v>
      </c>
      <c r="G1055" s="32" t="s">
        <v>463</v>
      </c>
      <c r="H1055" s="32" t="s">
        <v>464</v>
      </c>
      <c r="I1055" s="32" t="s">
        <v>378</v>
      </c>
      <c r="J1055" s="32" t="s">
        <v>435</v>
      </c>
      <c r="K1055" s="32"/>
      <c r="L1055" s="32">
        <v>6</v>
      </c>
      <c r="M1055" s="32"/>
      <c r="N1055" s="32"/>
      <c r="O1055" s="32"/>
      <c r="P1055" s="32"/>
    </row>
    <row r="1056" ht="34" spans="1:16">
      <c r="A1056" s="32" t="s">
        <v>2246</v>
      </c>
      <c r="B1056" s="32" t="s">
        <v>460</v>
      </c>
      <c r="C1056" s="32" t="s">
        <v>461</v>
      </c>
      <c r="D1056" s="32"/>
      <c r="E1056" s="32"/>
      <c r="F1056" s="32" t="s">
        <v>1292</v>
      </c>
      <c r="G1056" s="32" t="s">
        <v>463</v>
      </c>
      <c r="H1056" s="32" t="s">
        <v>464</v>
      </c>
      <c r="I1056" s="32" t="s">
        <v>378</v>
      </c>
      <c r="J1056" s="32" t="s">
        <v>435</v>
      </c>
      <c r="K1056" s="32"/>
      <c r="L1056" s="32">
        <v>6</v>
      </c>
      <c r="M1056" s="32"/>
      <c r="N1056" s="32" t="s">
        <v>52</v>
      </c>
      <c r="O1056" s="32"/>
      <c r="P1056" s="32"/>
    </row>
    <row r="1057" ht="68" spans="1:16">
      <c r="A1057" s="32" t="s">
        <v>2247</v>
      </c>
      <c r="B1057" s="32"/>
      <c r="C1057" s="32"/>
      <c r="D1057" s="32"/>
      <c r="E1057" s="32"/>
      <c r="F1057" s="32" t="s">
        <v>2247</v>
      </c>
      <c r="G1057" s="32"/>
      <c r="H1057" s="32"/>
      <c r="I1057" s="32" t="s">
        <v>378</v>
      </c>
      <c r="J1057" s="32">
        <v>15</v>
      </c>
      <c r="K1057" s="32"/>
      <c r="L1057" s="32">
        <v>17</v>
      </c>
      <c r="M1057" s="32"/>
      <c r="N1057" s="32" t="s">
        <v>2248</v>
      </c>
      <c r="O1057" s="32" t="s">
        <v>2249</v>
      </c>
      <c r="P1057" s="32"/>
    </row>
    <row r="1058" ht="34" spans="1:16">
      <c r="A1058" s="32" t="s">
        <v>2250</v>
      </c>
      <c r="B1058" s="32" t="s">
        <v>1249</v>
      </c>
      <c r="C1058" s="32" t="s">
        <v>2251</v>
      </c>
      <c r="D1058" s="32"/>
      <c r="E1058" s="32"/>
      <c r="F1058" s="32" t="s">
        <v>2252</v>
      </c>
      <c r="G1058" s="32"/>
      <c r="H1058" s="32"/>
      <c r="I1058" s="32" t="s">
        <v>378</v>
      </c>
      <c r="J1058" s="3" t="s">
        <v>435</v>
      </c>
      <c r="K1058" s="32"/>
      <c r="L1058" s="32">
        <v>5</v>
      </c>
      <c r="M1058" s="32"/>
      <c r="N1058" s="32" t="s">
        <v>380</v>
      </c>
      <c r="O1058" s="32"/>
      <c r="P1058" s="32"/>
    </row>
    <row r="1059" ht="118" spans="1:16">
      <c r="A1059" s="3" t="s">
        <v>2253</v>
      </c>
      <c r="B1059" s="3" t="s">
        <v>724</v>
      </c>
      <c r="C1059" s="3" t="s">
        <v>725</v>
      </c>
      <c r="D1059" s="3" t="s">
        <v>726</v>
      </c>
      <c r="E1059" s="3" t="s">
        <v>726</v>
      </c>
      <c r="F1059" s="3" t="s">
        <v>2254</v>
      </c>
      <c r="G1059" s="3" t="s">
        <v>463</v>
      </c>
      <c r="H1059" s="3" t="s">
        <v>1238</v>
      </c>
      <c r="I1059" s="3" t="s">
        <v>378</v>
      </c>
      <c r="J1059" s="3">
        <v>20</v>
      </c>
      <c r="K1059" s="3">
        <v>20</v>
      </c>
      <c r="L1059" s="3">
        <v>25</v>
      </c>
      <c r="M1059" s="3" t="s">
        <v>2255</v>
      </c>
      <c r="N1059" s="3" t="s">
        <v>2256</v>
      </c>
      <c r="O1059" s="3" t="s">
        <v>731</v>
      </c>
      <c r="P1059" s="32"/>
    </row>
    <row r="1060" ht="118" spans="1:16">
      <c r="A1060" s="3" t="s">
        <v>2257</v>
      </c>
      <c r="B1060" s="3" t="s">
        <v>724</v>
      </c>
      <c r="C1060" s="3" t="s">
        <v>725</v>
      </c>
      <c r="D1060" s="3" t="s">
        <v>726</v>
      </c>
      <c r="E1060" s="3" t="s">
        <v>726</v>
      </c>
      <c r="F1060" s="3" t="s">
        <v>2258</v>
      </c>
      <c r="G1060" s="3" t="s">
        <v>463</v>
      </c>
      <c r="H1060" s="3" t="s">
        <v>1238</v>
      </c>
      <c r="I1060" s="3" t="s">
        <v>378</v>
      </c>
      <c r="J1060" s="3">
        <v>25</v>
      </c>
      <c r="K1060" s="3">
        <v>25</v>
      </c>
      <c r="L1060" s="3">
        <v>30</v>
      </c>
      <c r="M1060" s="3" t="s">
        <v>2255</v>
      </c>
      <c r="N1060" s="3" t="s">
        <v>2259</v>
      </c>
      <c r="O1060" s="3" t="s">
        <v>731</v>
      </c>
      <c r="P1060" s="32"/>
    </row>
    <row r="1061" ht="34" spans="1:16">
      <c r="A1061" s="3" t="s">
        <v>2260</v>
      </c>
      <c r="B1061" s="3" t="s">
        <v>444</v>
      </c>
      <c r="C1061" s="3" t="s">
        <v>445</v>
      </c>
      <c r="D1061" s="3"/>
      <c r="E1061" s="3"/>
      <c r="F1061" s="3" t="s">
        <v>2261</v>
      </c>
      <c r="G1061" s="3"/>
      <c r="H1061" s="3"/>
      <c r="I1061" s="3" t="s">
        <v>378</v>
      </c>
      <c r="J1061" s="3">
        <v>3</v>
      </c>
      <c r="K1061" s="3"/>
      <c r="L1061" s="3">
        <v>8</v>
      </c>
      <c r="M1061" s="3"/>
      <c r="N1061" s="3" t="s">
        <v>380</v>
      </c>
      <c r="O1061" s="3"/>
      <c r="P1061" s="32"/>
    </row>
    <row r="1062" ht="34" spans="1:16">
      <c r="A1062" s="3" t="s">
        <v>2262</v>
      </c>
      <c r="B1062" s="3" t="s">
        <v>444</v>
      </c>
      <c r="C1062" s="3" t="s">
        <v>445</v>
      </c>
      <c r="D1062" s="3"/>
      <c r="E1062" s="3"/>
      <c r="F1062" s="3" t="s">
        <v>2262</v>
      </c>
      <c r="G1062" s="3"/>
      <c r="H1062" s="3"/>
      <c r="I1062" s="3" t="s">
        <v>378</v>
      </c>
      <c r="J1062" s="3">
        <v>3</v>
      </c>
      <c r="K1062" s="3"/>
      <c r="L1062" s="3">
        <v>9</v>
      </c>
      <c r="M1062" s="3"/>
      <c r="N1062" s="3" t="s">
        <v>380</v>
      </c>
      <c r="O1062" s="3"/>
      <c r="P1062" s="32"/>
    </row>
    <row r="1063" ht="34" spans="1:16">
      <c r="A1063" s="3" t="s">
        <v>2263</v>
      </c>
      <c r="B1063" s="3" t="s">
        <v>444</v>
      </c>
      <c r="C1063" s="3" t="s">
        <v>445</v>
      </c>
      <c r="D1063" s="3"/>
      <c r="E1063" s="3"/>
      <c r="F1063" s="3" t="s">
        <v>2263</v>
      </c>
      <c r="G1063" s="3"/>
      <c r="H1063" s="3"/>
      <c r="I1063" s="3" t="s">
        <v>378</v>
      </c>
      <c r="J1063" s="3">
        <v>3</v>
      </c>
      <c r="K1063" s="3"/>
      <c r="L1063" s="3">
        <v>9</v>
      </c>
      <c r="M1063" s="3"/>
      <c r="N1063" s="3" t="s">
        <v>380</v>
      </c>
      <c r="O1063" s="3"/>
      <c r="P1063" s="32"/>
    </row>
    <row r="1064" ht="34" spans="1:16">
      <c r="A1064" s="3" t="s">
        <v>2264</v>
      </c>
      <c r="B1064" s="3" t="s">
        <v>724</v>
      </c>
      <c r="C1064" s="3" t="s">
        <v>725</v>
      </c>
      <c r="D1064" s="3" t="s">
        <v>726</v>
      </c>
      <c r="E1064" s="3" t="s">
        <v>726</v>
      </c>
      <c r="F1064" s="3" t="s">
        <v>2265</v>
      </c>
      <c r="G1064" s="3" t="s">
        <v>385</v>
      </c>
      <c r="H1064" s="3" t="s">
        <v>2266</v>
      </c>
      <c r="I1064" s="3" t="s">
        <v>378</v>
      </c>
      <c r="J1064" s="3">
        <v>83</v>
      </c>
      <c r="K1064" s="3">
        <v>83</v>
      </c>
      <c r="L1064" s="3">
        <v>88</v>
      </c>
      <c r="M1064" s="3" t="s">
        <v>2267</v>
      </c>
      <c r="N1064" s="3" t="s">
        <v>726</v>
      </c>
      <c r="O1064" s="3" t="s">
        <v>726</v>
      </c>
      <c r="P1064" s="32"/>
    </row>
    <row r="1065" ht="17" spans="1:16">
      <c r="A1065" s="36" t="s">
        <v>2268</v>
      </c>
      <c r="B1065" s="32"/>
      <c r="C1065" s="32"/>
      <c r="D1065" s="32"/>
      <c r="E1065" s="32"/>
      <c r="F1065" s="32"/>
      <c r="G1065" s="32"/>
      <c r="H1065" s="32"/>
      <c r="I1065" s="32" t="s">
        <v>378</v>
      </c>
      <c r="J1065" s="32">
        <v>66</v>
      </c>
      <c r="K1065" s="32"/>
      <c r="L1065" s="32">
        <v>67</v>
      </c>
      <c r="M1065" s="32"/>
      <c r="N1065" s="32"/>
      <c r="O1065" s="32"/>
      <c r="P1065" s="32"/>
    </row>
    <row r="1066" ht="51" spans="1:16">
      <c r="A1066" s="32" t="s">
        <v>2269</v>
      </c>
      <c r="B1066" s="32" t="s">
        <v>664</v>
      </c>
      <c r="C1066" s="32" t="s">
        <v>665</v>
      </c>
      <c r="D1066" s="32"/>
      <c r="E1066" s="32"/>
      <c r="F1066" s="32" t="s">
        <v>2270</v>
      </c>
      <c r="G1066" s="32"/>
      <c r="H1066" s="32"/>
      <c r="I1066" s="32" t="s">
        <v>378</v>
      </c>
      <c r="J1066" s="32">
        <f>55-6</f>
        <v>49</v>
      </c>
      <c r="K1066" s="32"/>
      <c r="L1066" s="32">
        <v>55</v>
      </c>
      <c r="M1066" s="32"/>
      <c r="N1066" s="32"/>
      <c r="O1066" s="32"/>
      <c r="P1066" s="32"/>
    </row>
    <row r="1067" ht="51" spans="1:16">
      <c r="A1067" s="32" t="s">
        <v>2271</v>
      </c>
      <c r="B1067" s="32" t="s">
        <v>1249</v>
      </c>
      <c r="C1067" s="32" t="s">
        <v>1250</v>
      </c>
      <c r="D1067" s="32"/>
      <c r="E1067" s="32"/>
      <c r="F1067" s="32" t="s">
        <v>2272</v>
      </c>
      <c r="G1067" s="32"/>
      <c r="H1067" s="32"/>
      <c r="I1067" s="32" t="s">
        <v>378</v>
      </c>
      <c r="J1067" s="32">
        <v>27</v>
      </c>
      <c r="K1067" s="32"/>
      <c r="L1067" s="32">
        <v>32</v>
      </c>
      <c r="M1067" s="32"/>
      <c r="N1067" s="32" t="s">
        <v>380</v>
      </c>
      <c r="O1067" s="32"/>
      <c r="P1067" s="32"/>
    </row>
    <row r="1068" ht="51" spans="1:16">
      <c r="A1068" s="32" t="s">
        <v>2273</v>
      </c>
      <c r="B1068" s="32" t="s">
        <v>1249</v>
      </c>
      <c r="C1068" s="32" t="s">
        <v>1250</v>
      </c>
      <c r="D1068" s="32"/>
      <c r="E1068" s="32"/>
      <c r="F1068" s="32" t="s">
        <v>2274</v>
      </c>
      <c r="G1068" s="32"/>
      <c r="H1068" s="32"/>
      <c r="I1068" s="32" t="s">
        <v>378</v>
      </c>
      <c r="J1068" s="32">
        <f>34-5</f>
        <v>29</v>
      </c>
      <c r="K1068" s="32"/>
      <c r="L1068" s="32">
        <v>34</v>
      </c>
      <c r="M1068" s="32"/>
      <c r="N1068" s="32" t="s">
        <v>380</v>
      </c>
      <c r="O1068" s="32"/>
      <c r="P1068" s="32"/>
    </row>
    <row r="1069" ht="51" spans="1:16">
      <c r="A1069" s="32" t="s">
        <v>2275</v>
      </c>
      <c r="B1069" s="32" t="s">
        <v>1249</v>
      </c>
      <c r="C1069" s="32" t="s">
        <v>1250</v>
      </c>
      <c r="D1069" s="32"/>
      <c r="E1069" s="32"/>
      <c r="F1069" s="32" t="s">
        <v>2276</v>
      </c>
      <c r="G1069" s="32"/>
      <c r="H1069" s="32"/>
      <c r="I1069" s="32" t="s">
        <v>378</v>
      </c>
      <c r="J1069" s="32">
        <v>33</v>
      </c>
      <c r="K1069" s="32"/>
      <c r="L1069" s="32">
        <v>38</v>
      </c>
      <c r="M1069" s="32"/>
      <c r="N1069" s="32" t="s">
        <v>380</v>
      </c>
      <c r="O1069" s="32"/>
      <c r="P1069" s="32"/>
    </row>
    <row r="1070" ht="51" spans="1:16">
      <c r="A1070" s="32" t="s">
        <v>2277</v>
      </c>
      <c r="B1070" s="32" t="s">
        <v>1249</v>
      </c>
      <c r="C1070" s="32" t="s">
        <v>1250</v>
      </c>
      <c r="D1070" s="32"/>
      <c r="E1070" s="32"/>
      <c r="F1070" s="32" t="s">
        <v>2278</v>
      </c>
      <c r="G1070" s="32"/>
      <c r="H1070" s="32"/>
      <c r="I1070" s="32" t="s">
        <v>378</v>
      </c>
      <c r="J1070" s="32">
        <v>30</v>
      </c>
      <c r="K1070" s="32"/>
      <c r="L1070" s="32">
        <v>35</v>
      </c>
      <c r="M1070" s="32"/>
      <c r="N1070" s="32" t="s">
        <v>380</v>
      </c>
      <c r="O1070" s="32"/>
      <c r="P1070" s="32"/>
    </row>
    <row r="1071" ht="51" spans="1:16">
      <c r="A1071" s="32" t="s">
        <v>2279</v>
      </c>
      <c r="B1071" s="32" t="s">
        <v>1249</v>
      </c>
      <c r="C1071" s="32" t="s">
        <v>1250</v>
      </c>
      <c r="D1071" s="32"/>
      <c r="E1071" s="32"/>
      <c r="F1071" s="32" t="s">
        <v>2280</v>
      </c>
      <c r="G1071" s="32"/>
      <c r="H1071" s="32"/>
      <c r="I1071" s="32" t="s">
        <v>378</v>
      </c>
      <c r="J1071" s="32">
        <f>62-5</f>
        <v>57</v>
      </c>
      <c r="K1071" s="32"/>
      <c r="L1071" s="32">
        <v>62</v>
      </c>
      <c r="M1071" s="32"/>
      <c r="N1071" s="32" t="s">
        <v>380</v>
      </c>
      <c r="O1071" s="32"/>
      <c r="P1071" s="32"/>
    </row>
    <row r="1072" ht="51" spans="1:16">
      <c r="A1072" s="32" t="s">
        <v>2281</v>
      </c>
      <c r="B1072" s="32" t="s">
        <v>1249</v>
      </c>
      <c r="C1072" s="32" t="s">
        <v>1250</v>
      </c>
      <c r="D1072" s="32"/>
      <c r="E1072" s="32"/>
      <c r="F1072" s="32" t="s">
        <v>2282</v>
      </c>
      <c r="G1072" s="32"/>
      <c r="H1072" s="32"/>
      <c r="I1072" s="32" t="s">
        <v>378</v>
      </c>
      <c r="J1072" s="32">
        <v>52</v>
      </c>
      <c r="K1072" s="32"/>
      <c r="L1072" s="32">
        <v>57</v>
      </c>
      <c r="M1072" s="32"/>
      <c r="N1072" s="32" t="s">
        <v>380</v>
      </c>
      <c r="O1072" s="32"/>
      <c r="P1072" s="32"/>
    </row>
    <row r="1073" ht="51" spans="1:16">
      <c r="A1073" s="32" t="s">
        <v>2283</v>
      </c>
      <c r="B1073" s="32" t="s">
        <v>1249</v>
      </c>
      <c r="C1073" s="32" t="s">
        <v>1250</v>
      </c>
      <c r="D1073" s="32"/>
      <c r="E1073" s="32"/>
      <c r="F1073" s="32" t="s">
        <v>2284</v>
      </c>
      <c r="G1073" s="32"/>
      <c r="H1073" s="32"/>
      <c r="I1073" s="32" t="s">
        <v>378</v>
      </c>
      <c r="J1073" s="32">
        <v>34</v>
      </c>
      <c r="K1073" s="32"/>
      <c r="L1073" s="32">
        <v>39</v>
      </c>
      <c r="M1073" s="32"/>
      <c r="N1073" s="32" t="s">
        <v>380</v>
      </c>
      <c r="O1073" s="32"/>
      <c r="P1073" s="32"/>
    </row>
    <row r="1074" ht="34" spans="1:16">
      <c r="A1074" s="3" t="s">
        <v>2285</v>
      </c>
      <c r="B1074" s="3" t="s">
        <v>444</v>
      </c>
      <c r="C1074" s="3" t="s">
        <v>445</v>
      </c>
      <c r="D1074" s="3"/>
      <c r="E1074" s="3"/>
      <c r="F1074" s="3" t="s">
        <v>2285</v>
      </c>
      <c r="G1074" s="3"/>
      <c r="H1074" s="3"/>
      <c r="I1074" s="3" t="s">
        <v>378</v>
      </c>
      <c r="J1074" s="3">
        <v>3</v>
      </c>
      <c r="K1074" s="3"/>
      <c r="L1074" s="3">
        <v>9</v>
      </c>
      <c r="M1074" s="3"/>
      <c r="N1074" s="3" t="s">
        <v>380</v>
      </c>
      <c r="O1074" s="3"/>
      <c r="P1074" s="32"/>
    </row>
    <row r="1075" ht="34" spans="1:16">
      <c r="A1075" s="3" t="s">
        <v>2286</v>
      </c>
      <c r="B1075" s="3" t="s">
        <v>444</v>
      </c>
      <c r="C1075" s="3" t="s">
        <v>445</v>
      </c>
      <c r="D1075" s="3"/>
      <c r="E1075" s="3"/>
      <c r="F1075" s="3" t="s">
        <v>2286</v>
      </c>
      <c r="G1075" s="3"/>
      <c r="H1075" s="3"/>
      <c r="I1075" s="3" t="s">
        <v>378</v>
      </c>
      <c r="J1075" s="3">
        <v>2</v>
      </c>
      <c r="K1075" s="3"/>
      <c r="L1075" s="3">
        <v>8</v>
      </c>
      <c r="M1075" s="3"/>
      <c r="N1075" s="3" t="s">
        <v>380</v>
      </c>
      <c r="O1075" s="3"/>
      <c r="P1075" s="32"/>
    </row>
    <row r="1076" ht="51" spans="1:16">
      <c r="A1076" s="32" t="s">
        <v>2287</v>
      </c>
      <c r="B1076" s="32" t="s">
        <v>468</v>
      </c>
      <c r="C1076" s="32" t="s">
        <v>2288</v>
      </c>
      <c r="D1076" s="32"/>
      <c r="E1076" s="32"/>
      <c r="F1076" s="32" t="s">
        <v>2289</v>
      </c>
      <c r="G1076" s="32"/>
      <c r="H1076" s="32"/>
      <c r="I1076" s="32" t="s">
        <v>378</v>
      </c>
      <c r="J1076" s="32">
        <v>4</v>
      </c>
      <c r="K1076" s="32"/>
      <c r="L1076" s="32">
        <v>8</v>
      </c>
      <c r="M1076" s="32"/>
      <c r="N1076" s="32"/>
      <c r="O1076" s="32"/>
      <c r="P1076" s="32"/>
    </row>
    <row r="1077" ht="51" spans="1:16">
      <c r="A1077" s="32" t="s">
        <v>2290</v>
      </c>
      <c r="B1077" s="32" t="s">
        <v>468</v>
      </c>
      <c r="C1077" s="32" t="s">
        <v>2288</v>
      </c>
      <c r="D1077" s="32"/>
      <c r="E1077" s="32"/>
      <c r="F1077" s="32" t="s">
        <v>2291</v>
      </c>
      <c r="G1077" s="32"/>
      <c r="H1077" s="32"/>
      <c r="I1077" s="32" t="s">
        <v>378</v>
      </c>
      <c r="J1077" s="32">
        <v>3</v>
      </c>
      <c r="K1077" s="32"/>
      <c r="L1077" s="32">
        <v>7</v>
      </c>
      <c r="M1077" s="32"/>
      <c r="N1077" s="32"/>
      <c r="O1077" s="32"/>
      <c r="P1077" s="32"/>
    </row>
    <row r="1078" ht="17" spans="1:16">
      <c r="A1078" s="32" t="s">
        <v>2292</v>
      </c>
      <c r="B1078" s="32"/>
      <c r="C1078" s="32"/>
      <c r="D1078" s="32"/>
      <c r="E1078" s="32"/>
      <c r="F1078" s="32" t="s">
        <v>2292</v>
      </c>
      <c r="G1078" s="32"/>
      <c r="H1078" s="32"/>
      <c r="I1078" s="32" t="s">
        <v>378</v>
      </c>
      <c r="J1078" s="32">
        <v>44</v>
      </c>
      <c r="K1078" s="32"/>
      <c r="L1078" s="32">
        <v>47</v>
      </c>
      <c r="M1078" s="32"/>
      <c r="N1078" s="32"/>
      <c r="O1078" s="32"/>
      <c r="P1078" s="32"/>
    </row>
    <row r="1079" ht="34" spans="1:16">
      <c r="A1079" s="32" t="s">
        <v>2293</v>
      </c>
      <c r="B1079" s="32"/>
      <c r="C1079" s="32"/>
      <c r="D1079" s="32"/>
      <c r="E1079" s="32"/>
      <c r="F1079" s="32" t="s">
        <v>2292</v>
      </c>
      <c r="G1079" s="32"/>
      <c r="H1079" s="32"/>
      <c r="I1079" s="32" t="s">
        <v>378</v>
      </c>
      <c r="J1079" s="32">
        <v>44</v>
      </c>
      <c r="K1079" s="32"/>
      <c r="L1079" s="32">
        <v>46</v>
      </c>
      <c r="M1079" s="32"/>
      <c r="N1079" s="32"/>
      <c r="O1079" s="32"/>
      <c r="P1079" s="32"/>
    </row>
    <row r="1080" ht="51" spans="1:16">
      <c r="A1080" s="32" t="s">
        <v>2294</v>
      </c>
      <c r="B1080" s="32" t="s">
        <v>468</v>
      </c>
      <c r="C1080" s="32" t="s">
        <v>2288</v>
      </c>
      <c r="D1080" s="32"/>
      <c r="E1080" s="32"/>
      <c r="F1080" s="32" t="s">
        <v>2295</v>
      </c>
      <c r="G1080" s="32"/>
      <c r="H1080" s="32"/>
      <c r="I1080" s="32" t="s">
        <v>378</v>
      </c>
      <c r="J1080" s="32">
        <v>6</v>
      </c>
      <c r="K1080" s="32"/>
      <c r="L1080" s="32">
        <v>10</v>
      </c>
      <c r="M1080" s="32"/>
      <c r="N1080" s="32"/>
      <c r="O1080" s="32"/>
      <c r="P1080" s="32"/>
    </row>
    <row r="1081" ht="51" spans="1:16">
      <c r="A1081" s="32" t="s">
        <v>2296</v>
      </c>
      <c r="B1081" s="32" t="s">
        <v>460</v>
      </c>
      <c r="C1081" s="32" t="s">
        <v>461</v>
      </c>
      <c r="D1081" s="32"/>
      <c r="E1081" s="32"/>
      <c r="F1081" s="32" t="s">
        <v>2297</v>
      </c>
      <c r="G1081" s="32" t="s">
        <v>463</v>
      </c>
      <c r="H1081" s="32" t="s">
        <v>464</v>
      </c>
      <c r="I1081" s="32" t="s">
        <v>378</v>
      </c>
      <c r="J1081" s="32" t="s">
        <v>435</v>
      </c>
      <c r="K1081" s="32"/>
      <c r="L1081" s="32">
        <v>6</v>
      </c>
      <c r="M1081" s="32"/>
      <c r="N1081" s="32"/>
      <c r="O1081" s="32" t="s">
        <v>820</v>
      </c>
      <c r="P1081" s="32"/>
    </row>
    <row r="1082" ht="34" spans="1:16">
      <c r="A1082" s="32" t="s">
        <v>2298</v>
      </c>
      <c r="B1082" s="32" t="s">
        <v>460</v>
      </c>
      <c r="C1082" s="32" t="s">
        <v>461</v>
      </c>
      <c r="D1082" s="32"/>
      <c r="E1082" s="32"/>
      <c r="F1082" s="32" t="s">
        <v>2297</v>
      </c>
      <c r="G1082" s="32" t="s">
        <v>463</v>
      </c>
      <c r="H1082" s="32" t="s">
        <v>464</v>
      </c>
      <c r="I1082" s="32" t="s">
        <v>378</v>
      </c>
      <c r="J1082" s="32" t="s">
        <v>435</v>
      </c>
      <c r="K1082" s="32"/>
      <c r="L1082" s="32">
        <v>6</v>
      </c>
      <c r="M1082" s="32"/>
      <c r="N1082" s="32"/>
      <c r="O1082" s="32"/>
      <c r="P1082" s="32"/>
    </row>
    <row r="1083" ht="34" spans="1:16">
      <c r="A1083" s="32" t="s">
        <v>2299</v>
      </c>
      <c r="B1083" s="32"/>
      <c r="C1083" s="32"/>
      <c r="D1083" s="32"/>
      <c r="E1083" s="32"/>
      <c r="F1083" s="32" t="s">
        <v>2300</v>
      </c>
      <c r="G1083" s="32"/>
      <c r="H1083" s="32"/>
      <c r="I1083" s="32" t="s">
        <v>378</v>
      </c>
      <c r="J1083" s="32" t="s">
        <v>435</v>
      </c>
      <c r="K1083" s="32"/>
      <c r="L1083" s="32">
        <v>2</v>
      </c>
      <c r="M1083" s="32"/>
      <c r="N1083" s="32" t="s">
        <v>52</v>
      </c>
      <c r="O1083" s="54"/>
      <c r="P1083" s="32"/>
    </row>
    <row r="1084" ht="101" spans="1:16">
      <c r="A1084" s="32" t="s">
        <v>2301</v>
      </c>
      <c r="B1084" s="32" t="s">
        <v>460</v>
      </c>
      <c r="C1084" s="32" t="s">
        <v>461</v>
      </c>
      <c r="D1084" s="32"/>
      <c r="E1084" s="32"/>
      <c r="F1084" s="32" t="s">
        <v>2300</v>
      </c>
      <c r="G1084" s="32" t="s">
        <v>463</v>
      </c>
      <c r="H1084" s="32" t="s">
        <v>464</v>
      </c>
      <c r="I1084" s="32" t="s">
        <v>378</v>
      </c>
      <c r="J1084" s="32" t="s">
        <v>435</v>
      </c>
      <c r="K1084" s="32"/>
      <c r="L1084" s="32">
        <v>6</v>
      </c>
      <c r="M1084" s="32"/>
      <c r="N1084" s="32" t="s">
        <v>824</v>
      </c>
      <c r="O1084" s="32" t="s">
        <v>2302</v>
      </c>
      <c r="P1084" s="32"/>
    </row>
    <row r="1085" ht="68" spans="1:16">
      <c r="A1085" s="32" t="s">
        <v>2303</v>
      </c>
      <c r="B1085" s="32" t="s">
        <v>460</v>
      </c>
      <c r="C1085" s="32" t="s">
        <v>461</v>
      </c>
      <c r="D1085" s="32"/>
      <c r="E1085" s="32"/>
      <c r="F1085" s="32" t="s">
        <v>2304</v>
      </c>
      <c r="G1085" s="32" t="s">
        <v>463</v>
      </c>
      <c r="H1085" s="32" t="s">
        <v>464</v>
      </c>
      <c r="I1085" s="32" t="s">
        <v>378</v>
      </c>
      <c r="J1085" s="32" t="s">
        <v>435</v>
      </c>
      <c r="K1085" s="32"/>
      <c r="L1085" s="32">
        <v>6</v>
      </c>
      <c r="M1085" s="32"/>
      <c r="N1085" s="32"/>
      <c r="O1085" s="32" t="s">
        <v>927</v>
      </c>
      <c r="P1085" s="32"/>
    </row>
    <row r="1086" ht="34" spans="1:16">
      <c r="A1086" s="32" t="s">
        <v>2305</v>
      </c>
      <c r="B1086" s="32" t="s">
        <v>460</v>
      </c>
      <c r="C1086" s="32" t="s">
        <v>461</v>
      </c>
      <c r="D1086" s="32"/>
      <c r="E1086" s="32"/>
      <c r="F1086" s="32" t="s">
        <v>2304</v>
      </c>
      <c r="G1086" s="32" t="s">
        <v>463</v>
      </c>
      <c r="H1086" s="32" t="s">
        <v>464</v>
      </c>
      <c r="I1086" s="32" t="s">
        <v>378</v>
      </c>
      <c r="J1086" s="32" t="s">
        <v>435</v>
      </c>
      <c r="K1086" s="32"/>
      <c r="L1086" s="32">
        <v>6</v>
      </c>
      <c r="M1086" s="32"/>
      <c r="N1086" s="32" t="s">
        <v>52</v>
      </c>
      <c r="O1086" s="32"/>
      <c r="P1086" s="32"/>
    </row>
    <row r="1087" ht="17" spans="1:16">
      <c r="A1087" s="32" t="s">
        <v>2306</v>
      </c>
      <c r="B1087" s="32"/>
      <c r="C1087" s="32"/>
      <c r="D1087" s="32"/>
      <c r="E1087" s="32"/>
      <c r="F1087" s="32" t="s">
        <v>2306</v>
      </c>
      <c r="G1087" s="32"/>
      <c r="H1087" s="32"/>
      <c r="I1087" s="32" t="s">
        <v>378</v>
      </c>
      <c r="J1087" s="32">
        <v>9</v>
      </c>
      <c r="K1087" s="32"/>
      <c r="L1087" s="32">
        <v>11</v>
      </c>
      <c r="M1087" s="32"/>
      <c r="N1087" s="32"/>
      <c r="O1087" s="32"/>
      <c r="P1087" s="32"/>
    </row>
    <row r="1088" ht="17" spans="1:16">
      <c r="A1088" s="32" t="s">
        <v>2307</v>
      </c>
      <c r="B1088" s="32"/>
      <c r="C1088" s="32"/>
      <c r="D1088" s="32"/>
      <c r="E1088" s="32"/>
      <c r="F1088" s="32" t="s">
        <v>2307</v>
      </c>
      <c r="G1088" s="32"/>
      <c r="H1088" s="32"/>
      <c r="I1088" s="32" t="s">
        <v>378</v>
      </c>
      <c r="J1088" s="32">
        <v>3</v>
      </c>
      <c r="K1088" s="32"/>
      <c r="L1088" s="32">
        <v>5</v>
      </c>
      <c r="M1088" s="32"/>
      <c r="N1088" s="32"/>
      <c r="O1088" s="32"/>
      <c r="P1088" s="32"/>
    </row>
    <row r="1089" ht="34" spans="1:16">
      <c r="A1089" s="32" t="s">
        <v>2308</v>
      </c>
      <c r="B1089" s="3" t="s">
        <v>1249</v>
      </c>
      <c r="C1089" s="32" t="s">
        <v>1250</v>
      </c>
      <c r="D1089" s="32"/>
      <c r="E1089" s="32"/>
      <c r="F1089" s="32" t="s">
        <v>2308</v>
      </c>
      <c r="G1089" s="32"/>
      <c r="H1089" s="32"/>
      <c r="I1089" s="32" t="s">
        <v>378</v>
      </c>
      <c r="J1089" s="32">
        <f>154-6</f>
        <v>148</v>
      </c>
      <c r="K1089" s="32"/>
      <c r="L1089" s="32">
        <v>154</v>
      </c>
      <c r="M1089" s="32"/>
      <c r="N1089" s="32" t="s">
        <v>380</v>
      </c>
      <c r="O1089" s="32"/>
      <c r="P1089" s="32"/>
    </row>
    <row r="1090" ht="34" spans="1:16">
      <c r="A1090" s="32" t="s">
        <v>2309</v>
      </c>
      <c r="B1090" s="3" t="s">
        <v>1249</v>
      </c>
      <c r="C1090" s="32" t="s">
        <v>1250</v>
      </c>
      <c r="D1090" s="32"/>
      <c r="E1090" s="32"/>
      <c r="F1090" s="32" t="s">
        <v>2309</v>
      </c>
      <c r="G1090" s="32"/>
      <c r="H1090" s="32"/>
      <c r="I1090" s="32" t="s">
        <v>378</v>
      </c>
      <c r="J1090" s="32">
        <v>19</v>
      </c>
      <c r="K1090" s="32"/>
      <c r="L1090" s="32">
        <v>24</v>
      </c>
      <c r="M1090" s="32"/>
      <c r="N1090" s="32" t="s">
        <v>380</v>
      </c>
      <c r="O1090" s="32"/>
      <c r="P1090" s="32"/>
    </row>
    <row r="1091" ht="34" spans="1:16">
      <c r="A1091" s="32" t="s">
        <v>2310</v>
      </c>
      <c r="B1091" s="3" t="s">
        <v>1249</v>
      </c>
      <c r="C1091" s="32" t="s">
        <v>1250</v>
      </c>
      <c r="D1091" s="32"/>
      <c r="E1091" s="32"/>
      <c r="F1091" s="32" t="s">
        <v>2310</v>
      </c>
      <c r="G1091" s="32"/>
      <c r="H1091" s="32"/>
      <c r="I1091" s="32" t="s">
        <v>378</v>
      </c>
      <c r="J1091" s="32">
        <v>18</v>
      </c>
      <c r="K1091" s="32"/>
      <c r="L1091" s="32">
        <v>23</v>
      </c>
      <c r="M1091" s="32"/>
      <c r="N1091" s="32" t="s">
        <v>380</v>
      </c>
      <c r="O1091" s="32"/>
      <c r="P1091" s="32"/>
    </row>
    <row r="1092" ht="34" spans="1:16">
      <c r="A1092" s="32" t="s">
        <v>2311</v>
      </c>
      <c r="B1092" s="3" t="s">
        <v>1249</v>
      </c>
      <c r="C1092" s="32" t="s">
        <v>1250</v>
      </c>
      <c r="D1092" s="32"/>
      <c r="E1092" s="32"/>
      <c r="F1092" s="32" t="s">
        <v>2311</v>
      </c>
      <c r="G1092" s="32"/>
      <c r="H1092" s="32"/>
      <c r="I1092" s="32" t="s">
        <v>378</v>
      </c>
      <c r="J1092" s="32">
        <v>14</v>
      </c>
      <c r="K1092" s="32"/>
      <c r="L1092" s="32">
        <v>19</v>
      </c>
      <c r="M1092" s="32"/>
      <c r="N1092" s="32" t="s">
        <v>380</v>
      </c>
      <c r="O1092" s="32"/>
      <c r="P1092" s="32"/>
    </row>
    <row r="1093" ht="34" spans="1:16">
      <c r="A1093" s="32" t="s">
        <v>2312</v>
      </c>
      <c r="B1093" s="3" t="s">
        <v>1249</v>
      </c>
      <c r="C1093" s="32" t="s">
        <v>1250</v>
      </c>
      <c r="D1093" s="32"/>
      <c r="E1093" s="32"/>
      <c r="F1093" s="32" t="s">
        <v>2312</v>
      </c>
      <c r="G1093" s="32"/>
      <c r="H1093" s="32"/>
      <c r="I1093" s="32" t="s">
        <v>378</v>
      </c>
      <c r="J1093" s="32">
        <v>73</v>
      </c>
      <c r="K1093" s="32"/>
      <c r="L1093" s="32">
        <v>78</v>
      </c>
      <c r="M1093" s="32"/>
      <c r="N1093" s="32" t="s">
        <v>380</v>
      </c>
      <c r="O1093" s="32"/>
      <c r="P1093" s="32"/>
    </row>
    <row r="1094" ht="34" spans="1:16">
      <c r="A1094" s="32" t="s">
        <v>2313</v>
      </c>
      <c r="B1094" s="3" t="s">
        <v>1249</v>
      </c>
      <c r="C1094" s="32" t="s">
        <v>1250</v>
      </c>
      <c r="D1094" s="32"/>
      <c r="E1094" s="32"/>
      <c r="F1094" s="32" t="s">
        <v>2313</v>
      </c>
      <c r="G1094" s="32"/>
      <c r="H1094" s="32"/>
      <c r="I1094" s="32" t="s">
        <v>378</v>
      </c>
      <c r="J1094" s="32">
        <v>73</v>
      </c>
      <c r="K1094" s="32"/>
      <c r="L1094" s="32">
        <v>78</v>
      </c>
      <c r="M1094" s="32"/>
      <c r="N1094" s="32" t="s">
        <v>380</v>
      </c>
      <c r="O1094" s="32"/>
      <c r="P1094" s="32"/>
    </row>
    <row r="1095" ht="34" spans="1:16">
      <c r="A1095" s="32" t="s">
        <v>2314</v>
      </c>
      <c r="B1095" s="3" t="s">
        <v>1249</v>
      </c>
      <c r="C1095" s="32" t="s">
        <v>1250</v>
      </c>
      <c r="D1095" s="32"/>
      <c r="E1095" s="32"/>
      <c r="F1095" s="32" t="s">
        <v>2314</v>
      </c>
      <c r="G1095" s="32"/>
      <c r="H1095" s="32"/>
      <c r="I1095" s="32" t="s">
        <v>378</v>
      </c>
      <c r="J1095" s="32">
        <v>14</v>
      </c>
      <c r="K1095" s="32"/>
      <c r="L1095" s="32">
        <v>19</v>
      </c>
      <c r="M1095" s="32"/>
      <c r="N1095" s="32" t="s">
        <v>380</v>
      </c>
      <c r="O1095" s="32"/>
      <c r="P1095" s="32"/>
    </row>
    <row r="1096" ht="68" spans="1:16">
      <c r="A1096" s="32" t="s">
        <v>798</v>
      </c>
      <c r="B1096" s="32"/>
      <c r="C1096" s="32"/>
      <c r="D1096" s="32"/>
      <c r="E1096" s="32"/>
      <c r="F1096" s="32" t="s">
        <v>798</v>
      </c>
      <c r="G1096" s="32"/>
      <c r="H1096" s="32"/>
      <c r="I1096" s="32" t="s">
        <v>378</v>
      </c>
      <c r="J1096" s="32">
        <v>13</v>
      </c>
      <c r="K1096" s="32"/>
      <c r="L1096" s="32">
        <v>15</v>
      </c>
      <c r="M1096" s="32"/>
      <c r="N1096" s="32"/>
      <c r="O1096" s="32" t="s">
        <v>2315</v>
      </c>
      <c r="P1096" s="32"/>
    </row>
    <row r="1097" ht="34" spans="1:16">
      <c r="A1097" s="32" t="s">
        <v>2316</v>
      </c>
      <c r="B1097" s="32" t="s">
        <v>460</v>
      </c>
      <c r="C1097" s="32" t="s">
        <v>461</v>
      </c>
      <c r="D1097" s="32"/>
      <c r="E1097" s="32"/>
      <c r="F1097" s="32" t="s">
        <v>1322</v>
      </c>
      <c r="G1097" s="32" t="s">
        <v>463</v>
      </c>
      <c r="H1097" s="32" t="s">
        <v>464</v>
      </c>
      <c r="I1097" s="32" t="s">
        <v>378</v>
      </c>
      <c r="J1097" s="32" t="s">
        <v>435</v>
      </c>
      <c r="K1097" s="32"/>
      <c r="L1097" s="32">
        <v>6</v>
      </c>
      <c r="M1097" s="32"/>
      <c r="N1097" s="32"/>
      <c r="O1097" s="32"/>
      <c r="P1097" s="32"/>
    </row>
    <row r="1098" ht="34" spans="1:16">
      <c r="A1098" s="32" t="s">
        <v>2317</v>
      </c>
      <c r="B1098" s="32" t="s">
        <v>460</v>
      </c>
      <c r="C1098" s="32" t="s">
        <v>461</v>
      </c>
      <c r="D1098" s="32"/>
      <c r="E1098" s="32"/>
      <c r="F1098" s="32" t="s">
        <v>1322</v>
      </c>
      <c r="G1098" s="32" t="s">
        <v>463</v>
      </c>
      <c r="H1098" s="32" t="s">
        <v>464</v>
      </c>
      <c r="I1098" s="32" t="s">
        <v>378</v>
      </c>
      <c r="J1098" s="32" t="s">
        <v>435</v>
      </c>
      <c r="K1098" s="32"/>
      <c r="L1098" s="32">
        <v>6</v>
      </c>
      <c r="M1098" s="32"/>
      <c r="N1098" s="32"/>
      <c r="O1098" s="32"/>
      <c r="P1098" s="32"/>
    </row>
    <row r="1099" ht="34" spans="1:16">
      <c r="A1099" s="32" t="s">
        <v>2318</v>
      </c>
      <c r="B1099" s="32" t="s">
        <v>460</v>
      </c>
      <c r="C1099" s="32" t="s">
        <v>461</v>
      </c>
      <c r="D1099" s="32"/>
      <c r="E1099" s="32"/>
      <c r="F1099" s="32" t="s">
        <v>1322</v>
      </c>
      <c r="G1099" s="32" t="s">
        <v>463</v>
      </c>
      <c r="H1099" s="32" t="s">
        <v>464</v>
      </c>
      <c r="I1099" s="32" t="s">
        <v>378</v>
      </c>
      <c r="J1099" s="32" t="s">
        <v>435</v>
      </c>
      <c r="K1099" s="32"/>
      <c r="L1099" s="32">
        <v>6</v>
      </c>
      <c r="M1099" s="32"/>
      <c r="N1099" s="32" t="s">
        <v>52</v>
      </c>
      <c r="O1099" s="32"/>
      <c r="P1099" s="32"/>
    </row>
    <row r="1100" ht="17" spans="1:16">
      <c r="A1100" s="32" t="s">
        <v>2319</v>
      </c>
      <c r="B1100" s="32"/>
      <c r="C1100" s="32"/>
      <c r="D1100" s="32"/>
      <c r="E1100" s="32"/>
      <c r="F1100" s="32"/>
      <c r="G1100" s="32"/>
      <c r="H1100" s="32"/>
      <c r="I1100" s="32"/>
      <c r="J1100" s="32"/>
      <c r="K1100" s="32"/>
      <c r="L1100" s="32"/>
      <c r="M1100" s="32"/>
      <c r="N1100" s="32"/>
      <c r="O1100" s="32"/>
      <c r="P1100" s="32"/>
    </row>
    <row r="1101" ht="34" spans="1:16">
      <c r="A1101" s="32" t="s">
        <v>2320</v>
      </c>
      <c r="B1101" s="32" t="s">
        <v>426</v>
      </c>
      <c r="C1101" s="32" t="s">
        <v>427</v>
      </c>
      <c r="D1101" s="32"/>
      <c r="E1101" s="32"/>
      <c r="F1101" s="32" t="s">
        <v>2321</v>
      </c>
      <c r="G1101" s="32"/>
      <c r="H1101" s="32"/>
      <c r="I1101" s="32" t="s">
        <v>378</v>
      </c>
      <c r="J1101" s="32">
        <v>22</v>
      </c>
      <c r="K1101" s="32"/>
      <c r="L1101" s="32">
        <v>26</v>
      </c>
      <c r="M1101" s="32"/>
      <c r="N1101" s="32" t="s">
        <v>380</v>
      </c>
      <c r="O1101" s="32"/>
      <c r="P1101" s="32"/>
    </row>
    <row r="1102" ht="34" spans="1:16">
      <c r="A1102" s="32" t="s">
        <v>2322</v>
      </c>
      <c r="B1102" s="32" t="s">
        <v>460</v>
      </c>
      <c r="C1102" s="32" t="s">
        <v>461</v>
      </c>
      <c r="D1102" s="32"/>
      <c r="E1102" s="32"/>
      <c r="F1102" s="32" t="s">
        <v>1322</v>
      </c>
      <c r="G1102" s="32" t="s">
        <v>463</v>
      </c>
      <c r="H1102" s="32" t="s">
        <v>464</v>
      </c>
      <c r="I1102" s="32" t="s">
        <v>378</v>
      </c>
      <c r="J1102" s="32" t="s">
        <v>435</v>
      </c>
      <c r="K1102" s="32"/>
      <c r="L1102" s="32">
        <v>6</v>
      </c>
      <c r="M1102" s="32"/>
      <c r="N1102" s="32"/>
      <c r="O1102" s="32"/>
      <c r="P1102" s="32"/>
    </row>
    <row r="1103" ht="34" spans="1:16">
      <c r="A1103" s="32" t="s">
        <v>2323</v>
      </c>
      <c r="B1103" s="32" t="s">
        <v>460</v>
      </c>
      <c r="C1103" s="32" t="s">
        <v>461</v>
      </c>
      <c r="D1103" s="32"/>
      <c r="E1103" s="32"/>
      <c r="F1103" s="32" t="s">
        <v>1322</v>
      </c>
      <c r="G1103" s="32" t="s">
        <v>463</v>
      </c>
      <c r="H1103" s="32" t="s">
        <v>464</v>
      </c>
      <c r="I1103" s="32" t="s">
        <v>378</v>
      </c>
      <c r="J1103" s="32" t="s">
        <v>435</v>
      </c>
      <c r="K1103" s="32"/>
      <c r="L1103" s="32">
        <v>6</v>
      </c>
      <c r="M1103" s="32"/>
      <c r="N1103" s="32" t="s">
        <v>52</v>
      </c>
      <c r="O1103" s="32"/>
      <c r="P1103" s="32"/>
    </row>
    <row r="1104" ht="34" spans="1:16">
      <c r="A1104" s="32" t="s">
        <v>2324</v>
      </c>
      <c r="B1104" s="32" t="s">
        <v>460</v>
      </c>
      <c r="C1104" s="32" t="s">
        <v>461</v>
      </c>
      <c r="D1104" s="32"/>
      <c r="E1104" s="32"/>
      <c r="F1104" s="32" t="s">
        <v>1377</v>
      </c>
      <c r="G1104" s="32" t="s">
        <v>463</v>
      </c>
      <c r="H1104" s="32" t="s">
        <v>464</v>
      </c>
      <c r="I1104" s="32" t="s">
        <v>378</v>
      </c>
      <c r="J1104" s="32" t="s">
        <v>435</v>
      </c>
      <c r="K1104" s="32"/>
      <c r="L1104" s="32">
        <v>6</v>
      </c>
      <c r="M1104" s="32"/>
      <c r="N1104" s="32"/>
      <c r="O1104" s="32"/>
      <c r="P1104" s="32"/>
    </row>
    <row r="1105" ht="34" spans="1:16">
      <c r="A1105" s="32" t="s">
        <v>2325</v>
      </c>
      <c r="B1105" s="32" t="s">
        <v>460</v>
      </c>
      <c r="C1105" s="32" t="s">
        <v>461</v>
      </c>
      <c r="D1105" s="32"/>
      <c r="E1105" s="32"/>
      <c r="F1105" s="32" t="s">
        <v>1377</v>
      </c>
      <c r="G1105" s="32" t="s">
        <v>463</v>
      </c>
      <c r="H1105" s="32" t="s">
        <v>464</v>
      </c>
      <c r="I1105" s="32" t="s">
        <v>378</v>
      </c>
      <c r="J1105" s="32" t="s">
        <v>435</v>
      </c>
      <c r="K1105" s="32"/>
      <c r="L1105" s="32">
        <v>6</v>
      </c>
      <c r="M1105" s="32"/>
      <c r="N1105" s="32" t="s">
        <v>52</v>
      </c>
      <c r="O1105" s="32"/>
      <c r="P1105" s="32"/>
    </row>
    <row r="1106" ht="68" spans="1:16">
      <c r="A1106" s="32" t="s">
        <v>2326</v>
      </c>
      <c r="B1106" s="32" t="s">
        <v>432</v>
      </c>
      <c r="C1106" s="32" t="s">
        <v>433</v>
      </c>
      <c r="D1106" s="32"/>
      <c r="E1106" s="32"/>
      <c r="F1106" s="32" t="s">
        <v>2326</v>
      </c>
      <c r="G1106" s="32"/>
      <c r="H1106" s="32"/>
      <c r="I1106" s="32" t="s">
        <v>378</v>
      </c>
      <c r="J1106" s="32">
        <v>168</v>
      </c>
      <c r="K1106" s="32"/>
      <c r="L1106" s="32">
        <v>170</v>
      </c>
      <c r="M1106" s="32"/>
      <c r="N1106" s="32"/>
      <c r="O1106" s="32" t="s">
        <v>2327</v>
      </c>
      <c r="P1106" s="32"/>
    </row>
    <row r="1107" ht="34" spans="1:16">
      <c r="A1107" s="32" t="s">
        <v>2328</v>
      </c>
      <c r="B1107" s="32"/>
      <c r="C1107" s="32"/>
      <c r="D1107" s="32"/>
      <c r="E1107" s="32"/>
      <c r="F1107" s="32"/>
      <c r="G1107" s="32"/>
      <c r="H1107" s="32"/>
      <c r="I1107" s="32"/>
      <c r="J1107" s="32"/>
      <c r="K1107" s="32"/>
      <c r="L1107" s="32"/>
      <c r="M1107" s="32"/>
      <c r="N1107" s="32"/>
      <c r="O1107" s="32"/>
      <c r="P1107" s="32"/>
    </row>
    <row r="1108" ht="34" spans="1:16">
      <c r="A1108" s="32" t="s">
        <v>2329</v>
      </c>
      <c r="B1108" s="32" t="s">
        <v>460</v>
      </c>
      <c r="C1108" s="32" t="s">
        <v>461</v>
      </c>
      <c r="D1108" s="32"/>
      <c r="E1108" s="32"/>
      <c r="F1108" s="32" t="s">
        <v>1377</v>
      </c>
      <c r="G1108" s="32" t="s">
        <v>463</v>
      </c>
      <c r="H1108" s="32" t="s">
        <v>464</v>
      </c>
      <c r="I1108" s="32" t="s">
        <v>378</v>
      </c>
      <c r="J1108" s="32" t="s">
        <v>435</v>
      </c>
      <c r="K1108" s="32"/>
      <c r="L1108" s="32">
        <v>6</v>
      </c>
      <c r="M1108" s="32"/>
      <c r="N1108" s="32"/>
      <c r="O1108" s="32"/>
      <c r="P1108" s="32"/>
    </row>
    <row r="1109" ht="34" spans="1:16">
      <c r="A1109" s="32" t="s">
        <v>2330</v>
      </c>
      <c r="B1109" s="32" t="s">
        <v>460</v>
      </c>
      <c r="C1109" s="32" t="s">
        <v>461</v>
      </c>
      <c r="D1109" s="32"/>
      <c r="E1109" s="32"/>
      <c r="F1109" s="32" t="s">
        <v>1377</v>
      </c>
      <c r="G1109" s="32" t="s">
        <v>463</v>
      </c>
      <c r="H1109" s="32" t="s">
        <v>464</v>
      </c>
      <c r="I1109" s="32" t="s">
        <v>378</v>
      </c>
      <c r="J1109" s="32" t="s">
        <v>435</v>
      </c>
      <c r="K1109" s="32"/>
      <c r="L1109" s="32">
        <v>6</v>
      </c>
      <c r="M1109" s="32"/>
      <c r="N1109" s="32" t="s">
        <v>52</v>
      </c>
      <c r="O1109" s="32"/>
      <c r="P1109" s="32"/>
    </row>
    <row r="1110" ht="34" spans="1:16">
      <c r="A1110" s="32" t="s">
        <v>2331</v>
      </c>
      <c r="B1110" s="32"/>
      <c r="C1110" s="32"/>
      <c r="D1110" s="32"/>
      <c r="E1110" s="32"/>
      <c r="F1110" s="40" t="s">
        <v>2331</v>
      </c>
      <c r="G1110" s="40"/>
      <c r="H1110" s="40"/>
      <c r="I1110" s="32" t="s">
        <v>378</v>
      </c>
      <c r="J1110" s="32">
        <v>7</v>
      </c>
      <c r="K1110" s="32"/>
      <c r="L1110" s="32">
        <v>9</v>
      </c>
      <c r="M1110" s="32"/>
      <c r="N1110" s="32"/>
      <c r="O1110" s="32"/>
      <c r="P1110" s="32"/>
    </row>
    <row r="1111" ht="34" spans="1:16">
      <c r="A1111" s="32" t="s">
        <v>2332</v>
      </c>
      <c r="B1111" s="32"/>
      <c r="C1111" s="32"/>
      <c r="D1111" s="32"/>
      <c r="E1111" s="32"/>
      <c r="F1111" s="32" t="s">
        <v>2332</v>
      </c>
      <c r="G1111" s="32"/>
      <c r="H1111" s="32"/>
      <c r="I1111" s="32" t="s">
        <v>378</v>
      </c>
      <c r="J1111" s="32">
        <v>7</v>
      </c>
      <c r="K1111" s="32"/>
      <c r="L1111" s="32">
        <v>9</v>
      </c>
      <c r="M1111" s="32"/>
      <c r="N1111" s="32"/>
      <c r="O1111" s="32"/>
      <c r="P1111" s="32"/>
    </row>
    <row r="1112" ht="34" spans="1:16">
      <c r="A1112" s="32" t="s">
        <v>2333</v>
      </c>
      <c r="B1112" s="32" t="s">
        <v>426</v>
      </c>
      <c r="C1112" s="32" t="s">
        <v>427</v>
      </c>
      <c r="D1112" s="32"/>
      <c r="E1112" s="32"/>
      <c r="F1112" s="32" t="s">
        <v>2334</v>
      </c>
      <c r="G1112" s="32"/>
      <c r="H1112" s="32"/>
      <c r="I1112" s="32" t="s">
        <v>378</v>
      </c>
      <c r="J1112" s="32">
        <v>16</v>
      </c>
      <c r="K1112" s="32"/>
      <c r="L1112" s="32">
        <v>22</v>
      </c>
      <c r="M1112" s="32"/>
      <c r="N1112" s="32" t="s">
        <v>380</v>
      </c>
      <c r="O1112" s="32"/>
      <c r="P1112" s="32"/>
    </row>
    <row r="1113" ht="34" spans="1:16">
      <c r="A1113" s="32" t="s">
        <v>2335</v>
      </c>
      <c r="B1113" s="32" t="s">
        <v>426</v>
      </c>
      <c r="C1113" s="32" t="s">
        <v>427</v>
      </c>
      <c r="D1113" s="32"/>
      <c r="E1113" s="32"/>
      <c r="F1113" s="32" t="s">
        <v>2334</v>
      </c>
      <c r="G1113" s="32"/>
      <c r="H1113" s="32"/>
      <c r="I1113" s="32" t="s">
        <v>378</v>
      </c>
      <c r="J1113" s="32">
        <v>16</v>
      </c>
      <c r="K1113" s="32"/>
      <c r="L1113" s="32">
        <v>22</v>
      </c>
      <c r="M1113" s="32"/>
      <c r="N1113" s="32" t="s">
        <v>380</v>
      </c>
      <c r="O1113" s="32"/>
      <c r="P1113" s="32"/>
    </row>
    <row r="1114" ht="34" spans="1:16">
      <c r="A1114" s="32" t="s">
        <v>2336</v>
      </c>
      <c r="B1114" s="32" t="s">
        <v>426</v>
      </c>
      <c r="C1114" s="32" t="s">
        <v>427</v>
      </c>
      <c r="D1114" s="32"/>
      <c r="E1114" s="32"/>
      <c r="F1114" s="32" t="s">
        <v>2334</v>
      </c>
      <c r="G1114" s="32"/>
      <c r="H1114" s="32"/>
      <c r="I1114" s="32" t="s">
        <v>378</v>
      </c>
      <c r="J1114" s="32">
        <v>15</v>
      </c>
      <c r="K1114" s="32"/>
      <c r="L1114" s="32">
        <v>21</v>
      </c>
      <c r="M1114" s="32"/>
      <c r="N1114" s="32" t="s">
        <v>380</v>
      </c>
      <c r="O1114" s="32"/>
      <c r="P1114" s="32"/>
    </row>
    <row r="1115" ht="34" spans="1:16">
      <c r="A1115" s="32" t="s">
        <v>2337</v>
      </c>
      <c r="B1115" s="32" t="s">
        <v>426</v>
      </c>
      <c r="C1115" s="32" t="s">
        <v>427</v>
      </c>
      <c r="D1115" s="32"/>
      <c r="E1115" s="32"/>
      <c r="F1115" s="32" t="s">
        <v>2334</v>
      </c>
      <c r="G1115" s="32"/>
      <c r="H1115" s="32"/>
      <c r="I1115" s="32" t="s">
        <v>378</v>
      </c>
      <c r="J1115" s="32">
        <v>19</v>
      </c>
      <c r="K1115" s="32"/>
      <c r="L1115" s="32">
        <v>24</v>
      </c>
      <c r="M1115" s="32"/>
      <c r="N1115" s="32" t="s">
        <v>380</v>
      </c>
      <c r="O1115" s="32"/>
      <c r="P1115" s="32"/>
    </row>
    <row r="1116" ht="34" spans="1:16">
      <c r="A1116" s="32" t="s">
        <v>2338</v>
      </c>
      <c r="B1116" s="32" t="s">
        <v>426</v>
      </c>
      <c r="C1116" s="32" t="s">
        <v>427</v>
      </c>
      <c r="D1116" s="32"/>
      <c r="E1116" s="32"/>
      <c r="F1116" s="32" t="s">
        <v>2334</v>
      </c>
      <c r="G1116" s="32"/>
      <c r="H1116" s="32"/>
      <c r="I1116" s="32" t="s">
        <v>378</v>
      </c>
      <c r="J1116" s="32">
        <v>22</v>
      </c>
      <c r="K1116" s="32"/>
      <c r="L1116" s="32">
        <v>28</v>
      </c>
      <c r="M1116" s="32"/>
      <c r="N1116" s="32" t="s">
        <v>380</v>
      </c>
      <c r="O1116" s="32"/>
      <c r="P1116" s="32"/>
    </row>
    <row r="1117" ht="34" spans="1:16">
      <c r="A1117" s="32" t="s">
        <v>2339</v>
      </c>
      <c r="B1117" s="32" t="s">
        <v>460</v>
      </c>
      <c r="C1117" s="32" t="s">
        <v>461</v>
      </c>
      <c r="D1117" s="32"/>
      <c r="E1117" s="32"/>
      <c r="F1117" s="32" t="s">
        <v>1292</v>
      </c>
      <c r="G1117" s="32" t="s">
        <v>463</v>
      </c>
      <c r="H1117" s="32" t="s">
        <v>464</v>
      </c>
      <c r="I1117" s="32" t="s">
        <v>378</v>
      </c>
      <c r="J1117" s="32" t="s">
        <v>435</v>
      </c>
      <c r="K1117" s="32"/>
      <c r="L1117" s="32">
        <v>6</v>
      </c>
      <c r="M1117" s="32"/>
      <c r="N1117" s="32"/>
      <c r="O1117" s="32"/>
      <c r="P1117" s="32"/>
    </row>
    <row r="1118" ht="34" spans="1:16">
      <c r="A1118" s="32" t="s">
        <v>2340</v>
      </c>
      <c r="B1118" s="32" t="s">
        <v>460</v>
      </c>
      <c r="C1118" s="32" t="s">
        <v>461</v>
      </c>
      <c r="D1118" s="32"/>
      <c r="E1118" s="32"/>
      <c r="F1118" s="32" t="s">
        <v>1292</v>
      </c>
      <c r="G1118" s="32" t="s">
        <v>463</v>
      </c>
      <c r="H1118" s="32" t="s">
        <v>464</v>
      </c>
      <c r="I1118" s="32" t="s">
        <v>378</v>
      </c>
      <c r="J1118" s="32" t="s">
        <v>435</v>
      </c>
      <c r="K1118" s="32"/>
      <c r="L1118" s="32">
        <v>6</v>
      </c>
      <c r="M1118" s="32"/>
      <c r="N1118" s="32" t="s">
        <v>52</v>
      </c>
      <c r="O1118" s="32"/>
      <c r="P1118" s="32"/>
    </row>
    <row r="1119" ht="34" spans="1:16">
      <c r="A1119" s="32" t="s">
        <v>2341</v>
      </c>
      <c r="B1119" s="32" t="s">
        <v>460</v>
      </c>
      <c r="C1119" s="32" t="s">
        <v>461</v>
      </c>
      <c r="D1119" s="32"/>
      <c r="E1119" s="32"/>
      <c r="F1119" s="32" t="s">
        <v>1292</v>
      </c>
      <c r="G1119" s="32" t="s">
        <v>463</v>
      </c>
      <c r="H1119" s="32" t="s">
        <v>464</v>
      </c>
      <c r="I1119" s="32" t="s">
        <v>378</v>
      </c>
      <c r="J1119" s="32" t="s">
        <v>435</v>
      </c>
      <c r="K1119" s="32"/>
      <c r="L1119" s="32">
        <v>6</v>
      </c>
      <c r="M1119" s="32"/>
      <c r="N1119" s="32"/>
      <c r="O1119" s="32"/>
      <c r="P1119" s="32"/>
    </row>
    <row r="1120" ht="34" spans="1:16">
      <c r="A1120" s="32" t="s">
        <v>2342</v>
      </c>
      <c r="B1120" s="32" t="s">
        <v>460</v>
      </c>
      <c r="C1120" s="32" t="s">
        <v>461</v>
      </c>
      <c r="D1120" s="32"/>
      <c r="E1120" s="32"/>
      <c r="F1120" s="32" t="s">
        <v>1292</v>
      </c>
      <c r="G1120" s="32" t="s">
        <v>463</v>
      </c>
      <c r="H1120" s="32" t="s">
        <v>464</v>
      </c>
      <c r="I1120" s="32" t="s">
        <v>378</v>
      </c>
      <c r="J1120" s="32" t="s">
        <v>435</v>
      </c>
      <c r="K1120" s="32"/>
      <c r="L1120" s="32">
        <v>6</v>
      </c>
      <c r="M1120" s="32"/>
      <c r="N1120" s="32" t="s">
        <v>52</v>
      </c>
      <c r="O1120" s="32"/>
      <c r="P1120" s="32"/>
    </row>
    <row r="1121" ht="152" spans="1:16">
      <c r="A1121" s="3" t="s">
        <v>2343</v>
      </c>
      <c r="B1121" s="3" t="s">
        <v>724</v>
      </c>
      <c r="C1121" s="3" t="s">
        <v>725</v>
      </c>
      <c r="D1121" s="3" t="s">
        <v>726</v>
      </c>
      <c r="E1121" s="3" t="s">
        <v>725</v>
      </c>
      <c r="F1121" s="3" t="s">
        <v>2344</v>
      </c>
      <c r="G1121" s="3" t="s">
        <v>385</v>
      </c>
      <c r="H1121" s="3" t="s">
        <v>1220</v>
      </c>
      <c r="I1121" s="3" t="s">
        <v>378</v>
      </c>
      <c r="J1121" s="3">
        <v>40</v>
      </c>
      <c r="K1121" s="3">
        <v>40</v>
      </c>
      <c r="L1121" s="3">
        <v>45</v>
      </c>
      <c r="M1121" s="3" t="s">
        <v>2345</v>
      </c>
      <c r="N1121" s="3" t="s">
        <v>726</v>
      </c>
      <c r="O1121" s="3" t="s">
        <v>731</v>
      </c>
      <c r="P1121" s="32"/>
    </row>
    <row r="1122" ht="185" spans="1:16">
      <c r="A1122" s="32" t="s">
        <v>2346</v>
      </c>
      <c r="B1122" s="32" t="s">
        <v>1380</v>
      </c>
      <c r="C1122" s="32" t="s">
        <v>1381</v>
      </c>
      <c r="D1122" s="32"/>
      <c r="E1122" s="32"/>
      <c r="F1122" s="32" t="s">
        <v>2347</v>
      </c>
      <c r="G1122" s="32"/>
      <c r="H1122" s="32"/>
      <c r="I1122" s="32" t="s">
        <v>378</v>
      </c>
      <c r="J1122" s="32">
        <v>72</v>
      </c>
      <c r="K1122" s="32"/>
      <c r="L1122" s="32">
        <v>78</v>
      </c>
      <c r="M1122" s="32"/>
      <c r="N1122" s="32" t="s">
        <v>2348</v>
      </c>
      <c r="O1122" s="32"/>
      <c r="P1122" s="32"/>
    </row>
    <row r="1123" ht="51" spans="1:16">
      <c r="A1123" s="32" t="s">
        <v>2349</v>
      </c>
      <c r="B1123" s="32" t="s">
        <v>1380</v>
      </c>
      <c r="C1123" s="32" t="s">
        <v>1381</v>
      </c>
      <c r="D1123" s="32"/>
      <c r="E1123" s="32"/>
      <c r="F1123" s="32" t="s">
        <v>2350</v>
      </c>
      <c r="G1123" s="32"/>
      <c r="H1123" s="32"/>
      <c r="I1123" s="32" t="s">
        <v>378</v>
      </c>
      <c r="J1123" s="32">
        <v>71</v>
      </c>
      <c r="K1123" s="32"/>
      <c r="L1123" s="32">
        <v>77</v>
      </c>
      <c r="M1123" s="32"/>
      <c r="N1123" s="32" t="s">
        <v>52</v>
      </c>
      <c r="O1123" s="32"/>
      <c r="P1123" s="32"/>
    </row>
    <row r="1124" ht="152" spans="1:16">
      <c r="A1124" s="32" t="s">
        <v>2351</v>
      </c>
      <c r="B1124" s="32" t="s">
        <v>1380</v>
      </c>
      <c r="C1124" s="32" t="s">
        <v>1381</v>
      </c>
      <c r="D1124" s="32"/>
      <c r="E1124" s="32"/>
      <c r="F1124" s="32" t="s">
        <v>2350</v>
      </c>
      <c r="G1124" s="32"/>
      <c r="H1124" s="32"/>
      <c r="I1124" s="32" t="s">
        <v>378</v>
      </c>
      <c r="J1124" s="32">
        <v>71</v>
      </c>
      <c r="K1124" s="32"/>
      <c r="L1124" s="32">
        <v>77</v>
      </c>
      <c r="M1124" s="32"/>
      <c r="N1124" s="32" t="s">
        <v>2352</v>
      </c>
      <c r="O1124" s="32"/>
      <c r="P1124" s="32"/>
    </row>
    <row r="1125" ht="152" spans="1:16">
      <c r="A1125" s="32" t="s">
        <v>2353</v>
      </c>
      <c r="B1125" s="32" t="s">
        <v>1380</v>
      </c>
      <c r="C1125" s="32" t="s">
        <v>1381</v>
      </c>
      <c r="D1125" s="32"/>
      <c r="E1125" s="32"/>
      <c r="F1125" s="32" t="s">
        <v>2354</v>
      </c>
      <c r="G1125" s="32"/>
      <c r="H1125" s="32"/>
      <c r="I1125" s="32" t="s">
        <v>378</v>
      </c>
      <c r="J1125" s="32">
        <v>72</v>
      </c>
      <c r="K1125" s="32"/>
      <c r="L1125" s="32">
        <v>78</v>
      </c>
      <c r="M1125" s="32"/>
      <c r="N1125" s="32" t="s">
        <v>2355</v>
      </c>
      <c r="O1125" s="32"/>
      <c r="P1125" s="32"/>
    </row>
    <row r="1126" ht="51" spans="1:16">
      <c r="A1126" s="32" t="s">
        <v>2356</v>
      </c>
      <c r="B1126" s="32" t="s">
        <v>1380</v>
      </c>
      <c r="C1126" s="32" t="s">
        <v>1381</v>
      </c>
      <c r="D1126" s="32"/>
      <c r="E1126" s="32"/>
      <c r="F1126" s="32" t="s">
        <v>2357</v>
      </c>
      <c r="G1126" s="32"/>
      <c r="H1126" s="32"/>
      <c r="I1126" s="32" t="s">
        <v>378</v>
      </c>
      <c r="J1126" s="32">
        <v>72</v>
      </c>
      <c r="K1126" s="32"/>
      <c r="L1126" s="32">
        <v>78</v>
      </c>
      <c r="M1126" s="32"/>
      <c r="N1126" s="32" t="s">
        <v>1383</v>
      </c>
      <c r="O1126" s="32"/>
      <c r="P1126" s="32"/>
    </row>
    <row r="1127" ht="51" spans="1:16">
      <c r="A1127" s="32" t="s">
        <v>2358</v>
      </c>
      <c r="B1127" s="32" t="s">
        <v>1380</v>
      </c>
      <c r="C1127" s="32" t="s">
        <v>1381</v>
      </c>
      <c r="D1127" s="32"/>
      <c r="E1127" s="32"/>
      <c r="F1127" s="32" t="s">
        <v>2359</v>
      </c>
      <c r="G1127" s="32"/>
      <c r="H1127" s="32"/>
      <c r="I1127" s="32" t="s">
        <v>378</v>
      </c>
      <c r="J1127" s="32">
        <v>72</v>
      </c>
      <c r="K1127" s="32"/>
      <c r="L1127" s="32">
        <v>77</v>
      </c>
      <c r="M1127" s="32"/>
      <c r="N1127" s="32" t="s">
        <v>1383</v>
      </c>
      <c r="O1127" s="32"/>
      <c r="P1127" s="32"/>
    </row>
    <row r="1128" ht="51" spans="1:16">
      <c r="A1128" s="32" t="s">
        <v>2360</v>
      </c>
      <c r="B1128" s="32" t="s">
        <v>1380</v>
      </c>
      <c r="C1128" s="32" t="s">
        <v>1381</v>
      </c>
      <c r="D1128" s="32"/>
      <c r="E1128" s="32"/>
      <c r="F1128" s="32" t="s">
        <v>2361</v>
      </c>
      <c r="G1128" s="32"/>
      <c r="H1128" s="32"/>
      <c r="I1128" s="32" t="s">
        <v>378</v>
      </c>
      <c r="J1128" s="32">
        <v>72</v>
      </c>
      <c r="K1128" s="32"/>
      <c r="L1128" s="32">
        <v>78</v>
      </c>
      <c r="M1128" s="32"/>
      <c r="N1128" s="32" t="s">
        <v>1383</v>
      </c>
      <c r="O1128" s="32"/>
      <c r="P1128" s="32"/>
    </row>
    <row r="1129" ht="68" spans="1:16">
      <c r="A1129" s="3" t="s">
        <v>2362</v>
      </c>
      <c r="B1129" s="3" t="s">
        <v>724</v>
      </c>
      <c r="C1129" s="3" t="s">
        <v>725</v>
      </c>
      <c r="D1129" s="3" t="s">
        <v>726</v>
      </c>
      <c r="E1129" s="3" t="s">
        <v>726</v>
      </c>
      <c r="F1129" s="3" t="s">
        <v>2363</v>
      </c>
      <c r="G1129" s="3" t="s">
        <v>385</v>
      </c>
      <c r="H1129" s="3" t="s">
        <v>1220</v>
      </c>
      <c r="I1129" s="3" t="s">
        <v>378</v>
      </c>
      <c r="J1129" s="3">
        <v>72</v>
      </c>
      <c r="K1129" s="3">
        <v>72</v>
      </c>
      <c r="L1129" s="3">
        <v>78</v>
      </c>
      <c r="M1129" s="3" t="s">
        <v>2364</v>
      </c>
      <c r="N1129" s="3" t="s">
        <v>2365</v>
      </c>
      <c r="O1129" s="52" t="s">
        <v>2366</v>
      </c>
      <c r="P1129" s="32"/>
    </row>
    <row r="1130" ht="68" spans="1:16">
      <c r="A1130" s="3" t="s">
        <v>2367</v>
      </c>
      <c r="B1130" s="3" t="s">
        <v>724</v>
      </c>
      <c r="C1130" s="3" t="s">
        <v>725</v>
      </c>
      <c r="D1130" s="3" t="s">
        <v>726</v>
      </c>
      <c r="E1130" s="3" t="s">
        <v>726</v>
      </c>
      <c r="F1130" s="3" t="s">
        <v>2363</v>
      </c>
      <c r="G1130" s="3" t="s">
        <v>385</v>
      </c>
      <c r="H1130" s="3" t="s">
        <v>1220</v>
      </c>
      <c r="I1130" s="3" t="s">
        <v>378</v>
      </c>
      <c r="J1130" s="3">
        <v>72</v>
      </c>
      <c r="K1130" s="3">
        <v>72</v>
      </c>
      <c r="L1130" s="3">
        <v>77</v>
      </c>
      <c r="M1130" s="3" t="s">
        <v>2364</v>
      </c>
      <c r="N1130" s="3" t="s">
        <v>2368</v>
      </c>
      <c r="O1130" s="52" t="s">
        <v>2366</v>
      </c>
      <c r="P1130" s="32"/>
    </row>
    <row r="1131" ht="84" spans="1:16">
      <c r="A1131" s="3" t="s">
        <v>2369</v>
      </c>
      <c r="B1131" s="3" t="s">
        <v>724</v>
      </c>
      <c r="C1131" s="3" t="s">
        <v>725</v>
      </c>
      <c r="D1131" s="3" t="s">
        <v>726</v>
      </c>
      <c r="E1131" s="3" t="s">
        <v>726</v>
      </c>
      <c r="F1131" s="3" t="s">
        <v>2363</v>
      </c>
      <c r="G1131" s="3" t="s">
        <v>385</v>
      </c>
      <c r="H1131" s="3" t="s">
        <v>1220</v>
      </c>
      <c r="I1131" s="3" t="s">
        <v>378</v>
      </c>
      <c r="J1131" s="3">
        <v>72</v>
      </c>
      <c r="K1131" s="3">
        <v>72</v>
      </c>
      <c r="L1131" s="3">
        <v>77</v>
      </c>
      <c r="M1131" s="3" t="s">
        <v>2364</v>
      </c>
      <c r="N1131" s="3" t="s">
        <v>2370</v>
      </c>
      <c r="O1131" s="52" t="s">
        <v>2366</v>
      </c>
      <c r="P1131" s="32"/>
    </row>
    <row r="1132" ht="34" spans="1:16">
      <c r="A1132" s="32" t="s">
        <v>2371</v>
      </c>
      <c r="B1132" s="32" t="s">
        <v>460</v>
      </c>
      <c r="C1132" s="32" t="s">
        <v>461</v>
      </c>
      <c r="D1132" s="32"/>
      <c r="E1132" s="32"/>
      <c r="F1132" s="32" t="s">
        <v>1377</v>
      </c>
      <c r="G1132" s="32" t="s">
        <v>463</v>
      </c>
      <c r="H1132" s="32" t="s">
        <v>464</v>
      </c>
      <c r="I1132" s="32" t="s">
        <v>378</v>
      </c>
      <c r="J1132" s="32" t="s">
        <v>435</v>
      </c>
      <c r="K1132" s="32"/>
      <c r="L1132" s="32">
        <v>6</v>
      </c>
      <c r="M1132" s="32"/>
      <c r="N1132" s="32"/>
      <c r="O1132" s="32"/>
      <c r="P1132" s="32"/>
    </row>
    <row r="1133" ht="34" spans="1:16">
      <c r="A1133" s="32" t="s">
        <v>2372</v>
      </c>
      <c r="B1133" s="32" t="s">
        <v>460</v>
      </c>
      <c r="C1133" s="32" t="s">
        <v>461</v>
      </c>
      <c r="D1133" s="32"/>
      <c r="E1133" s="32"/>
      <c r="F1133" s="32" t="s">
        <v>1377</v>
      </c>
      <c r="G1133" s="32" t="s">
        <v>463</v>
      </c>
      <c r="H1133" s="32" t="s">
        <v>464</v>
      </c>
      <c r="I1133" s="32" t="s">
        <v>378</v>
      </c>
      <c r="J1133" s="32" t="s">
        <v>435</v>
      </c>
      <c r="K1133" s="32"/>
      <c r="L1133" s="32">
        <v>6</v>
      </c>
      <c r="M1133" s="32"/>
      <c r="N1133" s="32" t="s">
        <v>52</v>
      </c>
      <c r="O1133" s="32"/>
      <c r="P1133" s="32"/>
    </row>
    <row r="1134" ht="34" spans="1:16">
      <c r="A1134" s="32" t="s">
        <v>2373</v>
      </c>
      <c r="B1134" s="32" t="s">
        <v>460</v>
      </c>
      <c r="C1134" s="32" t="s">
        <v>461</v>
      </c>
      <c r="D1134" s="32"/>
      <c r="E1134" s="32"/>
      <c r="F1134" s="32" t="s">
        <v>1377</v>
      </c>
      <c r="G1134" s="32" t="s">
        <v>463</v>
      </c>
      <c r="H1134" s="32" t="s">
        <v>464</v>
      </c>
      <c r="I1134" s="32" t="s">
        <v>378</v>
      </c>
      <c r="J1134" s="32" t="s">
        <v>435</v>
      </c>
      <c r="K1134" s="32"/>
      <c r="L1134" s="32">
        <v>6</v>
      </c>
      <c r="M1134" s="32"/>
      <c r="N1134" s="32"/>
      <c r="O1134" s="32"/>
      <c r="P1134" s="32"/>
    </row>
    <row r="1135" ht="34" spans="1:16">
      <c r="A1135" s="32" t="s">
        <v>2374</v>
      </c>
      <c r="B1135" s="32" t="s">
        <v>460</v>
      </c>
      <c r="C1135" s="32" t="s">
        <v>461</v>
      </c>
      <c r="D1135" s="32"/>
      <c r="E1135" s="32"/>
      <c r="F1135" s="32" t="s">
        <v>1377</v>
      </c>
      <c r="G1135" s="32" t="s">
        <v>463</v>
      </c>
      <c r="H1135" s="32" t="s">
        <v>464</v>
      </c>
      <c r="I1135" s="32" t="s">
        <v>378</v>
      </c>
      <c r="J1135" s="32" t="s">
        <v>435</v>
      </c>
      <c r="K1135" s="32"/>
      <c r="L1135" s="32">
        <v>6</v>
      </c>
      <c r="M1135" s="32"/>
      <c r="N1135" s="32" t="s">
        <v>52</v>
      </c>
      <c r="O1135" s="32"/>
      <c r="P1135" s="32"/>
    </row>
    <row r="1136" ht="34" spans="1:16">
      <c r="A1136" s="32" t="s">
        <v>2375</v>
      </c>
      <c r="B1136" s="32" t="s">
        <v>460</v>
      </c>
      <c r="C1136" s="32" t="s">
        <v>461</v>
      </c>
      <c r="D1136" s="32"/>
      <c r="E1136" s="32"/>
      <c r="F1136" s="32" t="s">
        <v>1292</v>
      </c>
      <c r="G1136" s="32" t="s">
        <v>463</v>
      </c>
      <c r="H1136" s="32" t="s">
        <v>464</v>
      </c>
      <c r="I1136" s="32" t="s">
        <v>378</v>
      </c>
      <c r="J1136" s="32" t="s">
        <v>435</v>
      </c>
      <c r="K1136" s="32"/>
      <c r="L1136" s="32">
        <v>6</v>
      </c>
      <c r="M1136" s="32"/>
      <c r="N1136" s="32"/>
      <c r="O1136" s="32"/>
      <c r="P1136" s="32"/>
    </row>
    <row r="1137" ht="34" spans="1:16">
      <c r="A1137" s="32" t="s">
        <v>2376</v>
      </c>
      <c r="B1137" s="32" t="s">
        <v>460</v>
      </c>
      <c r="C1137" s="32" t="s">
        <v>461</v>
      </c>
      <c r="D1137" s="32"/>
      <c r="E1137" s="32"/>
      <c r="F1137" s="32" t="s">
        <v>1292</v>
      </c>
      <c r="G1137" s="32" t="s">
        <v>463</v>
      </c>
      <c r="H1137" s="32" t="s">
        <v>464</v>
      </c>
      <c r="I1137" s="32" t="s">
        <v>378</v>
      </c>
      <c r="J1137" s="32" t="s">
        <v>435</v>
      </c>
      <c r="K1137" s="32"/>
      <c r="L1137" s="32">
        <v>6</v>
      </c>
      <c r="M1137" s="32"/>
      <c r="N1137" s="32" t="s">
        <v>52</v>
      </c>
      <c r="O1137" s="32"/>
      <c r="P1137" s="32"/>
    </row>
    <row r="1138" ht="68" spans="1:16">
      <c r="A1138" s="32" t="s">
        <v>2377</v>
      </c>
      <c r="B1138" s="32"/>
      <c r="C1138" s="32"/>
      <c r="D1138" s="32"/>
      <c r="E1138" s="32"/>
      <c r="F1138" s="32" t="s">
        <v>2378</v>
      </c>
      <c r="G1138" s="32"/>
      <c r="H1138" s="32"/>
      <c r="I1138" s="32" t="s">
        <v>378</v>
      </c>
      <c r="J1138" s="32">
        <v>9</v>
      </c>
      <c r="K1138" s="32"/>
      <c r="L1138" s="32">
        <v>11</v>
      </c>
      <c r="M1138" s="32"/>
      <c r="N1138" s="32"/>
      <c r="O1138" s="32" t="s">
        <v>2379</v>
      </c>
      <c r="P1138" s="32"/>
    </row>
    <row r="1139" ht="34" spans="1:16">
      <c r="A1139" s="32" t="s">
        <v>2380</v>
      </c>
      <c r="B1139" s="32"/>
      <c r="C1139" s="32"/>
      <c r="D1139" s="32"/>
      <c r="E1139" s="32"/>
      <c r="F1139" s="32" t="s">
        <v>2381</v>
      </c>
      <c r="G1139" s="32"/>
      <c r="H1139" s="32"/>
      <c r="I1139" s="32" t="s">
        <v>378</v>
      </c>
      <c r="J1139" s="32">
        <v>23</v>
      </c>
      <c r="K1139" s="32"/>
      <c r="L1139" s="32">
        <v>25</v>
      </c>
      <c r="M1139" s="32"/>
      <c r="N1139" s="32"/>
      <c r="O1139" s="32"/>
      <c r="P1139" s="32"/>
    </row>
    <row r="1140" ht="34" spans="1:16">
      <c r="A1140" s="32" t="s">
        <v>2382</v>
      </c>
      <c r="B1140" s="32" t="s">
        <v>460</v>
      </c>
      <c r="C1140" s="32" t="s">
        <v>461</v>
      </c>
      <c r="D1140" s="32"/>
      <c r="E1140" s="32"/>
      <c r="F1140" s="32" t="s">
        <v>1292</v>
      </c>
      <c r="G1140" s="32" t="s">
        <v>463</v>
      </c>
      <c r="H1140" s="32" t="s">
        <v>464</v>
      </c>
      <c r="I1140" s="32" t="s">
        <v>378</v>
      </c>
      <c r="J1140" s="32" t="s">
        <v>435</v>
      </c>
      <c r="K1140" s="32"/>
      <c r="L1140" s="32">
        <v>6</v>
      </c>
      <c r="M1140" s="32"/>
      <c r="N1140" s="32"/>
      <c r="O1140" s="32"/>
      <c r="P1140" s="32"/>
    </row>
    <row r="1141" ht="34" spans="1:16">
      <c r="A1141" s="32" t="s">
        <v>2383</v>
      </c>
      <c r="B1141" s="32" t="s">
        <v>460</v>
      </c>
      <c r="C1141" s="32" t="s">
        <v>461</v>
      </c>
      <c r="D1141" s="32"/>
      <c r="E1141" s="32"/>
      <c r="F1141" s="32" t="s">
        <v>1292</v>
      </c>
      <c r="G1141" s="32" t="s">
        <v>463</v>
      </c>
      <c r="H1141" s="32" t="s">
        <v>464</v>
      </c>
      <c r="I1141" s="32" t="s">
        <v>378</v>
      </c>
      <c r="J1141" s="32" t="s">
        <v>435</v>
      </c>
      <c r="K1141" s="32"/>
      <c r="L1141" s="32">
        <v>6</v>
      </c>
      <c r="M1141" s="32"/>
      <c r="N1141" s="32" t="s">
        <v>52</v>
      </c>
      <c r="O1141" s="32"/>
      <c r="P1141" s="32"/>
    </row>
    <row r="1142" ht="34" spans="1:16">
      <c r="A1142" s="32" t="s">
        <v>2384</v>
      </c>
      <c r="B1142" s="32" t="s">
        <v>460</v>
      </c>
      <c r="C1142" s="32" t="s">
        <v>461</v>
      </c>
      <c r="D1142" s="32"/>
      <c r="E1142" s="32"/>
      <c r="F1142" s="32" t="s">
        <v>1292</v>
      </c>
      <c r="G1142" s="32" t="s">
        <v>463</v>
      </c>
      <c r="H1142" s="32" t="s">
        <v>464</v>
      </c>
      <c r="I1142" s="32" t="s">
        <v>378</v>
      </c>
      <c r="J1142" s="32" t="s">
        <v>435</v>
      </c>
      <c r="K1142" s="32"/>
      <c r="L1142" s="32">
        <v>6</v>
      </c>
      <c r="M1142" s="32"/>
      <c r="N1142" s="32"/>
      <c r="O1142" s="32"/>
      <c r="P1142" s="32"/>
    </row>
    <row r="1143" ht="34" spans="1:16">
      <c r="A1143" s="32" t="s">
        <v>2385</v>
      </c>
      <c r="B1143" s="32" t="s">
        <v>460</v>
      </c>
      <c r="C1143" s="32" t="s">
        <v>461</v>
      </c>
      <c r="D1143" s="32"/>
      <c r="E1143" s="32"/>
      <c r="F1143" s="32" t="s">
        <v>1292</v>
      </c>
      <c r="G1143" s="32" t="s">
        <v>463</v>
      </c>
      <c r="H1143" s="32" t="s">
        <v>464</v>
      </c>
      <c r="I1143" s="32" t="s">
        <v>378</v>
      </c>
      <c r="J1143" s="32" t="s">
        <v>435</v>
      </c>
      <c r="K1143" s="32"/>
      <c r="L1143" s="32">
        <v>6</v>
      </c>
      <c r="M1143" s="32"/>
      <c r="N1143" s="32" t="s">
        <v>52</v>
      </c>
      <c r="O1143" s="32"/>
      <c r="P1143" s="32"/>
    </row>
    <row r="1144" ht="34" spans="1:16">
      <c r="A1144" s="32" t="s">
        <v>2386</v>
      </c>
      <c r="B1144" s="32" t="s">
        <v>460</v>
      </c>
      <c r="C1144" s="32" t="s">
        <v>461</v>
      </c>
      <c r="D1144" s="32"/>
      <c r="E1144" s="32"/>
      <c r="F1144" s="32" t="s">
        <v>1377</v>
      </c>
      <c r="G1144" s="32" t="s">
        <v>463</v>
      </c>
      <c r="H1144" s="32" t="s">
        <v>464</v>
      </c>
      <c r="I1144" s="32" t="s">
        <v>378</v>
      </c>
      <c r="J1144" s="32" t="s">
        <v>435</v>
      </c>
      <c r="K1144" s="32"/>
      <c r="L1144" s="32">
        <v>6</v>
      </c>
      <c r="M1144" s="32"/>
      <c r="N1144" s="32"/>
      <c r="O1144" s="32"/>
      <c r="P1144" s="32"/>
    </row>
    <row r="1145" ht="34" spans="1:16">
      <c r="A1145" s="32" t="s">
        <v>2387</v>
      </c>
      <c r="B1145" s="32" t="s">
        <v>460</v>
      </c>
      <c r="C1145" s="32" t="s">
        <v>461</v>
      </c>
      <c r="D1145" s="32"/>
      <c r="E1145" s="32"/>
      <c r="F1145" s="32" t="s">
        <v>1377</v>
      </c>
      <c r="G1145" s="32" t="s">
        <v>463</v>
      </c>
      <c r="H1145" s="32" t="s">
        <v>464</v>
      </c>
      <c r="I1145" s="32" t="s">
        <v>378</v>
      </c>
      <c r="J1145" s="32" t="s">
        <v>435</v>
      </c>
      <c r="K1145" s="32"/>
      <c r="L1145" s="32">
        <v>6</v>
      </c>
      <c r="M1145" s="32"/>
      <c r="N1145" s="32" t="s">
        <v>52</v>
      </c>
      <c r="O1145" s="32"/>
      <c r="P1145" s="32"/>
    </row>
    <row r="1146" ht="51" spans="1:16">
      <c r="A1146" s="32" t="s">
        <v>2388</v>
      </c>
      <c r="B1146" s="32" t="s">
        <v>767</v>
      </c>
      <c r="C1146" s="32" t="s">
        <v>768</v>
      </c>
      <c r="D1146" s="32"/>
      <c r="E1146" s="32"/>
      <c r="F1146" s="32" t="s">
        <v>2388</v>
      </c>
      <c r="G1146" s="32"/>
      <c r="H1146" s="32"/>
      <c r="I1146" s="32" t="s">
        <v>378</v>
      </c>
      <c r="J1146" s="32">
        <f>102-5</f>
        <v>97</v>
      </c>
      <c r="K1146" s="32"/>
      <c r="L1146" s="32">
        <v>102</v>
      </c>
      <c r="M1146" s="32"/>
      <c r="N1146" s="32" t="s">
        <v>52</v>
      </c>
      <c r="O1146" s="32"/>
      <c r="P1146" s="32"/>
    </row>
    <row r="1147" ht="51" spans="1:16">
      <c r="A1147" s="32" t="s">
        <v>2389</v>
      </c>
      <c r="B1147" s="3" t="s">
        <v>767</v>
      </c>
      <c r="C1147" s="32" t="s">
        <v>768</v>
      </c>
      <c r="D1147" s="3"/>
      <c r="E1147" s="3"/>
      <c r="F1147" s="32" t="s">
        <v>2388</v>
      </c>
      <c r="G1147" s="32"/>
      <c r="H1147" s="32"/>
      <c r="I1147" s="32" t="s">
        <v>378</v>
      </c>
      <c r="J1147" s="32">
        <v>97</v>
      </c>
      <c r="K1147" s="32"/>
      <c r="L1147" s="32">
        <v>102</v>
      </c>
      <c r="M1147" s="32"/>
      <c r="N1147" s="32" t="s">
        <v>52</v>
      </c>
      <c r="O1147" s="32"/>
      <c r="P1147" s="32"/>
    </row>
    <row r="1148" ht="51" spans="1:16">
      <c r="A1148" s="32" t="s">
        <v>2390</v>
      </c>
      <c r="B1148" s="3" t="s">
        <v>767</v>
      </c>
      <c r="C1148" s="32" t="s">
        <v>768</v>
      </c>
      <c r="D1148" s="3"/>
      <c r="E1148" s="3"/>
      <c r="F1148" s="32" t="s">
        <v>2388</v>
      </c>
      <c r="G1148" s="32"/>
      <c r="H1148" s="32"/>
      <c r="I1148" s="32" t="s">
        <v>378</v>
      </c>
      <c r="J1148" s="32">
        <v>97</v>
      </c>
      <c r="K1148" s="32"/>
      <c r="L1148" s="32">
        <v>102</v>
      </c>
      <c r="M1148" s="32"/>
      <c r="N1148" s="32" t="s">
        <v>52</v>
      </c>
      <c r="O1148" s="32"/>
      <c r="P1148" s="32"/>
    </row>
    <row r="1149" ht="51" spans="1:16">
      <c r="A1149" s="32" t="s">
        <v>2391</v>
      </c>
      <c r="B1149" s="3" t="s">
        <v>767</v>
      </c>
      <c r="C1149" s="32" t="s">
        <v>768</v>
      </c>
      <c r="D1149" s="3"/>
      <c r="E1149" s="3"/>
      <c r="F1149" s="32" t="s">
        <v>2392</v>
      </c>
      <c r="G1149" s="32"/>
      <c r="H1149" s="32"/>
      <c r="I1149" s="32" t="s">
        <v>378</v>
      </c>
      <c r="J1149" s="32">
        <v>97</v>
      </c>
      <c r="K1149" s="32"/>
      <c r="L1149" s="32">
        <v>102</v>
      </c>
      <c r="M1149" s="32"/>
      <c r="N1149" s="32"/>
      <c r="O1149" s="32"/>
      <c r="P1149" s="32"/>
    </row>
    <row r="1150" ht="34" spans="1:16">
      <c r="A1150" s="32" t="s">
        <v>2393</v>
      </c>
      <c r="B1150" s="32" t="s">
        <v>460</v>
      </c>
      <c r="C1150" s="32" t="s">
        <v>461</v>
      </c>
      <c r="D1150" s="32"/>
      <c r="E1150" s="32"/>
      <c r="F1150" s="32" t="s">
        <v>717</v>
      </c>
      <c r="G1150" s="32" t="s">
        <v>463</v>
      </c>
      <c r="H1150" s="32" t="s">
        <v>464</v>
      </c>
      <c r="I1150" s="32" t="s">
        <v>378</v>
      </c>
      <c r="J1150" s="32" t="s">
        <v>435</v>
      </c>
      <c r="K1150" s="32"/>
      <c r="L1150" s="32">
        <v>6</v>
      </c>
      <c r="M1150" s="32"/>
      <c r="N1150" s="32"/>
      <c r="O1150" s="32"/>
      <c r="P1150" s="32"/>
    </row>
    <row r="1151" ht="34" spans="1:16">
      <c r="A1151" s="32" t="s">
        <v>2394</v>
      </c>
      <c r="B1151" s="32" t="s">
        <v>460</v>
      </c>
      <c r="C1151" s="32" t="s">
        <v>461</v>
      </c>
      <c r="D1151" s="32"/>
      <c r="E1151" s="32"/>
      <c r="F1151" s="32" t="s">
        <v>717</v>
      </c>
      <c r="G1151" s="32" t="s">
        <v>463</v>
      </c>
      <c r="H1151" s="32" t="s">
        <v>464</v>
      </c>
      <c r="I1151" s="32" t="s">
        <v>378</v>
      </c>
      <c r="J1151" s="32" t="s">
        <v>435</v>
      </c>
      <c r="K1151" s="32"/>
      <c r="L1151" s="32">
        <v>6</v>
      </c>
      <c r="M1151" s="32"/>
      <c r="N1151" s="32" t="s">
        <v>52</v>
      </c>
      <c r="O1151" s="32"/>
      <c r="P1151" s="32"/>
    </row>
    <row r="1152" ht="17" spans="1:16">
      <c r="A1152" s="32" t="s">
        <v>2395</v>
      </c>
      <c r="B1152" s="32"/>
      <c r="C1152" s="32"/>
      <c r="D1152" s="32"/>
      <c r="E1152" s="32"/>
      <c r="F1152" s="32" t="s">
        <v>2395</v>
      </c>
      <c r="G1152" s="32"/>
      <c r="H1152" s="32"/>
      <c r="I1152" s="32" t="s">
        <v>378</v>
      </c>
      <c r="J1152" s="32">
        <v>88</v>
      </c>
      <c r="K1152" s="32"/>
      <c r="L1152" s="32">
        <v>90</v>
      </c>
      <c r="M1152" s="32"/>
      <c r="N1152" s="32"/>
      <c r="O1152" s="32"/>
      <c r="P1152" s="32"/>
    </row>
    <row r="1153" ht="252" spans="1:16">
      <c r="A1153" s="32" t="s">
        <v>2396</v>
      </c>
      <c r="B1153" s="32" t="s">
        <v>382</v>
      </c>
      <c r="C1153" s="32" t="s">
        <v>383</v>
      </c>
      <c r="D1153" s="32"/>
      <c r="E1153" s="32"/>
      <c r="F1153" s="32" t="s">
        <v>2397</v>
      </c>
      <c r="G1153" s="32" t="s">
        <v>385</v>
      </c>
      <c r="H1153" s="32"/>
      <c r="I1153" s="32" t="s">
        <v>378</v>
      </c>
      <c r="J1153" s="32">
        <v>106</v>
      </c>
      <c r="K1153" s="32"/>
      <c r="L1153" s="32">
        <v>113</v>
      </c>
      <c r="M1153" s="32"/>
      <c r="N1153" s="32" t="s">
        <v>2398</v>
      </c>
      <c r="O1153" s="32"/>
      <c r="P1153" s="32"/>
    </row>
    <row r="1154" ht="34" spans="1:16">
      <c r="A1154" s="32" t="s">
        <v>2399</v>
      </c>
      <c r="B1154" s="32" t="s">
        <v>460</v>
      </c>
      <c r="C1154" s="32" t="s">
        <v>461</v>
      </c>
      <c r="D1154" s="32"/>
      <c r="E1154" s="32"/>
      <c r="F1154" s="32" t="s">
        <v>1204</v>
      </c>
      <c r="G1154" s="32" t="s">
        <v>463</v>
      </c>
      <c r="H1154" s="32" t="s">
        <v>464</v>
      </c>
      <c r="I1154" s="32" t="s">
        <v>378</v>
      </c>
      <c r="J1154" s="32" t="s">
        <v>435</v>
      </c>
      <c r="K1154" s="32"/>
      <c r="L1154" s="32">
        <v>6</v>
      </c>
      <c r="M1154" s="32"/>
      <c r="N1154" s="32"/>
      <c r="O1154" s="32"/>
      <c r="P1154" s="32"/>
    </row>
    <row r="1155" ht="34" spans="1:16">
      <c r="A1155" s="32" t="s">
        <v>2400</v>
      </c>
      <c r="B1155" s="32" t="s">
        <v>460</v>
      </c>
      <c r="C1155" s="32" t="s">
        <v>461</v>
      </c>
      <c r="D1155" s="32"/>
      <c r="E1155" s="32"/>
      <c r="F1155" s="32" t="s">
        <v>1204</v>
      </c>
      <c r="G1155" s="32" t="s">
        <v>463</v>
      </c>
      <c r="H1155" s="32" t="s">
        <v>464</v>
      </c>
      <c r="I1155" s="32" t="s">
        <v>378</v>
      </c>
      <c r="J1155" s="32" t="s">
        <v>435</v>
      </c>
      <c r="K1155" s="32"/>
      <c r="L1155" s="32">
        <v>6</v>
      </c>
      <c r="M1155" s="32"/>
      <c r="N1155" s="32" t="s">
        <v>52</v>
      </c>
      <c r="O1155" s="32"/>
      <c r="P1155" s="32"/>
    </row>
    <row r="1156" ht="34" spans="1:16">
      <c r="A1156" s="32" t="s">
        <v>2401</v>
      </c>
      <c r="B1156" s="32" t="s">
        <v>1185</v>
      </c>
      <c r="C1156" s="32" t="s">
        <v>1186</v>
      </c>
      <c r="D1156" s="32"/>
      <c r="E1156" s="32"/>
      <c r="F1156" s="32" t="s">
        <v>2402</v>
      </c>
      <c r="G1156" s="32"/>
      <c r="H1156" s="32"/>
      <c r="I1156" s="32" t="s">
        <v>378</v>
      </c>
      <c r="J1156" s="32">
        <v>3</v>
      </c>
      <c r="K1156" s="32"/>
      <c r="L1156" s="32">
        <v>8</v>
      </c>
      <c r="M1156" s="32"/>
      <c r="N1156" s="32" t="s">
        <v>380</v>
      </c>
      <c r="O1156" s="32"/>
      <c r="P1156" s="32"/>
    </row>
    <row r="1157" ht="17" spans="1:16">
      <c r="A1157" s="32" t="s">
        <v>2403</v>
      </c>
      <c r="B1157" s="32"/>
      <c r="C1157" s="32"/>
      <c r="D1157" s="32"/>
      <c r="E1157" s="32"/>
      <c r="F1157" s="32" t="s">
        <v>2403</v>
      </c>
      <c r="G1157" s="32"/>
      <c r="H1157" s="32"/>
      <c r="I1157" s="32" t="s">
        <v>378</v>
      </c>
      <c r="J1157" s="32">
        <v>5</v>
      </c>
      <c r="K1157" s="32"/>
      <c r="L1157" s="32">
        <v>7</v>
      </c>
      <c r="M1157" s="32"/>
      <c r="N1157" s="32"/>
      <c r="O1157" s="32"/>
      <c r="P1157" s="32"/>
    </row>
    <row r="1158" ht="17" spans="1:16">
      <c r="A1158" s="32" t="s">
        <v>2404</v>
      </c>
      <c r="B1158" s="32"/>
      <c r="C1158" s="32"/>
      <c r="D1158" s="32"/>
      <c r="E1158" s="32"/>
      <c r="F1158" s="32" t="s">
        <v>2404</v>
      </c>
      <c r="G1158" s="32"/>
      <c r="H1158" s="32"/>
      <c r="I1158" s="32" t="s">
        <v>378</v>
      </c>
      <c r="J1158" s="32">
        <v>18</v>
      </c>
      <c r="K1158" s="32"/>
      <c r="L1158" s="32">
        <v>20</v>
      </c>
      <c r="M1158" s="32"/>
      <c r="N1158" s="32"/>
      <c r="O1158" s="32"/>
      <c r="P1158" s="32"/>
    </row>
    <row r="1159" ht="317" spans="1:16">
      <c r="A1159" s="32" t="s">
        <v>2405</v>
      </c>
      <c r="B1159" s="32" t="s">
        <v>1614</v>
      </c>
      <c r="C1159" s="32" t="s">
        <v>1615</v>
      </c>
      <c r="D1159" s="32"/>
      <c r="E1159" s="32"/>
      <c r="F1159" s="32" t="s">
        <v>2406</v>
      </c>
      <c r="G1159" s="32" t="s">
        <v>463</v>
      </c>
      <c r="H1159" s="32" t="s">
        <v>1238</v>
      </c>
      <c r="I1159" s="32" t="s">
        <v>378</v>
      </c>
      <c r="J1159" s="32">
        <v>17</v>
      </c>
      <c r="K1159" s="32"/>
      <c r="L1159" s="32">
        <v>22</v>
      </c>
      <c r="M1159" s="12" t="s">
        <v>1617</v>
      </c>
      <c r="N1159" s="12" t="s">
        <v>1618</v>
      </c>
      <c r="O1159" s="32"/>
      <c r="P1159" s="32"/>
    </row>
    <row r="1160" ht="34" spans="1:16">
      <c r="A1160" s="32" t="s">
        <v>2407</v>
      </c>
      <c r="B1160" s="32"/>
      <c r="C1160" s="32"/>
      <c r="D1160" s="32"/>
      <c r="E1160" s="32"/>
      <c r="F1160" s="32" t="s">
        <v>2408</v>
      </c>
      <c r="G1160" s="32"/>
      <c r="H1160" s="32"/>
      <c r="I1160" s="32" t="s">
        <v>378</v>
      </c>
      <c r="J1160" s="32">
        <v>16</v>
      </c>
      <c r="K1160" s="32"/>
      <c r="L1160" s="32">
        <v>18</v>
      </c>
      <c r="M1160" s="32"/>
      <c r="N1160" s="32"/>
      <c r="O1160" s="32"/>
      <c r="P1160" s="32"/>
    </row>
    <row r="1161" ht="101" spans="1:16">
      <c r="A1161" s="3" t="s">
        <v>2409</v>
      </c>
      <c r="B1161" s="3" t="s">
        <v>724</v>
      </c>
      <c r="C1161" s="32" t="s">
        <v>725</v>
      </c>
      <c r="D1161" s="3" t="s">
        <v>726</v>
      </c>
      <c r="E1161" s="32" t="s">
        <v>725</v>
      </c>
      <c r="F1161" s="3" t="s">
        <v>2410</v>
      </c>
      <c r="G1161" s="3" t="s">
        <v>463</v>
      </c>
      <c r="H1161" s="3" t="s">
        <v>1238</v>
      </c>
      <c r="I1161" s="3" t="s">
        <v>378</v>
      </c>
      <c r="J1161" s="3">
        <v>27</v>
      </c>
      <c r="K1161" s="3">
        <v>27</v>
      </c>
      <c r="L1161" s="3">
        <v>34</v>
      </c>
      <c r="M1161" s="3" t="s">
        <v>2411</v>
      </c>
      <c r="N1161" s="3" t="s">
        <v>726</v>
      </c>
      <c r="O1161" s="3" t="s">
        <v>731</v>
      </c>
      <c r="P1161" s="32"/>
    </row>
    <row r="1162" ht="34" spans="1:16">
      <c r="A1162" s="32" t="s">
        <v>2412</v>
      </c>
      <c r="B1162" s="32" t="s">
        <v>460</v>
      </c>
      <c r="C1162" s="32" t="s">
        <v>461</v>
      </c>
      <c r="D1162" s="32"/>
      <c r="E1162" s="32"/>
      <c r="F1162" s="32" t="s">
        <v>1322</v>
      </c>
      <c r="G1162" s="32" t="s">
        <v>463</v>
      </c>
      <c r="H1162" s="32" t="s">
        <v>464</v>
      </c>
      <c r="I1162" s="32" t="s">
        <v>378</v>
      </c>
      <c r="J1162" s="32" t="s">
        <v>435</v>
      </c>
      <c r="K1162" s="32"/>
      <c r="L1162" s="32">
        <v>6</v>
      </c>
      <c r="M1162" s="32"/>
      <c r="N1162" s="32"/>
      <c r="O1162" s="32"/>
      <c r="P1162" s="32"/>
    </row>
    <row r="1163" ht="34" spans="1:16">
      <c r="A1163" s="32" t="s">
        <v>2413</v>
      </c>
      <c r="B1163" s="32" t="s">
        <v>460</v>
      </c>
      <c r="C1163" s="32" t="s">
        <v>461</v>
      </c>
      <c r="D1163" s="32"/>
      <c r="E1163" s="32"/>
      <c r="F1163" s="32" t="s">
        <v>1322</v>
      </c>
      <c r="G1163" s="32" t="s">
        <v>463</v>
      </c>
      <c r="H1163" s="32" t="s">
        <v>464</v>
      </c>
      <c r="I1163" s="32" t="s">
        <v>378</v>
      </c>
      <c r="J1163" s="32" t="s">
        <v>435</v>
      </c>
      <c r="K1163" s="32"/>
      <c r="L1163" s="32">
        <v>6</v>
      </c>
      <c r="M1163" s="32"/>
      <c r="N1163" s="32" t="s">
        <v>52</v>
      </c>
      <c r="O1163" s="32"/>
      <c r="P1163" s="32"/>
    </row>
    <row r="1164" ht="34" spans="1:16">
      <c r="A1164" s="3" t="s">
        <v>2414</v>
      </c>
      <c r="B1164" s="3" t="s">
        <v>724</v>
      </c>
      <c r="C1164" s="3" t="s">
        <v>725</v>
      </c>
      <c r="D1164" s="3"/>
      <c r="E1164" s="3"/>
      <c r="F1164" s="3" t="s">
        <v>2415</v>
      </c>
      <c r="G1164" s="3"/>
      <c r="H1164" s="3"/>
      <c r="I1164" s="3" t="s">
        <v>378</v>
      </c>
      <c r="J1164" s="3">
        <v>24</v>
      </c>
      <c r="K1164" s="3"/>
      <c r="L1164" s="3">
        <v>29</v>
      </c>
      <c r="M1164" s="3"/>
      <c r="N1164" s="3" t="s">
        <v>1277</v>
      </c>
      <c r="O1164" s="3"/>
      <c r="P1164" s="32"/>
    </row>
    <row r="1165" ht="34" spans="1:16">
      <c r="A1165" s="3" t="s">
        <v>2416</v>
      </c>
      <c r="B1165" s="3" t="s">
        <v>724</v>
      </c>
      <c r="C1165" s="3" t="s">
        <v>725</v>
      </c>
      <c r="D1165" s="3"/>
      <c r="E1165" s="3"/>
      <c r="F1165" s="3" t="s">
        <v>2417</v>
      </c>
      <c r="G1165" s="3"/>
      <c r="H1165" s="3"/>
      <c r="I1165" s="3" t="s">
        <v>378</v>
      </c>
      <c r="J1165" s="3">
        <v>63</v>
      </c>
      <c r="K1165" s="3"/>
      <c r="L1165" s="3">
        <v>70</v>
      </c>
      <c r="M1165" s="3"/>
      <c r="N1165" s="3" t="s">
        <v>1277</v>
      </c>
      <c r="O1165" s="3"/>
      <c r="P1165" s="32"/>
    </row>
    <row r="1166" ht="185" spans="1:16">
      <c r="A1166" s="32" t="s">
        <v>2418</v>
      </c>
      <c r="B1166" s="32" t="s">
        <v>1380</v>
      </c>
      <c r="C1166" s="32" t="s">
        <v>1381</v>
      </c>
      <c r="D1166" s="32"/>
      <c r="E1166" s="32"/>
      <c r="F1166" s="32" t="s">
        <v>1382</v>
      </c>
      <c r="G1166" s="32"/>
      <c r="H1166" s="32"/>
      <c r="I1166" s="32" t="s">
        <v>378</v>
      </c>
      <c r="J1166" s="32">
        <v>72</v>
      </c>
      <c r="K1166" s="32"/>
      <c r="L1166" s="32">
        <v>79</v>
      </c>
      <c r="M1166" s="32"/>
      <c r="N1166" s="32" t="s">
        <v>2419</v>
      </c>
      <c r="O1166" s="32"/>
      <c r="P1166" s="32"/>
    </row>
    <row r="1167" ht="34" spans="1:16">
      <c r="A1167" s="32" t="s">
        <v>2420</v>
      </c>
      <c r="B1167" s="32" t="s">
        <v>460</v>
      </c>
      <c r="C1167" s="32" t="s">
        <v>461</v>
      </c>
      <c r="D1167" s="32"/>
      <c r="E1167" s="32"/>
      <c r="F1167" s="32" t="s">
        <v>1377</v>
      </c>
      <c r="G1167" s="32" t="s">
        <v>463</v>
      </c>
      <c r="H1167" s="32" t="s">
        <v>464</v>
      </c>
      <c r="I1167" s="32" t="s">
        <v>378</v>
      </c>
      <c r="J1167" s="32" t="s">
        <v>435</v>
      </c>
      <c r="K1167" s="32"/>
      <c r="L1167" s="32">
        <v>6</v>
      </c>
      <c r="M1167" s="32"/>
      <c r="N1167" s="32"/>
      <c r="O1167" s="32"/>
      <c r="P1167" s="32"/>
    </row>
    <row r="1168" ht="34" spans="1:16">
      <c r="A1168" s="32" t="s">
        <v>2421</v>
      </c>
      <c r="B1168" s="32" t="s">
        <v>460</v>
      </c>
      <c r="C1168" s="32" t="s">
        <v>461</v>
      </c>
      <c r="D1168" s="32"/>
      <c r="E1168" s="32"/>
      <c r="F1168" s="32" t="s">
        <v>1377</v>
      </c>
      <c r="G1168" s="32" t="s">
        <v>463</v>
      </c>
      <c r="H1168" s="32" t="s">
        <v>464</v>
      </c>
      <c r="I1168" s="32" t="s">
        <v>378</v>
      </c>
      <c r="J1168" s="32" t="s">
        <v>435</v>
      </c>
      <c r="K1168" s="32"/>
      <c r="L1168" s="32">
        <v>6</v>
      </c>
      <c r="M1168" s="32"/>
      <c r="N1168" s="32" t="s">
        <v>52</v>
      </c>
      <c r="O1168" s="32"/>
      <c r="P1168" s="32"/>
    </row>
    <row r="1169" ht="34" spans="1:16">
      <c r="A1169" s="32" t="s">
        <v>2422</v>
      </c>
      <c r="B1169" s="32" t="s">
        <v>460</v>
      </c>
      <c r="C1169" s="32" t="s">
        <v>461</v>
      </c>
      <c r="D1169" s="32"/>
      <c r="E1169" s="32"/>
      <c r="F1169" s="32" t="s">
        <v>1292</v>
      </c>
      <c r="G1169" s="32" t="s">
        <v>463</v>
      </c>
      <c r="H1169" s="32" t="s">
        <v>464</v>
      </c>
      <c r="I1169" s="32" t="s">
        <v>378</v>
      </c>
      <c r="J1169" s="32" t="s">
        <v>435</v>
      </c>
      <c r="K1169" s="32"/>
      <c r="L1169" s="32">
        <v>6</v>
      </c>
      <c r="M1169" s="32"/>
      <c r="N1169" s="32"/>
      <c r="O1169" s="32"/>
      <c r="P1169" s="32"/>
    </row>
    <row r="1170" ht="34" spans="1:16">
      <c r="A1170" s="32" t="s">
        <v>2423</v>
      </c>
      <c r="B1170" s="32" t="s">
        <v>460</v>
      </c>
      <c r="C1170" s="32" t="s">
        <v>461</v>
      </c>
      <c r="D1170" s="32"/>
      <c r="E1170" s="32"/>
      <c r="F1170" s="32" t="s">
        <v>1292</v>
      </c>
      <c r="G1170" s="32" t="s">
        <v>463</v>
      </c>
      <c r="H1170" s="32" t="s">
        <v>464</v>
      </c>
      <c r="I1170" s="32" t="s">
        <v>378</v>
      </c>
      <c r="J1170" s="32" t="s">
        <v>435</v>
      </c>
      <c r="K1170" s="32"/>
      <c r="L1170" s="32">
        <v>6</v>
      </c>
      <c r="M1170" s="32"/>
      <c r="N1170" s="32" t="s">
        <v>52</v>
      </c>
      <c r="O1170" s="32"/>
      <c r="P1170" s="32"/>
    </row>
    <row r="1171" ht="17" spans="1:16">
      <c r="A1171" s="32" t="s">
        <v>2424</v>
      </c>
      <c r="B1171" s="32"/>
      <c r="C1171" s="32"/>
      <c r="D1171" s="32"/>
      <c r="E1171" s="32"/>
      <c r="F1171" s="32" t="s">
        <v>2424</v>
      </c>
      <c r="G1171" s="32"/>
      <c r="H1171" s="32"/>
      <c r="I1171" s="32" t="s">
        <v>378</v>
      </c>
      <c r="J1171" s="32">
        <v>320</v>
      </c>
      <c r="K1171" s="32"/>
      <c r="L1171" s="32">
        <v>321</v>
      </c>
      <c r="M1171" s="32"/>
      <c r="N1171" s="32"/>
      <c r="O1171" s="32"/>
      <c r="P1171" s="32"/>
    </row>
    <row r="1172" ht="34" spans="1:16">
      <c r="A1172" s="32" t="s">
        <v>2425</v>
      </c>
      <c r="B1172" s="32" t="s">
        <v>460</v>
      </c>
      <c r="C1172" s="32" t="s">
        <v>461</v>
      </c>
      <c r="D1172" s="32"/>
      <c r="E1172" s="32"/>
      <c r="F1172" s="32" t="s">
        <v>1170</v>
      </c>
      <c r="G1172" s="32" t="s">
        <v>463</v>
      </c>
      <c r="H1172" s="32" t="s">
        <v>464</v>
      </c>
      <c r="I1172" s="32" t="s">
        <v>378</v>
      </c>
      <c r="J1172" s="32" t="s">
        <v>435</v>
      </c>
      <c r="K1172" s="32"/>
      <c r="L1172" s="32">
        <v>6</v>
      </c>
      <c r="M1172" s="32"/>
      <c r="N1172" s="32"/>
      <c r="O1172" s="32"/>
      <c r="P1172" s="32"/>
    </row>
    <row r="1173" ht="34" spans="1:16">
      <c r="A1173" s="32" t="s">
        <v>2426</v>
      </c>
      <c r="B1173" s="32" t="s">
        <v>460</v>
      </c>
      <c r="C1173" s="32" t="s">
        <v>461</v>
      </c>
      <c r="D1173" s="32"/>
      <c r="E1173" s="32"/>
      <c r="F1173" s="32" t="s">
        <v>1170</v>
      </c>
      <c r="G1173" s="32" t="s">
        <v>463</v>
      </c>
      <c r="H1173" s="32" t="s">
        <v>464</v>
      </c>
      <c r="I1173" s="32" t="s">
        <v>378</v>
      </c>
      <c r="J1173" s="32" t="s">
        <v>435</v>
      </c>
      <c r="K1173" s="32"/>
      <c r="L1173" s="32">
        <v>6</v>
      </c>
      <c r="M1173" s="32"/>
      <c r="N1173" s="32" t="s">
        <v>52</v>
      </c>
      <c r="O1173" s="32"/>
      <c r="P1173" s="32"/>
    </row>
    <row r="1174" ht="34" spans="1:16">
      <c r="A1174" s="32" t="s">
        <v>2427</v>
      </c>
      <c r="B1174" s="32" t="s">
        <v>432</v>
      </c>
      <c r="C1174" s="32" t="s">
        <v>433</v>
      </c>
      <c r="D1174" s="32"/>
      <c r="E1174" s="32"/>
      <c r="F1174" s="36" t="s">
        <v>2428</v>
      </c>
      <c r="G1174" s="36"/>
      <c r="H1174" s="36"/>
      <c r="I1174" s="32" t="s">
        <v>378</v>
      </c>
      <c r="J1174" s="32">
        <v>66</v>
      </c>
      <c r="K1174" s="32"/>
      <c r="L1174" s="32">
        <v>72</v>
      </c>
      <c r="M1174" s="32"/>
      <c r="N1174" s="32"/>
      <c r="O1174" s="32"/>
      <c r="P1174" s="32"/>
    </row>
    <row r="1175" ht="34" spans="1:16">
      <c r="A1175" s="3" t="s">
        <v>2429</v>
      </c>
      <c r="B1175" s="3" t="s">
        <v>444</v>
      </c>
      <c r="C1175" s="3" t="s">
        <v>445</v>
      </c>
      <c r="D1175" s="3"/>
      <c r="E1175" s="3"/>
      <c r="F1175" s="3" t="s">
        <v>647</v>
      </c>
      <c r="G1175" s="3"/>
      <c r="H1175" s="3"/>
      <c r="I1175" s="3" t="s">
        <v>378</v>
      </c>
      <c r="J1175" s="3">
        <v>4</v>
      </c>
      <c r="K1175" s="3"/>
      <c r="L1175" s="3">
        <v>12</v>
      </c>
      <c r="M1175" s="3"/>
      <c r="N1175" s="3" t="s">
        <v>380</v>
      </c>
      <c r="O1175" s="3"/>
      <c r="P1175" s="32"/>
    </row>
    <row r="1176" ht="34" spans="1:16">
      <c r="A1176" s="3" t="s">
        <v>2430</v>
      </c>
      <c r="B1176" s="3" t="s">
        <v>444</v>
      </c>
      <c r="C1176" s="3" t="s">
        <v>445</v>
      </c>
      <c r="D1176" s="3"/>
      <c r="E1176" s="3"/>
      <c r="F1176" s="3" t="s">
        <v>647</v>
      </c>
      <c r="G1176" s="3"/>
      <c r="H1176" s="3"/>
      <c r="I1176" s="3" t="s">
        <v>378</v>
      </c>
      <c r="J1176" s="3">
        <v>3</v>
      </c>
      <c r="K1176" s="3"/>
      <c r="L1176" s="3">
        <v>9</v>
      </c>
      <c r="M1176" s="3"/>
      <c r="N1176" s="3" t="s">
        <v>380</v>
      </c>
      <c r="O1176" s="3"/>
      <c r="P1176" s="32"/>
    </row>
    <row r="1177" ht="34" spans="1:16">
      <c r="A1177" s="32" t="s">
        <v>2431</v>
      </c>
      <c r="B1177" s="32" t="s">
        <v>1249</v>
      </c>
      <c r="C1177" s="32" t="s">
        <v>2251</v>
      </c>
      <c r="D1177" s="32"/>
      <c r="E1177" s="32"/>
      <c r="F1177" s="32" t="s">
        <v>2308</v>
      </c>
      <c r="G1177" s="32"/>
      <c r="H1177" s="32"/>
      <c r="I1177" s="32" t="s">
        <v>378</v>
      </c>
      <c r="J1177" s="32">
        <v>14</v>
      </c>
      <c r="K1177" s="32"/>
      <c r="L1177" s="32">
        <v>20</v>
      </c>
      <c r="M1177" s="32"/>
      <c r="N1177" s="32" t="s">
        <v>380</v>
      </c>
      <c r="O1177" s="32"/>
      <c r="P1177" s="32"/>
    </row>
    <row r="1178" ht="34" spans="1:16">
      <c r="A1178" s="32" t="s">
        <v>2432</v>
      </c>
      <c r="B1178" s="32" t="s">
        <v>1249</v>
      </c>
      <c r="C1178" s="32" t="s">
        <v>2251</v>
      </c>
      <c r="D1178" s="32"/>
      <c r="E1178" s="32"/>
      <c r="F1178" s="32" t="s">
        <v>2433</v>
      </c>
      <c r="G1178" s="32"/>
      <c r="H1178" s="32"/>
      <c r="I1178" s="32" t="s">
        <v>378</v>
      </c>
      <c r="J1178" s="32">
        <v>65</v>
      </c>
      <c r="K1178" s="32"/>
      <c r="L1178" s="32">
        <v>70</v>
      </c>
      <c r="M1178" s="32"/>
      <c r="N1178" s="32" t="s">
        <v>380</v>
      </c>
      <c r="O1178" s="32"/>
      <c r="P1178" s="32"/>
    </row>
    <row r="1179" ht="34" spans="1:16">
      <c r="A1179" s="32" t="s">
        <v>2434</v>
      </c>
      <c r="B1179" s="32" t="s">
        <v>1249</v>
      </c>
      <c r="C1179" s="32" t="s">
        <v>2251</v>
      </c>
      <c r="D1179" s="32"/>
      <c r="E1179" s="32"/>
      <c r="F1179" s="32" t="s">
        <v>2435</v>
      </c>
      <c r="G1179" s="32"/>
      <c r="H1179" s="32"/>
      <c r="I1179" s="32" t="s">
        <v>378</v>
      </c>
      <c r="J1179" s="32">
        <v>14</v>
      </c>
      <c r="K1179" s="32"/>
      <c r="L1179" s="32">
        <v>20</v>
      </c>
      <c r="M1179" s="32"/>
      <c r="N1179" s="32" t="s">
        <v>380</v>
      </c>
      <c r="O1179" s="32"/>
      <c r="P1179" s="32"/>
    </row>
    <row r="1180" ht="34" spans="1:16">
      <c r="A1180" s="32" t="s">
        <v>2436</v>
      </c>
      <c r="B1180" s="32" t="s">
        <v>1249</v>
      </c>
      <c r="C1180" s="32" t="s">
        <v>2251</v>
      </c>
      <c r="D1180" s="32"/>
      <c r="E1180" s="32"/>
      <c r="F1180" s="32" t="s">
        <v>2437</v>
      </c>
      <c r="G1180" s="32"/>
      <c r="H1180" s="32"/>
      <c r="I1180" s="32" t="s">
        <v>378</v>
      </c>
      <c r="J1180" s="32">
        <v>39</v>
      </c>
      <c r="K1180" s="32"/>
      <c r="L1180" s="32">
        <v>45</v>
      </c>
      <c r="M1180" s="32"/>
      <c r="N1180" s="32" t="s">
        <v>380</v>
      </c>
      <c r="O1180" s="32"/>
      <c r="P1180" s="32"/>
    </row>
    <row r="1181" ht="34" spans="1:16">
      <c r="A1181" s="32" t="s">
        <v>2438</v>
      </c>
      <c r="B1181" s="32" t="s">
        <v>460</v>
      </c>
      <c r="C1181" s="32" t="s">
        <v>461</v>
      </c>
      <c r="D1181" s="32"/>
      <c r="E1181" s="32"/>
      <c r="F1181" s="32" t="s">
        <v>1170</v>
      </c>
      <c r="G1181" s="32" t="s">
        <v>463</v>
      </c>
      <c r="H1181" s="32" t="s">
        <v>464</v>
      </c>
      <c r="I1181" s="32" t="s">
        <v>378</v>
      </c>
      <c r="J1181" s="32" t="s">
        <v>435</v>
      </c>
      <c r="K1181" s="32"/>
      <c r="L1181" s="32">
        <v>6</v>
      </c>
      <c r="M1181" s="32"/>
      <c r="N1181" s="32"/>
      <c r="O1181" s="32"/>
      <c r="P1181" s="32"/>
    </row>
    <row r="1182" ht="34" spans="1:16">
      <c r="A1182" s="32" t="s">
        <v>2439</v>
      </c>
      <c r="B1182" s="32" t="s">
        <v>460</v>
      </c>
      <c r="C1182" s="32" t="s">
        <v>461</v>
      </c>
      <c r="D1182" s="32"/>
      <c r="E1182" s="32"/>
      <c r="F1182" s="32" t="s">
        <v>1170</v>
      </c>
      <c r="G1182" s="32" t="s">
        <v>463</v>
      </c>
      <c r="H1182" s="32" t="s">
        <v>464</v>
      </c>
      <c r="I1182" s="32" t="s">
        <v>378</v>
      </c>
      <c r="J1182" s="32" t="s">
        <v>435</v>
      </c>
      <c r="K1182" s="32"/>
      <c r="L1182" s="32">
        <v>6</v>
      </c>
      <c r="M1182" s="32"/>
      <c r="N1182" s="32" t="s">
        <v>52</v>
      </c>
      <c r="O1182" s="32"/>
      <c r="P1182" s="32"/>
    </row>
    <row r="1183" ht="34" spans="1:16">
      <c r="A1183" s="32" t="s">
        <v>2440</v>
      </c>
      <c r="B1183" s="32" t="s">
        <v>1249</v>
      </c>
      <c r="C1183" s="32" t="s">
        <v>2251</v>
      </c>
      <c r="D1183" s="32"/>
      <c r="E1183" s="32"/>
      <c r="F1183" s="32" t="s">
        <v>2441</v>
      </c>
      <c r="G1183" s="32"/>
      <c r="H1183" s="32"/>
      <c r="I1183" s="32" t="s">
        <v>378</v>
      </c>
      <c r="J1183" s="32">
        <v>14</v>
      </c>
      <c r="K1183" s="32"/>
      <c r="L1183" s="32">
        <v>19</v>
      </c>
      <c r="M1183" s="32"/>
      <c r="N1183" s="32" t="s">
        <v>380</v>
      </c>
      <c r="O1183" s="32"/>
      <c r="P1183" s="32"/>
    </row>
    <row r="1184" ht="34" spans="1:16">
      <c r="A1184" s="32" t="s">
        <v>2442</v>
      </c>
      <c r="B1184" s="32" t="s">
        <v>1249</v>
      </c>
      <c r="C1184" s="32" t="s">
        <v>2251</v>
      </c>
      <c r="D1184" s="32"/>
      <c r="E1184" s="32"/>
      <c r="F1184" s="32" t="s">
        <v>2442</v>
      </c>
      <c r="G1184" s="32"/>
      <c r="H1184" s="32"/>
      <c r="I1184" s="32" t="s">
        <v>378</v>
      </c>
      <c r="J1184" s="32">
        <v>14</v>
      </c>
      <c r="K1184" s="32"/>
      <c r="L1184" s="32">
        <v>18</v>
      </c>
      <c r="M1184" s="32"/>
      <c r="N1184" s="32" t="s">
        <v>380</v>
      </c>
      <c r="O1184" s="32"/>
      <c r="P1184" s="32"/>
    </row>
    <row r="1185" ht="34" spans="1:16">
      <c r="A1185" s="32" t="s">
        <v>2443</v>
      </c>
      <c r="B1185" s="32" t="s">
        <v>1249</v>
      </c>
      <c r="C1185" s="32" t="s">
        <v>2444</v>
      </c>
      <c r="D1185" s="32"/>
      <c r="E1185" s="32"/>
      <c r="F1185" s="32" t="s">
        <v>2445</v>
      </c>
      <c r="G1185" s="32"/>
      <c r="H1185" s="32"/>
      <c r="I1185" s="32" t="s">
        <v>378</v>
      </c>
      <c r="J1185" s="32">
        <v>14</v>
      </c>
      <c r="K1185" s="32"/>
      <c r="L1185" s="32">
        <v>20</v>
      </c>
      <c r="M1185" s="32"/>
      <c r="N1185" s="32" t="s">
        <v>380</v>
      </c>
      <c r="O1185" s="32"/>
      <c r="P1185" s="32"/>
    </row>
    <row r="1186" ht="51" spans="1:16">
      <c r="A1186" s="32" t="s">
        <v>2446</v>
      </c>
      <c r="B1186" s="32"/>
      <c r="C1186" s="32"/>
      <c r="D1186" s="32"/>
      <c r="E1186" s="32"/>
      <c r="F1186" s="32" t="s">
        <v>2446</v>
      </c>
      <c r="G1186" s="32"/>
      <c r="H1186" s="32"/>
      <c r="I1186" s="32" t="s">
        <v>378</v>
      </c>
      <c r="J1186" s="32">
        <v>13</v>
      </c>
      <c r="K1186" s="32"/>
      <c r="L1186" s="32">
        <v>15</v>
      </c>
      <c r="M1186" s="32"/>
      <c r="N1186" s="32"/>
      <c r="O1186" s="32"/>
      <c r="P1186" s="32"/>
    </row>
    <row r="1187" ht="34" spans="1:16">
      <c r="A1187" s="32" t="s">
        <v>2447</v>
      </c>
      <c r="B1187" s="32"/>
      <c r="C1187" s="32"/>
      <c r="D1187" s="32"/>
      <c r="E1187" s="32"/>
      <c r="F1187" s="32" t="s">
        <v>2447</v>
      </c>
      <c r="G1187" s="32"/>
      <c r="H1187" s="32"/>
      <c r="I1187" s="32" t="s">
        <v>378</v>
      </c>
      <c r="J1187" s="32">
        <v>11</v>
      </c>
      <c r="K1187" s="32"/>
      <c r="L1187" s="32">
        <v>13</v>
      </c>
      <c r="M1187" s="32"/>
      <c r="N1187" s="32"/>
      <c r="O1187" s="32"/>
      <c r="P1187" s="32"/>
    </row>
    <row r="1188" ht="34" spans="1:16">
      <c r="A1188" s="32" t="s">
        <v>2448</v>
      </c>
      <c r="B1188" s="32"/>
      <c r="C1188" s="32"/>
      <c r="D1188" s="32"/>
      <c r="E1188" s="32"/>
      <c r="F1188" s="32" t="s">
        <v>2448</v>
      </c>
      <c r="G1188" s="32"/>
      <c r="H1188" s="32"/>
      <c r="I1188" s="32" t="s">
        <v>378</v>
      </c>
      <c r="J1188" s="32">
        <v>10</v>
      </c>
      <c r="K1188" s="32"/>
      <c r="L1188" s="32">
        <v>12</v>
      </c>
      <c r="M1188" s="32"/>
      <c r="N1188" s="32"/>
      <c r="O1188" s="32"/>
      <c r="P1188" s="32"/>
    </row>
    <row r="1189" ht="135" spans="1:16">
      <c r="A1189" s="3" t="s">
        <v>2449</v>
      </c>
      <c r="B1189" s="3" t="s">
        <v>724</v>
      </c>
      <c r="C1189" s="3" t="s">
        <v>1275</v>
      </c>
      <c r="D1189" s="3" t="s">
        <v>726</v>
      </c>
      <c r="E1189" s="3" t="s">
        <v>726</v>
      </c>
      <c r="F1189" s="3" t="s">
        <v>2450</v>
      </c>
      <c r="G1189" s="3" t="s">
        <v>2451</v>
      </c>
      <c r="H1189" s="3" t="s">
        <v>2452</v>
      </c>
      <c r="I1189" s="3" t="s">
        <v>378</v>
      </c>
      <c r="J1189" s="3">
        <v>18</v>
      </c>
      <c r="K1189" s="3" t="s">
        <v>726</v>
      </c>
      <c r="L1189" s="3">
        <v>23</v>
      </c>
      <c r="M1189" s="3" t="s">
        <v>2453</v>
      </c>
      <c r="N1189" s="3" t="s">
        <v>726</v>
      </c>
      <c r="O1189" s="3" t="s">
        <v>731</v>
      </c>
      <c r="P1189" s="32"/>
    </row>
    <row r="1190" ht="17" spans="1:16">
      <c r="A1190" s="32" t="s">
        <v>2454</v>
      </c>
      <c r="B1190" s="32"/>
      <c r="C1190" s="32"/>
      <c r="D1190" s="32"/>
      <c r="E1190" s="32"/>
      <c r="F1190" s="32" t="s">
        <v>2454</v>
      </c>
      <c r="G1190" s="32"/>
      <c r="H1190" s="32"/>
      <c r="I1190" s="32" t="s">
        <v>378</v>
      </c>
      <c r="J1190" s="32">
        <v>9</v>
      </c>
      <c r="K1190" s="32"/>
      <c r="L1190" s="32">
        <v>11</v>
      </c>
      <c r="M1190" s="32"/>
      <c r="N1190" s="32"/>
      <c r="O1190" s="32"/>
      <c r="P1190" s="32"/>
    </row>
    <row r="1191" ht="34" spans="1:16">
      <c r="A1191" s="32" t="s">
        <v>2455</v>
      </c>
      <c r="B1191" s="32"/>
      <c r="C1191" s="32"/>
      <c r="D1191" s="32"/>
      <c r="E1191" s="32"/>
      <c r="F1191" s="32" t="s">
        <v>2455</v>
      </c>
      <c r="G1191" s="32"/>
      <c r="H1191" s="32"/>
      <c r="I1191" s="32" t="s">
        <v>378</v>
      </c>
      <c r="J1191" s="32">
        <v>6</v>
      </c>
      <c r="K1191" s="32"/>
      <c r="L1191" s="32">
        <v>8</v>
      </c>
      <c r="M1191" s="32"/>
      <c r="N1191" s="32"/>
      <c r="O1191" s="32"/>
      <c r="P1191" s="32"/>
    </row>
    <row r="1192" ht="34" spans="1:16">
      <c r="A1192" s="32" t="s">
        <v>2456</v>
      </c>
      <c r="B1192" s="32"/>
      <c r="C1192" s="32"/>
      <c r="D1192" s="32"/>
      <c r="E1192" s="32"/>
      <c r="F1192" s="32" t="s">
        <v>2456</v>
      </c>
      <c r="G1192" s="32"/>
      <c r="H1192" s="32"/>
      <c r="I1192" s="32" t="s">
        <v>378</v>
      </c>
      <c r="J1192" s="32">
        <v>3</v>
      </c>
      <c r="K1192" s="32"/>
      <c r="L1192" s="32">
        <v>5</v>
      </c>
      <c r="M1192" s="32"/>
      <c r="N1192" s="32"/>
      <c r="O1192" s="32"/>
      <c r="P1192" s="32"/>
    </row>
    <row r="1193" ht="51" spans="1:16">
      <c r="A1193" s="32" t="s">
        <v>2457</v>
      </c>
      <c r="B1193" s="32" t="s">
        <v>767</v>
      </c>
      <c r="C1193" s="32" t="s">
        <v>768</v>
      </c>
      <c r="D1193" s="32"/>
      <c r="E1193" s="32"/>
      <c r="F1193" s="32" t="s">
        <v>2458</v>
      </c>
      <c r="G1193" s="32"/>
      <c r="H1193" s="32"/>
      <c r="I1193" s="32" t="s">
        <v>378</v>
      </c>
      <c r="J1193" s="32">
        <v>42</v>
      </c>
      <c r="K1193" s="32"/>
      <c r="L1193" s="32">
        <v>47</v>
      </c>
      <c r="M1193" s="32"/>
      <c r="N1193" s="32"/>
      <c r="O1193" s="32"/>
      <c r="P1193" s="32"/>
    </row>
    <row r="1194" ht="17" spans="1:16">
      <c r="A1194" s="32" t="s">
        <v>2459</v>
      </c>
      <c r="B1194" s="32"/>
      <c r="C1194" s="32"/>
      <c r="D1194" s="32"/>
      <c r="E1194" s="32"/>
      <c r="F1194" s="32" t="s">
        <v>2459</v>
      </c>
      <c r="G1194" s="32"/>
      <c r="H1194" s="32"/>
      <c r="I1194" s="32" t="s">
        <v>378</v>
      </c>
      <c r="J1194" s="32">
        <v>5</v>
      </c>
      <c r="K1194" s="32"/>
      <c r="L1194" s="32">
        <v>5</v>
      </c>
      <c r="M1194" s="32"/>
      <c r="N1194" s="32"/>
      <c r="O1194" s="32"/>
      <c r="P1194" s="32"/>
    </row>
    <row r="1195" ht="34" spans="1:16">
      <c r="A1195" s="32" t="s">
        <v>2460</v>
      </c>
      <c r="B1195" s="32"/>
      <c r="C1195" s="32"/>
      <c r="D1195" s="32"/>
      <c r="E1195" s="32"/>
      <c r="F1195" s="32"/>
      <c r="G1195" s="32"/>
      <c r="H1195" s="32"/>
      <c r="I1195" s="32"/>
      <c r="J1195" s="32"/>
      <c r="K1195" s="32"/>
      <c r="L1195" s="32"/>
      <c r="M1195" s="32" t="s">
        <v>473</v>
      </c>
      <c r="N1195" s="32"/>
      <c r="O1195" s="32"/>
      <c r="P1195" s="32"/>
    </row>
    <row r="1196" ht="152" spans="1:16">
      <c r="A1196" s="3" t="s">
        <v>2461</v>
      </c>
      <c r="B1196" s="3" t="s">
        <v>444</v>
      </c>
      <c r="C1196" s="3" t="s">
        <v>445</v>
      </c>
      <c r="D1196" s="3" t="s">
        <v>2462</v>
      </c>
      <c r="E1196" s="3" t="s">
        <v>2463</v>
      </c>
      <c r="F1196" s="3" t="s">
        <v>2461</v>
      </c>
      <c r="G1196" s="3" t="s">
        <v>385</v>
      </c>
      <c r="H1196" s="3" t="s">
        <v>782</v>
      </c>
      <c r="I1196" s="3" t="s">
        <v>465</v>
      </c>
      <c r="J1196" s="3">
        <v>19</v>
      </c>
      <c r="K1196" s="3"/>
      <c r="L1196" s="3">
        <v>24</v>
      </c>
      <c r="M1196" s="3"/>
      <c r="N1196" s="3" t="s">
        <v>2464</v>
      </c>
      <c r="O1196" s="3"/>
      <c r="P1196" s="32"/>
    </row>
    <row r="1197" ht="185" spans="1:16">
      <c r="A1197" s="3" t="s">
        <v>2465</v>
      </c>
      <c r="B1197" s="3" t="s">
        <v>444</v>
      </c>
      <c r="C1197" s="3" t="s">
        <v>445</v>
      </c>
      <c r="D1197" s="3" t="s">
        <v>2462</v>
      </c>
      <c r="E1197" s="3" t="s">
        <v>2463</v>
      </c>
      <c r="F1197" s="3" t="s">
        <v>2466</v>
      </c>
      <c r="G1197" s="3" t="s">
        <v>385</v>
      </c>
      <c r="H1197" s="3" t="s">
        <v>782</v>
      </c>
      <c r="I1197" s="3" t="s">
        <v>378</v>
      </c>
      <c r="J1197" s="3">
        <v>21</v>
      </c>
      <c r="K1197" s="3"/>
      <c r="L1197" s="3">
        <v>26</v>
      </c>
      <c r="M1197" s="3"/>
      <c r="N1197" s="3" t="s">
        <v>2467</v>
      </c>
      <c r="O1197" s="3"/>
      <c r="P1197" s="32"/>
    </row>
    <row r="1198" ht="34" spans="1:16">
      <c r="A1198" s="32" t="s">
        <v>2468</v>
      </c>
      <c r="B1198" s="32" t="s">
        <v>460</v>
      </c>
      <c r="C1198" s="32" t="s">
        <v>461</v>
      </c>
      <c r="D1198" s="32"/>
      <c r="E1198" s="32"/>
      <c r="F1198" s="32" t="s">
        <v>1322</v>
      </c>
      <c r="G1198" s="32" t="s">
        <v>463</v>
      </c>
      <c r="H1198" s="32" t="s">
        <v>464</v>
      </c>
      <c r="I1198" s="32" t="s">
        <v>378</v>
      </c>
      <c r="J1198" s="32" t="s">
        <v>435</v>
      </c>
      <c r="K1198" s="32"/>
      <c r="L1198" s="32">
        <v>6</v>
      </c>
      <c r="M1198" s="32"/>
      <c r="N1198" s="32"/>
      <c r="O1198" s="32"/>
      <c r="P1198" s="32"/>
    </row>
    <row r="1199" ht="34" spans="1:16">
      <c r="A1199" s="32" t="s">
        <v>2469</v>
      </c>
      <c r="B1199" s="32" t="s">
        <v>460</v>
      </c>
      <c r="C1199" s="32" t="s">
        <v>461</v>
      </c>
      <c r="D1199" s="32"/>
      <c r="E1199" s="32"/>
      <c r="F1199" s="32" t="s">
        <v>1322</v>
      </c>
      <c r="G1199" s="32" t="s">
        <v>463</v>
      </c>
      <c r="H1199" s="32" t="s">
        <v>464</v>
      </c>
      <c r="I1199" s="32" t="s">
        <v>378</v>
      </c>
      <c r="J1199" s="32" t="s">
        <v>435</v>
      </c>
      <c r="K1199" s="32"/>
      <c r="L1199" s="32">
        <v>6</v>
      </c>
      <c r="M1199" s="32"/>
      <c r="N1199" s="32" t="s">
        <v>52</v>
      </c>
      <c r="O1199" s="32"/>
      <c r="P1199" s="32"/>
    </row>
    <row r="1200" ht="34" spans="1:16">
      <c r="A1200" s="32" t="s">
        <v>2470</v>
      </c>
      <c r="B1200" s="32" t="s">
        <v>460</v>
      </c>
      <c r="C1200" s="32" t="s">
        <v>461</v>
      </c>
      <c r="D1200" s="32"/>
      <c r="E1200" s="32"/>
      <c r="F1200" s="32" t="s">
        <v>1204</v>
      </c>
      <c r="G1200" s="32" t="s">
        <v>463</v>
      </c>
      <c r="H1200" s="32" t="s">
        <v>464</v>
      </c>
      <c r="I1200" s="32" t="s">
        <v>378</v>
      </c>
      <c r="J1200" s="32" t="s">
        <v>435</v>
      </c>
      <c r="K1200" s="32"/>
      <c r="L1200" s="32">
        <v>6</v>
      </c>
      <c r="M1200" s="32"/>
      <c r="N1200" s="32"/>
      <c r="O1200" s="32"/>
      <c r="P1200" s="32"/>
    </row>
    <row r="1201" ht="34" spans="1:16">
      <c r="A1201" s="32" t="s">
        <v>2471</v>
      </c>
      <c r="B1201" s="32" t="s">
        <v>460</v>
      </c>
      <c r="C1201" s="32" t="s">
        <v>461</v>
      </c>
      <c r="D1201" s="32"/>
      <c r="E1201" s="32"/>
      <c r="F1201" s="32" t="s">
        <v>1204</v>
      </c>
      <c r="G1201" s="32" t="s">
        <v>463</v>
      </c>
      <c r="H1201" s="32" t="s">
        <v>464</v>
      </c>
      <c r="I1201" s="32" t="s">
        <v>378</v>
      </c>
      <c r="J1201" s="32" t="s">
        <v>435</v>
      </c>
      <c r="K1201" s="32"/>
      <c r="L1201" s="32">
        <v>6</v>
      </c>
      <c r="M1201" s="32"/>
      <c r="N1201" s="32"/>
      <c r="O1201" s="32"/>
      <c r="P1201" s="32"/>
    </row>
    <row r="1202" ht="17" spans="1:16">
      <c r="A1202" s="32" t="s">
        <v>2472</v>
      </c>
      <c r="B1202" s="32"/>
      <c r="C1202" s="32"/>
      <c r="D1202" s="32"/>
      <c r="E1202" s="32"/>
      <c r="F1202" s="32" t="s">
        <v>2472</v>
      </c>
      <c r="G1202" s="32"/>
      <c r="H1202" s="32"/>
      <c r="I1202" s="32" t="s">
        <v>378</v>
      </c>
      <c r="J1202" s="32">
        <v>7</v>
      </c>
      <c r="K1202" s="32"/>
      <c r="L1202" s="32">
        <v>9</v>
      </c>
      <c r="M1202" s="32"/>
      <c r="N1202" s="32"/>
      <c r="O1202" s="32"/>
      <c r="P1202" s="32"/>
    </row>
    <row r="1203" ht="68" spans="1:16">
      <c r="A1203" s="32" t="s">
        <v>2473</v>
      </c>
      <c r="B1203" s="32"/>
      <c r="C1203" s="32"/>
      <c r="D1203" s="32"/>
      <c r="E1203" s="32"/>
      <c r="F1203" s="32" t="s">
        <v>2473</v>
      </c>
      <c r="G1203" s="32"/>
      <c r="H1203" s="32"/>
      <c r="I1203" s="32" t="s">
        <v>378</v>
      </c>
      <c r="J1203" s="32">
        <v>14</v>
      </c>
      <c r="K1203" s="32"/>
      <c r="L1203" s="32">
        <v>16</v>
      </c>
      <c r="M1203" s="32"/>
      <c r="N1203" s="32"/>
      <c r="O1203" s="32" t="s">
        <v>2474</v>
      </c>
      <c r="P1203" s="32"/>
    </row>
    <row r="1204" ht="51" spans="1:16">
      <c r="A1204" s="32" t="s">
        <v>2475</v>
      </c>
      <c r="B1204" s="32" t="s">
        <v>432</v>
      </c>
      <c r="C1204" s="32" t="s">
        <v>433</v>
      </c>
      <c r="D1204" s="32"/>
      <c r="E1204" s="32"/>
      <c r="F1204" s="32" t="s">
        <v>2476</v>
      </c>
      <c r="G1204" s="32"/>
      <c r="H1204" s="32"/>
      <c r="I1204" s="3" t="s">
        <v>378</v>
      </c>
      <c r="J1204" s="3" t="s">
        <v>435</v>
      </c>
      <c r="K1204" s="3"/>
      <c r="L1204" s="3">
        <v>6</v>
      </c>
      <c r="M1204" s="32"/>
      <c r="N1204" s="32"/>
      <c r="O1204" s="32"/>
      <c r="P1204" s="32"/>
    </row>
    <row r="1205" ht="17" spans="1:16">
      <c r="A1205" s="32" t="s">
        <v>2477</v>
      </c>
      <c r="B1205" s="32"/>
      <c r="C1205" s="32"/>
      <c r="D1205" s="32"/>
      <c r="E1205" s="32"/>
      <c r="F1205" s="32" t="s">
        <v>2477</v>
      </c>
      <c r="G1205" s="32"/>
      <c r="H1205" s="32"/>
      <c r="I1205" s="32" t="s">
        <v>378</v>
      </c>
      <c r="J1205" s="32">
        <v>124</v>
      </c>
      <c r="K1205" s="32"/>
      <c r="L1205" s="32">
        <v>126</v>
      </c>
      <c r="M1205" s="32"/>
      <c r="N1205" s="32"/>
      <c r="O1205" s="32"/>
      <c r="P1205" s="32"/>
    </row>
    <row r="1206" ht="17" spans="1:16">
      <c r="A1206" s="32" t="s">
        <v>2478</v>
      </c>
      <c r="B1206" s="32"/>
      <c r="C1206" s="32"/>
      <c r="D1206" s="32"/>
      <c r="E1206" s="32"/>
      <c r="F1206" s="3" t="s">
        <v>2478</v>
      </c>
      <c r="G1206" s="3"/>
      <c r="H1206" s="3"/>
      <c r="I1206" s="32" t="s">
        <v>378</v>
      </c>
      <c r="J1206" s="32">
        <v>123</v>
      </c>
      <c r="K1206" s="32"/>
      <c r="L1206" s="32">
        <v>125</v>
      </c>
      <c r="M1206" s="32"/>
      <c r="N1206" s="32"/>
      <c r="O1206" s="32"/>
      <c r="P1206" s="32"/>
    </row>
    <row r="1207" ht="34" spans="1:16">
      <c r="A1207" s="32" t="s">
        <v>2479</v>
      </c>
      <c r="B1207" s="32"/>
      <c r="C1207" s="32"/>
      <c r="D1207" s="32"/>
      <c r="E1207" s="32"/>
      <c r="F1207" s="3" t="s">
        <v>2478</v>
      </c>
      <c r="G1207" s="3"/>
      <c r="H1207" s="3"/>
      <c r="I1207" s="32" t="s">
        <v>378</v>
      </c>
      <c r="J1207" s="32">
        <v>124</v>
      </c>
      <c r="K1207" s="32"/>
      <c r="L1207" s="32">
        <v>126</v>
      </c>
      <c r="M1207" s="32"/>
      <c r="N1207" s="32"/>
      <c r="O1207" s="32"/>
      <c r="P1207" s="32"/>
    </row>
    <row r="1208" ht="17" spans="1:16">
      <c r="A1208" s="32" t="s">
        <v>2480</v>
      </c>
      <c r="B1208" s="32"/>
      <c r="C1208" s="32"/>
      <c r="D1208" s="32"/>
      <c r="E1208" s="32"/>
      <c r="F1208" s="32" t="s">
        <v>2480</v>
      </c>
      <c r="G1208" s="32"/>
      <c r="H1208" s="32"/>
      <c r="I1208" s="32" t="s">
        <v>378</v>
      </c>
      <c r="J1208" s="32">
        <v>20</v>
      </c>
      <c r="K1208" s="32"/>
      <c r="L1208" s="32">
        <v>22</v>
      </c>
      <c r="M1208" s="32"/>
      <c r="N1208" s="32"/>
      <c r="O1208" s="32"/>
      <c r="P1208" s="32"/>
    </row>
    <row r="1209" ht="17" spans="1:16">
      <c r="A1209" s="32" t="s">
        <v>2481</v>
      </c>
      <c r="B1209" s="32"/>
      <c r="C1209" s="32"/>
      <c r="D1209" s="32"/>
      <c r="E1209" s="32"/>
      <c r="F1209" s="32" t="s">
        <v>2481</v>
      </c>
      <c r="G1209" s="32"/>
      <c r="H1209" s="32"/>
      <c r="I1209" s="32" t="s">
        <v>378</v>
      </c>
      <c r="J1209" s="32">
        <v>24</v>
      </c>
      <c r="K1209" s="32"/>
      <c r="L1209" s="32">
        <v>26</v>
      </c>
      <c r="M1209" s="32"/>
      <c r="N1209" s="32"/>
      <c r="O1209" s="32"/>
      <c r="P1209" s="32"/>
    </row>
    <row r="1210" ht="17" spans="1:16">
      <c r="A1210" s="32" t="s">
        <v>2482</v>
      </c>
      <c r="B1210" s="32"/>
      <c r="C1210" s="32"/>
      <c r="D1210" s="32"/>
      <c r="E1210" s="32"/>
      <c r="F1210" s="32" t="s">
        <v>2482</v>
      </c>
      <c r="G1210" s="32"/>
      <c r="H1210" s="32"/>
      <c r="I1210" s="32" t="s">
        <v>378</v>
      </c>
      <c r="J1210" s="32">
        <v>26</v>
      </c>
      <c r="K1210" s="32"/>
      <c r="L1210" s="32">
        <v>28</v>
      </c>
      <c r="M1210" s="32"/>
      <c r="N1210" s="32"/>
      <c r="O1210" s="32"/>
      <c r="P1210" s="32"/>
    </row>
    <row r="1211" ht="17" spans="1:16">
      <c r="A1211" s="32" t="s">
        <v>2483</v>
      </c>
      <c r="B1211" s="32"/>
      <c r="C1211" s="32"/>
      <c r="D1211" s="32"/>
      <c r="E1211" s="32"/>
      <c r="F1211" s="32"/>
      <c r="G1211" s="32"/>
      <c r="H1211" s="32"/>
      <c r="I1211" s="32"/>
      <c r="J1211" s="32"/>
      <c r="K1211" s="32"/>
      <c r="L1211" s="32"/>
      <c r="M1211" s="32" t="s">
        <v>473</v>
      </c>
      <c r="N1211" s="32"/>
      <c r="O1211" s="32"/>
      <c r="P1211" s="32"/>
    </row>
    <row r="1212" ht="34" spans="1:16">
      <c r="A1212" s="32" t="s">
        <v>2484</v>
      </c>
      <c r="B1212" s="32" t="s">
        <v>460</v>
      </c>
      <c r="C1212" s="32" t="s">
        <v>461</v>
      </c>
      <c r="D1212" s="32"/>
      <c r="E1212" s="32"/>
      <c r="F1212" s="32" t="s">
        <v>1322</v>
      </c>
      <c r="G1212" s="32" t="s">
        <v>463</v>
      </c>
      <c r="H1212" s="32" t="s">
        <v>464</v>
      </c>
      <c r="I1212" s="32" t="s">
        <v>378</v>
      </c>
      <c r="J1212" s="32" t="s">
        <v>435</v>
      </c>
      <c r="K1212" s="32"/>
      <c r="L1212" s="32">
        <v>6</v>
      </c>
      <c r="M1212" s="32"/>
      <c r="N1212" s="32"/>
      <c r="O1212" s="32"/>
      <c r="P1212" s="32"/>
    </row>
    <row r="1213" ht="34" spans="1:16">
      <c r="A1213" s="32" t="s">
        <v>2485</v>
      </c>
      <c r="B1213" s="32" t="s">
        <v>460</v>
      </c>
      <c r="C1213" s="32" t="s">
        <v>461</v>
      </c>
      <c r="D1213" s="32"/>
      <c r="E1213" s="32"/>
      <c r="F1213" s="32" t="s">
        <v>1322</v>
      </c>
      <c r="G1213" s="32" t="s">
        <v>463</v>
      </c>
      <c r="H1213" s="32" t="s">
        <v>464</v>
      </c>
      <c r="I1213" s="32" t="s">
        <v>378</v>
      </c>
      <c r="J1213" s="32" t="s">
        <v>435</v>
      </c>
      <c r="K1213" s="32"/>
      <c r="L1213" s="32">
        <v>6</v>
      </c>
      <c r="M1213" s="32"/>
      <c r="N1213" s="32" t="s">
        <v>52</v>
      </c>
      <c r="O1213" s="32"/>
      <c r="P1213" s="32"/>
    </row>
    <row r="1214" ht="34" spans="1:16">
      <c r="A1214" s="32" t="s">
        <v>2486</v>
      </c>
      <c r="B1214" s="32" t="s">
        <v>460</v>
      </c>
      <c r="C1214" s="32" t="s">
        <v>461</v>
      </c>
      <c r="D1214" s="32"/>
      <c r="E1214" s="32"/>
      <c r="F1214" s="32" t="s">
        <v>1377</v>
      </c>
      <c r="G1214" s="32" t="s">
        <v>463</v>
      </c>
      <c r="H1214" s="32" t="s">
        <v>464</v>
      </c>
      <c r="I1214" s="32" t="s">
        <v>378</v>
      </c>
      <c r="J1214" s="32" t="s">
        <v>435</v>
      </c>
      <c r="K1214" s="32"/>
      <c r="L1214" s="32">
        <v>6</v>
      </c>
      <c r="M1214" s="32"/>
      <c r="N1214" s="32"/>
      <c r="O1214" s="32"/>
      <c r="P1214" s="32"/>
    </row>
    <row r="1215" ht="34" spans="1:16">
      <c r="A1215" s="32" t="s">
        <v>2487</v>
      </c>
      <c r="B1215" s="32" t="s">
        <v>460</v>
      </c>
      <c r="C1215" s="32" t="s">
        <v>461</v>
      </c>
      <c r="D1215" s="32"/>
      <c r="E1215" s="32"/>
      <c r="F1215" s="32" t="s">
        <v>1377</v>
      </c>
      <c r="G1215" s="32" t="s">
        <v>463</v>
      </c>
      <c r="H1215" s="32" t="s">
        <v>464</v>
      </c>
      <c r="I1215" s="32" t="s">
        <v>378</v>
      </c>
      <c r="J1215" s="32" t="s">
        <v>435</v>
      </c>
      <c r="K1215" s="32"/>
      <c r="L1215" s="32">
        <v>6</v>
      </c>
      <c r="M1215" s="32"/>
      <c r="N1215" s="32" t="s">
        <v>52</v>
      </c>
      <c r="O1215" s="32"/>
      <c r="P1215" s="32"/>
    </row>
    <row r="1216" ht="34" spans="1:16">
      <c r="A1216" s="32" t="s">
        <v>2488</v>
      </c>
      <c r="B1216" s="32" t="s">
        <v>460</v>
      </c>
      <c r="C1216" s="32" t="s">
        <v>461</v>
      </c>
      <c r="D1216" s="32"/>
      <c r="E1216" s="32"/>
      <c r="F1216" s="32" t="s">
        <v>1292</v>
      </c>
      <c r="G1216" s="32" t="s">
        <v>463</v>
      </c>
      <c r="H1216" s="32" t="s">
        <v>464</v>
      </c>
      <c r="I1216" s="32" t="s">
        <v>378</v>
      </c>
      <c r="J1216" s="32" t="s">
        <v>435</v>
      </c>
      <c r="K1216" s="32"/>
      <c r="L1216" s="32">
        <v>6</v>
      </c>
      <c r="M1216" s="32"/>
      <c r="N1216" s="32"/>
      <c r="O1216" s="32"/>
      <c r="P1216" s="32"/>
    </row>
    <row r="1217" ht="34" spans="1:16">
      <c r="A1217" s="32" t="s">
        <v>2489</v>
      </c>
      <c r="B1217" s="32" t="s">
        <v>460</v>
      </c>
      <c r="C1217" s="32" t="s">
        <v>461</v>
      </c>
      <c r="D1217" s="32"/>
      <c r="E1217" s="32"/>
      <c r="F1217" s="32" t="s">
        <v>1292</v>
      </c>
      <c r="G1217" s="32" t="s">
        <v>463</v>
      </c>
      <c r="H1217" s="32" t="s">
        <v>464</v>
      </c>
      <c r="I1217" s="32" t="s">
        <v>378</v>
      </c>
      <c r="J1217" s="32" t="s">
        <v>435</v>
      </c>
      <c r="K1217" s="32"/>
      <c r="L1217" s="32">
        <v>6</v>
      </c>
      <c r="M1217" s="32"/>
      <c r="N1217" s="32" t="s">
        <v>52</v>
      </c>
      <c r="O1217" s="32"/>
      <c r="P1217" s="32"/>
    </row>
    <row r="1218" ht="34" spans="1:16">
      <c r="A1218" s="32" t="s">
        <v>2490</v>
      </c>
      <c r="B1218" s="32" t="s">
        <v>460</v>
      </c>
      <c r="C1218" s="32" t="s">
        <v>461</v>
      </c>
      <c r="D1218" s="32"/>
      <c r="E1218" s="32"/>
      <c r="F1218" s="32" t="s">
        <v>1322</v>
      </c>
      <c r="G1218" s="32" t="s">
        <v>463</v>
      </c>
      <c r="H1218" s="32" t="s">
        <v>464</v>
      </c>
      <c r="I1218" s="32" t="s">
        <v>378</v>
      </c>
      <c r="J1218" s="32" t="s">
        <v>435</v>
      </c>
      <c r="K1218" s="32"/>
      <c r="L1218" s="32">
        <v>6</v>
      </c>
      <c r="M1218" s="32"/>
      <c r="N1218" s="32"/>
      <c r="O1218" s="32"/>
      <c r="P1218" s="32"/>
    </row>
    <row r="1219" ht="34" spans="1:16">
      <c r="A1219" s="32" t="s">
        <v>2491</v>
      </c>
      <c r="B1219" s="32" t="s">
        <v>460</v>
      </c>
      <c r="C1219" s="32" t="s">
        <v>461</v>
      </c>
      <c r="D1219" s="32"/>
      <c r="E1219" s="32"/>
      <c r="F1219" s="32" t="s">
        <v>1322</v>
      </c>
      <c r="G1219" s="32" t="s">
        <v>463</v>
      </c>
      <c r="H1219" s="32" t="s">
        <v>464</v>
      </c>
      <c r="I1219" s="32" t="s">
        <v>378</v>
      </c>
      <c r="J1219" s="32" t="s">
        <v>435</v>
      </c>
      <c r="K1219" s="32"/>
      <c r="L1219" s="32">
        <v>6</v>
      </c>
      <c r="M1219" s="32"/>
      <c r="N1219" s="32" t="s">
        <v>52</v>
      </c>
      <c r="O1219" s="32"/>
      <c r="P1219" s="32"/>
    </row>
    <row r="1220" ht="34" spans="1:16">
      <c r="A1220" s="32" t="s">
        <v>2492</v>
      </c>
      <c r="B1220" s="32" t="s">
        <v>460</v>
      </c>
      <c r="C1220" s="32" t="s">
        <v>461</v>
      </c>
      <c r="D1220" s="32"/>
      <c r="E1220" s="32"/>
      <c r="F1220" s="32" t="s">
        <v>1292</v>
      </c>
      <c r="G1220" s="32" t="s">
        <v>463</v>
      </c>
      <c r="H1220" s="32" t="s">
        <v>464</v>
      </c>
      <c r="I1220" s="32" t="s">
        <v>378</v>
      </c>
      <c r="J1220" s="32" t="s">
        <v>435</v>
      </c>
      <c r="K1220" s="32"/>
      <c r="L1220" s="32">
        <v>6</v>
      </c>
      <c r="M1220" s="32"/>
      <c r="N1220" s="32"/>
      <c r="O1220" s="32"/>
      <c r="P1220" s="32"/>
    </row>
    <row r="1221" ht="34" spans="1:16">
      <c r="A1221" s="32" t="s">
        <v>2493</v>
      </c>
      <c r="B1221" s="32" t="s">
        <v>460</v>
      </c>
      <c r="C1221" s="32" t="s">
        <v>461</v>
      </c>
      <c r="D1221" s="32"/>
      <c r="E1221" s="32"/>
      <c r="F1221" s="32" t="s">
        <v>1292</v>
      </c>
      <c r="G1221" s="32" t="s">
        <v>463</v>
      </c>
      <c r="H1221" s="32" t="s">
        <v>464</v>
      </c>
      <c r="I1221" s="32" t="s">
        <v>378</v>
      </c>
      <c r="J1221" s="32" t="s">
        <v>435</v>
      </c>
      <c r="K1221" s="32"/>
      <c r="L1221" s="32">
        <v>6</v>
      </c>
      <c r="M1221" s="32"/>
      <c r="N1221" s="32" t="s">
        <v>52</v>
      </c>
      <c r="O1221" s="32"/>
      <c r="P1221" s="32"/>
    </row>
    <row r="1222" ht="152" spans="1:16">
      <c r="A1222" s="32" t="s">
        <v>2494</v>
      </c>
      <c r="B1222" s="32" t="s">
        <v>758</v>
      </c>
      <c r="C1222" s="32" t="s">
        <v>759</v>
      </c>
      <c r="D1222" s="32"/>
      <c r="E1222" s="32"/>
      <c r="F1222" s="32" t="s">
        <v>2494</v>
      </c>
      <c r="G1222" s="32"/>
      <c r="H1222" s="32"/>
      <c r="I1222" s="32" t="s">
        <v>378</v>
      </c>
      <c r="J1222" s="32">
        <v>7</v>
      </c>
      <c r="K1222" s="32"/>
      <c r="L1222" s="32">
        <v>9</v>
      </c>
      <c r="M1222" s="32"/>
      <c r="N1222" s="32" t="s">
        <v>2495</v>
      </c>
      <c r="O1222" s="32" t="s">
        <v>2496</v>
      </c>
      <c r="P1222" s="32"/>
    </row>
    <row r="1223" ht="68" spans="1:16">
      <c r="A1223" s="32" t="s">
        <v>2497</v>
      </c>
      <c r="B1223" s="32" t="s">
        <v>758</v>
      </c>
      <c r="C1223" s="32" t="s">
        <v>759</v>
      </c>
      <c r="D1223" s="32"/>
      <c r="E1223" s="32"/>
      <c r="F1223" s="32" t="s">
        <v>2497</v>
      </c>
      <c r="G1223" s="32"/>
      <c r="H1223" s="32"/>
      <c r="I1223" s="32" t="s">
        <v>378</v>
      </c>
      <c r="J1223" s="32">
        <v>6</v>
      </c>
      <c r="K1223" s="32"/>
      <c r="L1223" s="32">
        <v>8</v>
      </c>
      <c r="M1223" s="32"/>
      <c r="N1223" s="32" t="s">
        <v>2498</v>
      </c>
      <c r="O1223" s="32" t="s">
        <v>2499</v>
      </c>
      <c r="P1223" s="32"/>
    </row>
    <row r="1224" ht="68" spans="1:16">
      <c r="A1224" s="32" t="s">
        <v>2500</v>
      </c>
      <c r="B1224" s="32" t="s">
        <v>758</v>
      </c>
      <c r="C1224" s="32" t="s">
        <v>759</v>
      </c>
      <c r="D1224" s="32"/>
      <c r="E1224" s="32"/>
      <c r="F1224" s="32" t="s">
        <v>2500</v>
      </c>
      <c r="G1224" s="32"/>
      <c r="H1224" s="32"/>
      <c r="I1224" s="32" t="s">
        <v>378</v>
      </c>
      <c r="J1224" s="32">
        <v>6</v>
      </c>
      <c r="K1224" s="32"/>
      <c r="L1224" s="32">
        <v>8</v>
      </c>
      <c r="M1224" s="32"/>
      <c r="N1224" s="32" t="s">
        <v>2498</v>
      </c>
      <c r="O1224" s="32" t="s">
        <v>2501</v>
      </c>
      <c r="P1224" s="32"/>
    </row>
    <row r="1225" ht="68" spans="1:16">
      <c r="A1225" s="32" t="s">
        <v>2502</v>
      </c>
      <c r="B1225" s="32" t="s">
        <v>758</v>
      </c>
      <c r="C1225" s="32" t="s">
        <v>759</v>
      </c>
      <c r="D1225" s="32"/>
      <c r="E1225" s="32"/>
      <c r="F1225" s="32" t="s">
        <v>2502</v>
      </c>
      <c r="G1225" s="32"/>
      <c r="H1225" s="32"/>
      <c r="I1225" s="32" t="s">
        <v>378</v>
      </c>
      <c r="J1225" s="3" t="s">
        <v>435</v>
      </c>
      <c r="K1225" s="32"/>
      <c r="L1225" s="32">
        <v>3</v>
      </c>
      <c r="M1225" s="32"/>
      <c r="N1225" s="32" t="s">
        <v>2503</v>
      </c>
      <c r="O1225" s="32" t="s">
        <v>2504</v>
      </c>
      <c r="P1225" s="32"/>
    </row>
    <row r="1226" ht="135" spans="1:16">
      <c r="A1226" s="32" t="s">
        <v>2505</v>
      </c>
      <c r="B1226" s="32" t="s">
        <v>758</v>
      </c>
      <c r="C1226" s="32" t="s">
        <v>759</v>
      </c>
      <c r="D1226" s="32"/>
      <c r="E1226" s="32"/>
      <c r="F1226" s="32" t="s">
        <v>2505</v>
      </c>
      <c r="G1226" s="32"/>
      <c r="H1226" s="32"/>
      <c r="I1226" s="32" t="s">
        <v>378</v>
      </c>
      <c r="J1226" s="32">
        <v>6</v>
      </c>
      <c r="K1226" s="32"/>
      <c r="L1226" s="32">
        <v>8</v>
      </c>
      <c r="M1226" s="32"/>
      <c r="N1226" s="32" t="s">
        <v>2506</v>
      </c>
      <c r="O1226" s="32"/>
      <c r="P1226" s="32"/>
    </row>
    <row r="1227" ht="34" spans="1:16">
      <c r="A1227" s="32" t="s">
        <v>2507</v>
      </c>
      <c r="B1227" s="32" t="s">
        <v>758</v>
      </c>
      <c r="C1227" s="32" t="s">
        <v>759</v>
      </c>
      <c r="D1227" s="32"/>
      <c r="E1227" s="32"/>
      <c r="F1227" s="32" t="s">
        <v>2507</v>
      </c>
      <c r="G1227" s="32"/>
      <c r="H1227" s="32"/>
      <c r="I1227" s="32" t="s">
        <v>378</v>
      </c>
      <c r="J1227" s="32">
        <v>4</v>
      </c>
      <c r="K1227" s="32"/>
      <c r="L1227" s="32">
        <v>6</v>
      </c>
      <c r="M1227" s="32"/>
      <c r="N1227" s="32" t="s">
        <v>2508</v>
      </c>
      <c r="O1227" s="32" t="s">
        <v>2509</v>
      </c>
      <c r="P1227" s="32"/>
    </row>
    <row r="1228" ht="51" spans="1:16">
      <c r="A1228" s="32" t="s">
        <v>2510</v>
      </c>
      <c r="B1228" s="32" t="s">
        <v>758</v>
      </c>
      <c r="C1228" s="32" t="s">
        <v>759</v>
      </c>
      <c r="D1228" s="32"/>
      <c r="E1228" s="32"/>
      <c r="F1228" s="32" t="s">
        <v>2510</v>
      </c>
      <c r="G1228" s="32"/>
      <c r="H1228" s="32"/>
      <c r="I1228" s="32" t="s">
        <v>378</v>
      </c>
      <c r="J1228" s="32">
        <v>4</v>
      </c>
      <c r="K1228" s="32"/>
      <c r="L1228" s="32">
        <v>6</v>
      </c>
      <c r="M1228" s="32"/>
      <c r="N1228" s="32" t="s">
        <v>2511</v>
      </c>
      <c r="O1228" s="32" t="s">
        <v>2512</v>
      </c>
      <c r="P1228" s="32"/>
    </row>
    <row r="1229" ht="88" spans="1:16">
      <c r="A1229" s="32" t="s">
        <v>2513</v>
      </c>
      <c r="B1229" s="32" t="s">
        <v>2514</v>
      </c>
      <c r="C1229" s="32" t="s">
        <v>1198</v>
      </c>
      <c r="D1229" s="32" t="s">
        <v>1199</v>
      </c>
      <c r="E1229" s="32"/>
      <c r="F1229" s="32" t="s">
        <v>2515</v>
      </c>
      <c r="G1229" s="32" t="s">
        <v>2516</v>
      </c>
      <c r="H1229" s="32" t="s">
        <v>1201</v>
      </c>
      <c r="I1229" s="32" t="s">
        <v>378</v>
      </c>
      <c r="J1229" s="32">
        <v>162</v>
      </c>
      <c r="K1229" s="32"/>
      <c r="L1229" s="32">
        <v>168</v>
      </c>
      <c r="M1229" s="32"/>
      <c r="N1229" s="48" t="s">
        <v>1604</v>
      </c>
      <c r="O1229" s="32"/>
      <c r="P1229" s="32"/>
    </row>
    <row r="1230" ht="34" spans="1:16">
      <c r="A1230" s="32" t="s">
        <v>2517</v>
      </c>
      <c r="B1230" s="32"/>
      <c r="C1230" s="32"/>
      <c r="D1230" s="32"/>
      <c r="E1230" s="32"/>
      <c r="F1230" s="32" t="s">
        <v>2518</v>
      </c>
      <c r="G1230" s="32"/>
      <c r="H1230" s="32"/>
      <c r="I1230" s="32" t="s">
        <v>378</v>
      </c>
      <c r="J1230" s="32">
        <v>34</v>
      </c>
      <c r="K1230" s="32"/>
      <c r="L1230" s="32">
        <v>36</v>
      </c>
      <c r="M1230" s="32"/>
      <c r="N1230" s="32"/>
      <c r="O1230" s="32"/>
      <c r="P1230" s="32"/>
    </row>
    <row r="1231" ht="17" spans="1:16">
      <c r="A1231" s="32" t="s">
        <v>2519</v>
      </c>
      <c r="B1231" s="32"/>
      <c r="C1231" s="32"/>
      <c r="D1231" s="32"/>
      <c r="E1231" s="32"/>
      <c r="F1231" s="32" t="s">
        <v>2519</v>
      </c>
      <c r="G1231" s="32"/>
      <c r="H1231" s="32"/>
      <c r="I1231" s="32" t="s">
        <v>378</v>
      </c>
      <c r="J1231" s="32">
        <v>44</v>
      </c>
      <c r="K1231" s="32"/>
      <c r="L1231" s="32">
        <v>46</v>
      </c>
      <c r="M1231" s="32"/>
      <c r="N1231" s="32"/>
      <c r="O1231" s="32"/>
      <c r="P1231" s="32"/>
    </row>
    <row r="1232" ht="34" spans="1:16">
      <c r="A1232" s="32" t="s">
        <v>2520</v>
      </c>
      <c r="B1232" s="32"/>
      <c r="C1232" s="32"/>
      <c r="D1232" s="32"/>
      <c r="E1232" s="32"/>
      <c r="F1232" s="32" t="s">
        <v>2520</v>
      </c>
      <c r="G1232" s="32"/>
      <c r="H1232" s="32"/>
      <c r="I1232" s="32" t="s">
        <v>378</v>
      </c>
      <c r="J1232" s="32">
        <v>44</v>
      </c>
      <c r="K1232" s="32"/>
      <c r="L1232" s="32">
        <v>46</v>
      </c>
      <c r="M1232" s="32"/>
      <c r="N1232" s="32"/>
      <c r="O1232" s="32"/>
      <c r="P1232" s="32"/>
    </row>
    <row r="1233" ht="17" spans="1:16">
      <c r="A1233" s="32" t="s">
        <v>2521</v>
      </c>
      <c r="B1233" s="32"/>
      <c r="C1233" s="32"/>
      <c r="D1233" s="32"/>
      <c r="E1233" s="32"/>
      <c r="F1233" s="36" t="s">
        <v>2521</v>
      </c>
      <c r="G1233" s="36"/>
      <c r="H1233" s="36"/>
      <c r="I1233" s="32" t="s">
        <v>378</v>
      </c>
      <c r="J1233" s="32">
        <v>15</v>
      </c>
      <c r="K1233" s="32"/>
      <c r="L1233" s="32">
        <v>17</v>
      </c>
      <c r="M1233" s="32"/>
      <c r="N1233" s="32" t="s">
        <v>2522</v>
      </c>
      <c r="O1233" s="32"/>
      <c r="P1233" s="32"/>
    </row>
    <row r="1234" ht="34" spans="1:16">
      <c r="A1234" s="32" t="s">
        <v>2523</v>
      </c>
      <c r="B1234" s="32"/>
      <c r="C1234" s="32"/>
      <c r="D1234" s="32"/>
      <c r="E1234" s="32"/>
      <c r="F1234" s="32" t="s">
        <v>2523</v>
      </c>
      <c r="G1234" s="32"/>
      <c r="H1234" s="32"/>
      <c r="I1234" s="32" t="s">
        <v>378</v>
      </c>
      <c r="J1234" s="32">
        <v>18</v>
      </c>
      <c r="K1234" s="32"/>
      <c r="L1234" s="32">
        <v>20</v>
      </c>
      <c r="M1234" s="32"/>
      <c r="N1234" s="32"/>
      <c r="O1234" s="32"/>
      <c r="P1234" s="32"/>
    </row>
    <row r="1235" ht="34" spans="1:16">
      <c r="A1235" s="32" t="s">
        <v>2524</v>
      </c>
      <c r="B1235" s="32"/>
      <c r="C1235" s="32"/>
      <c r="D1235" s="32"/>
      <c r="E1235" s="32"/>
      <c r="F1235" s="32" t="s">
        <v>2524</v>
      </c>
      <c r="G1235" s="32"/>
      <c r="H1235" s="32"/>
      <c r="I1235" s="32" t="s">
        <v>378</v>
      </c>
      <c r="J1235" s="32">
        <v>7</v>
      </c>
      <c r="K1235" s="32"/>
      <c r="L1235" s="32">
        <v>9</v>
      </c>
      <c r="M1235" s="32"/>
      <c r="N1235" s="32"/>
      <c r="O1235" s="32"/>
      <c r="P1235" s="32"/>
    </row>
    <row r="1236" ht="34" spans="1:16">
      <c r="A1236" s="32" t="s">
        <v>2525</v>
      </c>
      <c r="B1236" s="32"/>
      <c r="C1236" s="32"/>
      <c r="D1236" s="32"/>
      <c r="E1236" s="32"/>
      <c r="F1236" s="32" t="s">
        <v>2525</v>
      </c>
      <c r="G1236" s="32"/>
      <c r="H1236" s="32"/>
      <c r="I1236" s="32" t="s">
        <v>378</v>
      </c>
      <c r="J1236" s="32">
        <v>16</v>
      </c>
      <c r="K1236" s="32"/>
      <c r="L1236" s="32">
        <v>18</v>
      </c>
      <c r="M1236" s="32"/>
      <c r="N1236" s="32"/>
      <c r="O1236" s="32"/>
      <c r="P1236" s="32"/>
    </row>
    <row r="1237" ht="17" spans="1:16">
      <c r="A1237" s="32" t="s">
        <v>2526</v>
      </c>
      <c r="B1237" s="32"/>
      <c r="C1237" s="32"/>
      <c r="D1237" s="32"/>
      <c r="E1237" s="32"/>
      <c r="F1237" s="36" t="s">
        <v>2526</v>
      </c>
      <c r="G1237" s="36"/>
      <c r="H1237" s="36"/>
      <c r="I1237" s="32" t="s">
        <v>378</v>
      </c>
      <c r="J1237" s="32">
        <v>51</v>
      </c>
      <c r="K1237" s="32"/>
      <c r="L1237" s="32">
        <v>53</v>
      </c>
      <c r="M1237" s="32"/>
      <c r="N1237" s="32"/>
      <c r="O1237" s="32"/>
      <c r="P1237" s="32"/>
    </row>
    <row r="1238" ht="17" spans="1:16">
      <c r="A1238" s="32" t="s">
        <v>2527</v>
      </c>
      <c r="B1238" s="32"/>
      <c r="C1238" s="32"/>
      <c r="D1238" s="32"/>
      <c r="E1238" s="32"/>
      <c r="F1238" s="32" t="s">
        <v>2527</v>
      </c>
      <c r="G1238" s="32"/>
      <c r="H1238" s="32"/>
      <c r="I1238" s="32" t="s">
        <v>378</v>
      </c>
      <c r="J1238" s="32">
        <v>44</v>
      </c>
      <c r="K1238" s="32"/>
      <c r="L1238" s="32">
        <v>46</v>
      </c>
      <c r="M1238" s="32"/>
      <c r="N1238" s="32"/>
      <c r="O1238" s="32"/>
      <c r="P1238" s="32"/>
    </row>
    <row r="1239" ht="34" spans="1:16">
      <c r="A1239" s="32" t="s">
        <v>2528</v>
      </c>
      <c r="B1239" s="32" t="s">
        <v>460</v>
      </c>
      <c r="C1239" s="32" t="s">
        <v>461</v>
      </c>
      <c r="D1239" s="32"/>
      <c r="E1239" s="32"/>
      <c r="F1239" s="32" t="s">
        <v>1292</v>
      </c>
      <c r="G1239" s="32" t="s">
        <v>463</v>
      </c>
      <c r="H1239" s="32" t="s">
        <v>464</v>
      </c>
      <c r="I1239" s="32" t="s">
        <v>378</v>
      </c>
      <c r="J1239" s="3" t="s">
        <v>435</v>
      </c>
      <c r="K1239" s="32"/>
      <c r="L1239" s="32">
        <v>6</v>
      </c>
      <c r="M1239" s="32"/>
      <c r="N1239" s="32"/>
      <c r="O1239" s="32"/>
      <c r="P1239" s="32"/>
    </row>
    <row r="1240" ht="34" spans="1:16">
      <c r="A1240" s="32" t="s">
        <v>2529</v>
      </c>
      <c r="B1240" s="32" t="s">
        <v>460</v>
      </c>
      <c r="C1240" s="32" t="s">
        <v>461</v>
      </c>
      <c r="D1240" s="32"/>
      <c r="E1240" s="32"/>
      <c r="F1240" s="32" t="s">
        <v>1292</v>
      </c>
      <c r="G1240" s="32" t="s">
        <v>463</v>
      </c>
      <c r="H1240" s="32" t="s">
        <v>464</v>
      </c>
      <c r="I1240" s="32" t="s">
        <v>378</v>
      </c>
      <c r="J1240" s="3" t="s">
        <v>435</v>
      </c>
      <c r="K1240" s="32"/>
      <c r="L1240" s="32">
        <v>6</v>
      </c>
      <c r="M1240" s="32"/>
      <c r="N1240" s="32" t="s">
        <v>52</v>
      </c>
      <c r="O1240" s="32"/>
      <c r="P1240" s="32"/>
    </row>
    <row r="1241" ht="34" spans="1:16">
      <c r="A1241" s="32" t="s">
        <v>2530</v>
      </c>
      <c r="B1241" s="32" t="s">
        <v>460</v>
      </c>
      <c r="C1241" s="32" t="s">
        <v>461</v>
      </c>
      <c r="D1241" s="32"/>
      <c r="E1241" s="32"/>
      <c r="F1241" s="32" t="s">
        <v>1292</v>
      </c>
      <c r="G1241" s="32" t="s">
        <v>463</v>
      </c>
      <c r="H1241" s="32" t="s">
        <v>464</v>
      </c>
      <c r="I1241" s="32" t="s">
        <v>378</v>
      </c>
      <c r="J1241" s="3" t="s">
        <v>435</v>
      </c>
      <c r="K1241" s="32"/>
      <c r="L1241" s="32">
        <v>6</v>
      </c>
      <c r="M1241" s="32"/>
      <c r="N1241" s="32"/>
      <c r="O1241" s="32"/>
      <c r="P1241" s="32"/>
    </row>
    <row r="1242" ht="34" spans="1:16">
      <c r="A1242" s="32" t="s">
        <v>2531</v>
      </c>
      <c r="B1242" s="32" t="s">
        <v>460</v>
      </c>
      <c r="C1242" s="32" t="s">
        <v>461</v>
      </c>
      <c r="D1242" s="32"/>
      <c r="E1242" s="32"/>
      <c r="F1242" s="32" t="s">
        <v>1292</v>
      </c>
      <c r="G1242" s="32" t="s">
        <v>463</v>
      </c>
      <c r="H1242" s="32" t="s">
        <v>464</v>
      </c>
      <c r="I1242" s="32" t="s">
        <v>378</v>
      </c>
      <c r="J1242" s="3" t="s">
        <v>435</v>
      </c>
      <c r="K1242" s="32"/>
      <c r="L1242" s="32">
        <v>6</v>
      </c>
      <c r="M1242" s="32"/>
      <c r="N1242" s="32" t="s">
        <v>52</v>
      </c>
      <c r="O1242" s="32"/>
      <c r="P1242" s="32"/>
    </row>
    <row r="1243" ht="34" spans="1:16">
      <c r="A1243" s="32" t="s">
        <v>2532</v>
      </c>
      <c r="B1243" s="32" t="s">
        <v>460</v>
      </c>
      <c r="C1243" s="32" t="s">
        <v>461</v>
      </c>
      <c r="D1243" s="32"/>
      <c r="E1243" s="32"/>
      <c r="F1243" s="32" t="s">
        <v>1204</v>
      </c>
      <c r="G1243" s="32" t="s">
        <v>463</v>
      </c>
      <c r="H1243" s="32" t="s">
        <v>464</v>
      </c>
      <c r="I1243" s="32" t="s">
        <v>378</v>
      </c>
      <c r="J1243" s="3" t="s">
        <v>435</v>
      </c>
      <c r="K1243" s="32"/>
      <c r="L1243" s="32">
        <v>6</v>
      </c>
      <c r="M1243" s="32"/>
      <c r="N1243" s="32"/>
      <c r="O1243" s="32"/>
      <c r="P1243" s="32"/>
    </row>
    <row r="1244" ht="34" spans="1:16">
      <c r="A1244" s="32" t="s">
        <v>2533</v>
      </c>
      <c r="B1244" s="32" t="s">
        <v>460</v>
      </c>
      <c r="C1244" s="32" t="s">
        <v>461</v>
      </c>
      <c r="D1244" s="32"/>
      <c r="E1244" s="32"/>
      <c r="F1244" s="32" t="s">
        <v>1204</v>
      </c>
      <c r="G1244" s="32" t="s">
        <v>463</v>
      </c>
      <c r="H1244" s="32" t="s">
        <v>464</v>
      </c>
      <c r="I1244" s="32" t="s">
        <v>378</v>
      </c>
      <c r="J1244" s="3" t="s">
        <v>435</v>
      </c>
      <c r="K1244" s="32"/>
      <c r="L1244" s="32">
        <v>6</v>
      </c>
      <c r="M1244" s="32"/>
      <c r="N1244" s="32" t="s">
        <v>52</v>
      </c>
      <c r="O1244" s="32"/>
      <c r="P1244" s="32"/>
    </row>
    <row r="1245" ht="84" spans="1:16">
      <c r="A1245" s="3" t="s">
        <v>2534</v>
      </c>
      <c r="B1245" s="3" t="s">
        <v>724</v>
      </c>
      <c r="C1245" s="3" t="s">
        <v>725</v>
      </c>
      <c r="D1245" s="3" t="s">
        <v>2535</v>
      </c>
      <c r="E1245" s="37" t="s">
        <v>2536</v>
      </c>
      <c r="F1245" s="3" t="s">
        <v>2537</v>
      </c>
      <c r="G1245" s="3" t="s">
        <v>385</v>
      </c>
      <c r="H1245" s="3" t="s">
        <v>1220</v>
      </c>
      <c r="I1245" s="3" t="s">
        <v>378</v>
      </c>
      <c r="J1245" s="3">
        <v>19</v>
      </c>
      <c r="K1245" s="3">
        <v>19</v>
      </c>
      <c r="L1245" s="3">
        <v>24</v>
      </c>
      <c r="M1245" s="3" t="s">
        <v>2538</v>
      </c>
      <c r="N1245" s="3" t="s">
        <v>726</v>
      </c>
      <c r="O1245" s="3" t="s">
        <v>2539</v>
      </c>
      <c r="P1245" s="32"/>
    </row>
    <row r="1246" ht="34" spans="1:16">
      <c r="A1246" s="32" t="s">
        <v>2540</v>
      </c>
      <c r="B1246" s="32" t="s">
        <v>460</v>
      </c>
      <c r="C1246" s="32" t="s">
        <v>461</v>
      </c>
      <c r="D1246" s="32"/>
      <c r="E1246" s="32"/>
      <c r="F1246" s="32" t="s">
        <v>1204</v>
      </c>
      <c r="G1246" s="32" t="s">
        <v>463</v>
      </c>
      <c r="H1246" s="32" t="s">
        <v>464</v>
      </c>
      <c r="I1246" s="32" t="s">
        <v>378</v>
      </c>
      <c r="J1246" s="32" t="s">
        <v>435</v>
      </c>
      <c r="K1246" s="32"/>
      <c r="L1246" s="32">
        <v>6</v>
      </c>
      <c r="M1246" s="32"/>
      <c r="N1246" s="32"/>
      <c r="O1246" s="32"/>
      <c r="P1246" s="32"/>
    </row>
    <row r="1247" ht="34" spans="1:16">
      <c r="A1247" s="32" t="s">
        <v>2541</v>
      </c>
      <c r="B1247" s="32" t="s">
        <v>460</v>
      </c>
      <c r="C1247" s="32" t="s">
        <v>461</v>
      </c>
      <c r="D1247" s="32"/>
      <c r="E1247" s="32"/>
      <c r="F1247" s="32" t="s">
        <v>1204</v>
      </c>
      <c r="G1247" s="32" t="s">
        <v>463</v>
      </c>
      <c r="H1247" s="32" t="s">
        <v>464</v>
      </c>
      <c r="I1247" s="32" t="s">
        <v>378</v>
      </c>
      <c r="J1247" s="32" t="s">
        <v>435</v>
      </c>
      <c r="K1247" s="32"/>
      <c r="L1247" s="32">
        <v>6</v>
      </c>
      <c r="M1247" s="32"/>
      <c r="N1247" s="32" t="s">
        <v>52</v>
      </c>
      <c r="O1247" s="32"/>
      <c r="P1247" s="32"/>
    </row>
    <row r="1248" s="29" customFormat="1" ht="51" spans="1:16">
      <c r="A1248" s="40" t="s">
        <v>2542</v>
      </c>
      <c r="B1248" s="40" t="s">
        <v>444</v>
      </c>
      <c r="C1248" s="40" t="s">
        <v>445</v>
      </c>
      <c r="D1248" s="40"/>
      <c r="E1248" s="40"/>
      <c r="F1248" s="40" t="s">
        <v>2543</v>
      </c>
      <c r="G1248" s="40"/>
      <c r="H1248" s="40" t="s">
        <v>1238</v>
      </c>
      <c r="I1248" s="40" t="s">
        <v>378</v>
      </c>
      <c r="J1248" s="40">
        <v>11</v>
      </c>
      <c r="K1248" s="40"/>
      <c r="L1248" s="40">
        <v>16</v>
      </c>
      <c r="M1248" s="40"/>
      <c r="N1248" s="40"/>
      <c r="O1248" s="40"/>
      <c r="P1248" s="36"/>
    </row>
    <row r="1249" ht="51" spans="1:16">
      <c r="A1249" s="3" t="s">
        <v>2544</v>
      </c>
      <c r="B1249" s="3" t="s">
        <v>444</v>
      </c>
      <c r="C1249" s="3" t="s">
        <v>445</v>
      </c>
      <c r="D1249" s="3"/>
      <c r="E1249" s="3"/>
      <c r="F1249" s="3" t="s">
        <v>2545</v>
      </c>
      <c r="G1249" s="3"/>
      <c r="H1249" s="3" t="s">
        <v>1238</v>
      </c>
      <c r="I1249" s="3" t="s">
        <v>378</v>
      </c>
      <c r="J1249" s="3">
        <v>490</v>
      </c>
      <c r="K1249" s="3"/>
      <c r="L1249" s="3">
        <v>495</v>
      </c>
      <c r="M1249" s="3"/>
      <c r="N1249" s="3"/>
      <c r="O1249" s="3"/>
      <c r="P1249" s="32"/>
    </row>
    <row r="1250" ht="34" spans="1:16">
      <c r="A1250" s="32" t="s">
        <v>2546</v>
      </c>
      <c r="B1250" s="32" t="s">
        <v>460</v>
      </c>
      <c r="C1250" s="32" t="s">
        <v>461</v>
      </c>
      <c r="D1250" s="32"/>
      <c r="E1250" s="32"/>
      <c r="F1250" s="32" t="s">
        <v>1170</v>
      </c>
      <c r="G1250" s="32" t="s">
        <v>463</v>
      </c>
      <c r="H1250" s="32" t="s">
        <v>464</v>
      </c>
      <c r="I1250" s="32" t="s">
        <v>378</v>
      </c>
      <c r="J1250" s="32" t="s">
        <v>435</v>
      </c>
      <c r="K1250" s="32"/>
      <c r="L1250" s="32">
        <v>6</v>
      </c>
      <c r="M1250" s="32"/>
      <c r="N1250" s="32"/>
      <c r="O1250" s="32"/>
      <c r="P1250" s="32"/>
    </row>
    <row r="1251" ht="34" spans="1:16">
      <c r="A1251" s="32" t="s">
        <v>2547</v>
      </c>
      <c r="B1251" s="32" t="s">
        <v>460</v>
      </c>
      <c r="C1251" s="32" t="s">
        <v>461</v>
      </c>
      <c r="D1251" s="32"/>
      <c r="E1251" s="32"/>
      <c r="F1251" s="32" t="s">
        <v>1170</v>
      </c>
      <c r="G1251" s="32" t="s">
        <v>463</v>
      </c>
      <c r="H1251" s="32" t="s">
        <v>464</v>
      </c>
      <c r="I1251" s="32" t="s">
        <v>378</v>
      </c>
      <c r="J1251" s="32" t="s">
        <v>435</v>
      </c>
      <c r="K1251" s="32"/>
      <c r="L1251" s="32">
        <v>6</v>
      </c>
      <c r="M1251" s="32"/>
      <c r="N1251" s="32" t="s">
        <v>52</v>
      </c>
      <c r="O1251" s="32"/>
      <c r="P1251" s="32"/>
    </row>
    <row r="1252" ht="34" spans="1:16">
      <c r="A1252" s="32" t="s">
        <v>2548</v>
      </c>
      <c r="B1252" s="32" t="s">
        <v>460</v>
      </c>
      <c r="C1252" s="32" t="s">
        <v>461</v>
      </c>
      <c r="D1252" s="32"/>
      <c r="E1252" s="32"/>
      <c r="F1252" s="32" t="s">
        <v>1204</v>
      </c>
      <c r="G1252" s="32" t="s">
        <v>463</v>
      </c>
      <c r="H1252" s="32" t="s">
        <v>464</v>
      </c>
      <c r="I1252" s="32" t="s">
        <v>378</v>
      </c>
      <c r="J1252" s="32" t="s">
        <v>435</v>
      </c>
      <c r="K1252" s="32"/>
      <c r="L1252" s="32">
        <v>6</v>
      </c>
      <c r="M1252" s="32"/>
      <c r="N1252" s="32"/>
      <c r="O1252" s="32"/>
      <c r="P1252" s="32"/>
    </row>
    <row r="1253" ht="34" spans="1:16">
      <c r="A1253" s="3" t="s">
        <v>2549</v>
      </c>
      <c r="B1253" s="32" t="s">
        <v>460</v>
      </c>
      <c r="C1253" s="32" t="s">
        <v>461</v>
      </c>
      <c r="D1253" s="32"/>
      <c r="E1253" s="32"/>
      <c r="F1253" s="32" t="s">
        <v>1204</v>
      </c>
      <c r="G1253" s="32" t="s">
        <v>463</v>
      </c>
      <c r="H1253" s="32" t="s">
        <v>464</v>
      </c>
      <c r="I1253" s="32" t="s">
        <v>378</v>
      </c>
      <c r="J1253" s="32" t="s">
        <v>435</v>
      </c>
      <c r="K1253" s="32"/>
      <c r="L1253" s="32">
        <v>6</v>
      </c>
      <c r="M1253" s="32"/>
      <c r="N1253" s="32" t="s">
        <v>52</v>
      </c>
      <c r="O1253" s="32"/>
      <c r="P1253" s="32"/>
    </row>
    <row r="1254" ht="34" spans="1:16">
      <c r="A1254" s="32" t="s">
        <v>2550</v>
      </c>
      <c r="B1254" s="32" t="s">
        <v>460</v>
      </c>
      <c r="C1254" s="32" t="s">
        <v>461</v>
      </c>
      <c r="D1254" s="32"/>
      <c r="E1254" s="32"/>
      <c r="F1254" s="32" t="s">
        <v>717</v>
      </c>
      <c r="G1254" s="32" t="s">
        <v>463</v>
      </c>
      <c r="H1254" s="32" t="s">
        <v>464</v>
      </c>
      <c r="I1254" s="32" t="s">
        <v>378</v>
      </c>
      <c r="J1254" s="32" t="s">
        <v>435</v>
      </c>
      <c r="K1254" s="32"/>
      <c r="L1254" s="32">
        <v>6</v>
      </c>
      <c r="M1254" s="32"/>
      <c r="N1254" s="32"/>
      <c r="O1254" s="32"/>
      <c r="P1254" s="32"/>
    </row>
    <row r="1255" ht="34" spans="1:16">
      <c r="A1255" s="32" t="s">
        <v>2551</v>
      </c>
      <c r="B1255" s="32" t="s">
        <v>460</v>
      </c>
      <c r="C1255" s="32" t="s">
        <v>461</v>
      </c>
      <c r="D1255" s="32"/>
      <c r="E1255" s="32"/>
      <c r="F1255" s="32" t="s">
        <v>717</v>
      </c>
      <c r="G1255" s="32" t="s">
        <v>463</v>
      </c>
      <c r="H1255" s="32" t="s">
        <v>464</v>
      </c>
      <c r="I1255" s="32" t="s">
        <v>378</v>
      </c>
      <c r="J1255" s="32" t="s">
        <v>435</v>
      </c>
      <c r="K1255" s="32"/>
      <c r="L1255" s="32">
        <v>6</v>
      </c>
      <c r="M1255" s="32"/>
      <c r="N1255" s="32" t="s">
        <v>52</v>
      </c>
      <c r="O1255" s="32"/>
      <c r="P1255" s="32"/>
    </row>
    <row r="1256" ht="34" spans="1:16">
      <c r="A1256" s="32" t="s">
        <v>2552</v>
      </c>
      <c r="B1256" s="32" t="s">
        <v>460</v>
      </c>
      <c r="C1256" s="32" t="s">
        <v>461</v>
      </c>
      <c r="D1256" s="32"/>
      <c r="E1256" s="32"/>
      <c r="F1256" s="32" t="s">
        <v>1322</v>
      </c>
      <c r="G1256" s="32" t="s">
        <v>463</v>
      </c>
      <c r="H1256" s="32" t="s">
        <v>464</v>
      </c>
      <c r="I1256" s="32" t="s">
        <v>378</v>
      </c>
      <c r="J1256" s="32" t="s">
        <v>435</v>
      </c>
      <c r="K1256" s="32"/>
      <c r="L1256" s="32">
        <v>6</v>
      </c>
      <c r="M1256" s="32"/>
      <c r="N1256" s="32"/>
      <c r="O1256" s="32"/>
      <c r="P1256" s="32"/>
    </row>
    <row r="1257" ht="34" spans="1:16">
      <c r="A1257" s="32" t="s">
        <v>2553</v>
      </c>
      <c r="B1257" s="32" t="s">
        <v>460</v>
      </c>
      <c r="C1257" s="32" t="s">
        <v>461</v>
      </c>
      <c r="D1257" s="32"/>
      <c r="E1257" s="32"/>
      <c r="F1257" s="32" t="s">
        <v>1322</v>
      </c>
      <c r="G1257" s="32" t="s">
        <v>463</v>
      </c>
      <c r="H1257" s="32" t="s">
        <v>464</v>
      </c>
      <c r="I1257" s="32" t="s">
        <v>378</v>
      </c>
      <c r="J1257" s="32" t="s">
        <v>435</v>
      </c>
      <c r="K1257" s="32"/>
      <c r="L1257" s="32">
        <v>6</v>
      </c>
      <c r="M1257" s="32"/>
      <c r="N1257" s="32" t="s">
        <v>52</v>
      </c>
      <c r="O1257" s="32"/>
      <c r="P1257" s="32"/>
    </row>
    <row r="1258" ht="34" spans="1:16">
      <c r="A1258" s="32" t="s">
        <v>2554</v>
      </c>
      <c r="B1258" s="32" t="s">
        <v>460</v>
      </c>
      <c r="C1258" s="32" t="s">
        <v>461</v>
      </c>
      <c r="D1258" s="32"/>
      <c r="E1258" s="32"/>
      <c r="F1258" s="32" t="s">
        <v>1292</v>
      </c>
      <c r="G1258" s="32" t="s">
        <v>463</v>
      </c>
      <c r="H1258" s="32" t="s">
        <v>464</v>
      </c>
      <c r="I1258" s="32" t="s">
        <v>378</v>
      </c>
      <c r="J1258" s="32" t="s">
        <v>435</v>
      </c>
      <c r="K1258" s="32"/>
      <c r="L1258" s="32">
        <v>6</v>
      </c>
      <c r="M1258" s="32"/>
      <c r="N1258" s="32"/>
      <c r="O1258" s="32"/>
      <c r="P1258" s="32"/>
    </row>
    <row r="1259" ht="34" spans="1:16">
      <c r="A1259" s="32" t="s">
        <v>2555</v>
      </c>
      <c r="B1259" s="32" t="s">
        <v>460</v>
      </c>
      <c r="C1259" s="32" t="s">
        <v>461</v>
      </c>
      <c r="D1259" s="32"/>
      <c r="E1259" s="32"/>
      <c r="F1259" s="32" t="s">
        <v>1292</v>
      </c>
      <c r="G1259" s="32" t="s">
        <v>463</v>
      </c>
      <c r="H1259" s="32" t="s">
        <v>464</v>
      </c>
      <c r="I1259" s="32" t="s">
        <v>378</v>
      </c>
      <c r="J1259" s="32" t="s">
        <v>435</v>
      </c>
      <c r="K1259" s="32"/>
      <c r="L1259" s="32">
        <v>6</v>
      </c>
      <c r="M1259" s="32"/>
      <c r="N1259" s="32" t="s">
        <v>52</v>
      </c>
      <c r="O1259" s="32"/>
      <c r="P1259" s="32"/>
    </row>
    <row r="1260" ht="34" spans="1:16">
      <c r="A1260" s="32" t="s">
        <v>2556</v>
      </c>
      <c r="B1260" s="32" t="s">
        <v>460</v>
      </c>
      <c r="C1260" s="32" t="s">
        <v>461</v>
      </c>
      <c r="D1260" s="32"/>
      <c r="E1260" s="32"/>
      <c r="F1260" s="32" t="s">
        <v>1170</v>
      </c>
      <c r="G1260" s="32" t="s">
        <v>463</v>
      </c>
      <c r="H1260" s="32" t="s">
        <v>464</v>
      </c>
      <c r="I1260" s="32" t="s">
        <v>378</v>
      </c>
      <c r="J1260" s="32" t="s">
        <v>435</v>
      </c>
      <c r="K1260" s="32"/>
      <c r="L1260" s="32">
        <v>6</v>
      </c>
      <c r="M1260" s="32"/>
      <c r="N1260" s="32"/>
      <c r="O1260" s="32"/>
      <c r="P1260" s="32"/>
    </row>
    <row r="1261" ht="34" spans="1:16">
      <c r="A1261" s="32" t="s">
        <v>2557</v>
      </c>
      <c r="B1261" s="32" t="s">
        <v>460</v>
      </c>
      <c r="C1261" s="32" t="s">
        <v>461</v>
      </c>
      <c r="D1261" s="32"/>
      <c r="E1261" s="32"/>
      <c r="F1261" s="32" t="s">
        <v>1170</v>
      </c>
      <c r="G1261" s="32" t="s">
        <v>463</v>
      </c>
      <c r="H1261" s="32" t="s">
        <v>464</v>
      </c>
      <c r="I1261" s="32" t="s">
        <v>378</v>
      </c>
      <c r="J1261" s="32" t="s">
        <v>435</v>
      </c>
      <c r="K1261" s="32"/>
      <c r="L1261" s="32">
        <v>6</v>
      </c>
      <c r="M1261" s="32"/>
      <c r="N1261" s="32" t="s">
        <v>52</v>
      </c>
      <c r="O1261" s="32"/>
      <c r="P1261" s="32"/>
    </row>
    <row r="1262" ht="34" spans="1:16">
      <c r="A1262" s="32" t="s">
        <v>2558</v>
      </c>
      <c r="B1262" s="32" t="s">
        <v>460</v>
      </c>
      <c r="C1262" s="32" t="s">
        <v>461</v>
      </c>
      <c r="D1262" s="32"/>
      <c r="E1262" s="32"/>
      <c r="F1262" s="32" t="s">
        <v>1292</v>
      </c>
      <c r="G1262" s="32" t="s">
        <v>463</v>
      </c>
      <c r="H1262" s="32" t="s">
        <v>464</v>
      </c>
      <c r="I1262" s="32" t="s">
        <v>378</v>
      </c>
      <c r="J1262" s="32" t="s">
        <v>435</v>
      </c>
      <c r="K1262" s="32"/>
      <c r="L1262" s="32">
        <v>6</v>
      </c>
      <c r="M1262" s="32"/>
      <c r="N1262" s="32"/>
      <c r="O1262" s="32"/>
      <c r="P1262" s="32"/>
    </row>
    <row r="1263" ht="34" spans="1:16">
      <c r="A1263" s="32" t="s">
        <v>2559</v>
      </c>
      <c r="B1263" s="32" t="s">
        <v>460</v>
      </c>
      <c r="C1263" s="32" t="s">
        <v>461</v>
      </c>
      <c r="D1263" s="32"/>
      <c r="E1263" s="32"/>
      <c r="F1263" s="32" t="s">
        <v>1292</v>
      </c>
      <c r="G1263" s="32" t="s">
        <v>463</v>
      </c>
      <c r="H1263" s="32" t="s">
        <v>464</v>
      </c>
      <c r="I1263" s="32" t="s">
        <v>378</v>
      </c>
      <c r="J1263" s="32" t="s">
        <v>435</v>
      </c>
      <c r="K1263" s="32"/>
      <c r="L1263" s="32">
        <v>6</v>
      </c>
      <c r="M1263" s="32"/>
      <c r="N1263" s="32" t="s">
        <v>52</v>
      </c>
      <c r="O1263" s="32"/>
      <c r="P1263" s="32"/>
    </row>
    <row r="1264" ht="34" spans="1:16">
      <c r="A1264" s="32" t="s">
        <v>2560</v>
      </c>
      <c r="B1264" s="32" t="s">
        <v>460</v>
      </c>
      <c r="C1264" s="32" t="s">
        <v>461</v>
      </c>
      <c r="D1264" s="32"/>
      <c r="E1264" s="32"/>
      <c r="F1264" s="32" t="s">
        <v>1292</v>
      </c>
      <c r="G1264" s="32" t="s">
        <v>463</v>
      </c>
      <c r="H1264" s="32" t="s">
        <v>464</v>
      </c>
      <c r="I1264" s="32" t="s">
        <v>378</v>
      </c>
      <c r="J1264" s="32" t="s">
        <v>435</v>
      </c>
      <c r="K1264" s="32"/>
      <c r="L1264" s="32">
        <v>6</v>
      </c>
      <c r="M1264" s="32"/>
      <c r="N1264" s="32"/>
      <c r="O1264" s="32"/>
      <c r="P1264" s="32"/>
    </row>
    <row r="1265" ht="34" spans="1:16">
      <c r="A1265" s="32" t="s">
        <v>2561</v>
      </c>
      <c r="B1265" s="32" t="s">
        <v>460</v>
      </c>
      <c r="C1265" s="32" t="s">
        <v>461</v>
      </c>
      <c r="D1265" s="32"/>
      <c r="E1265" s="32"/>
      <c r="F1265" s="32" t="s">
        <v>1292</v>
      </c>
      <c r="G1265" s="32" t="s">
        <v>463</v>
      </c>
      <c r="H1265" s="32" t="s">
        <v>464</v>
      </c>
      <c r="I1265" s="32" t="s">
        <v>378</v>
      </c>
      <c r="J1265" s="32" t="s">
        <v>435</v>
      </c>
      <c r="K1265" s="32"/>
      <c r="L1265" s="32">
        <v>6</v>
      </c>
      <c r="M1265" s="32"/>
      <c r="N1265" s="32" t="s">
        <v>52</v>
      </c>
      <c r="O1265" s="32"/>
      <c r="P1265" s="32"/>
    </row>
  </sheetData>
  <autoFilter ref="A1:P1265">
    <extLst/>
  </autoFilter>
  <hyperlinks>
    <hyperlink ref="A1058" r:id="rId2" display="PHMiya" tooltip="https://jupyterhub1.partners.org/user/md1107/tree/1_nimlab/dl_archive/PHMiya"/>
    <hyperlink ref="O1096" r:id="rId3" display="10.1176/appi.ajp.2018.17111199" tooltip="https://doi.org/10.1176/appi.ajp.2018.17111199"/>
    <hyperlink ref="A1101" r:id="rId4" display="RA_lesions" tooltip="https://jupyterhub1.partners.org/user/md1107/tree/1_nimlab/dl_archive/RA_lesions"/>
    <hyperlink ref="A1112" r:id="rId5" display="retrograde_amnesia_070122_3" tooltip="https://jupyterhub1.partners.org/user/md1107/tree/1_nimlab/dl_archive/retrograde_amnesia_070122_3"/>
    <hyperlink ref="A1194" r:id="rId6" display="TMS_ATT" tooltip="https://jupyterhub1.partners.org/user/md1107/tree/1_nimlab/dl_archive/TMS_ATT"/>
    <hyperlink ref="F1194" r:id="rId6" display="TMS_ATT" tooltip="https://jupyterhub1.partners.org/user/md1107/tree/1_nimlab/dl_archive/TMS_ATT"/>
    <hyperlink ref="A1252" r:id="rId7" display="Yat_ama" tooltip="https://jupyterhub1.partners.org/user/md1107/tree/1_nimlab/dl_archive/Yat_ama"/>
    <hyperlink ref="A1211" r:id="rId8" display="Untitled Folder" tooltip="https://jupyterhub1.partners.org/user/md1107/tree/1_nimlab/dl_archive/Untitled Folder"/>
    <hyperlink ref="A1253" r:id="rId7" display="Yat_ama_yeo" tooltip="https://jupyterhub1.partners.org/user/md1107/tree/1_nimlab/dl_archive/Yat_ama"/>
    <hyperlink ref="A158" r:id="rId9" display="Anton.zip" tooltip="https://jupyterhub1.partners.org/user/md1107/edit/1_nimlab/dl_archive/Anton.zip"/>
    <hyperlink ref="A392" r:id="rId10" display="Criminality_HighProb_Lesions.tar.gz" tooltip="https://jupyterhub1.partners.org/user/md1107/edit/1_nimlab/dl_archive/Criminality_HighProb_Lesions.tar.gz"/>
    <hyperlink ref="A394" r:id="rId11" display="Criminality_UnknownProb_Lesions.tar.gz" tooltip="https://jupyterhub1.partners.org/user/md1107/edit/1_nimlab/dl_archive/Criminality_UnknownProb_Lesions.tar.gz"/>
    <hyperlink ref="A462" r:id="rId12" display="Episodic_Memory_Lesions.zip" tooltip="https://jupyterhub1.partners.org/user/md1107/edit/1_nimlab/dl_archive/Episodic_Memory_Lesions.zip"/>
    <hyperlink ref="A492" r:id="rId13" display="ferguson" tooltip="https://jupyterhub1.partners.org/user/md1107/edit/1_nimlab/dl_archive/ferguson"/>
    <hyperlink ref="A848" r:id="rId14" display="Mania_DT.zip" tooltip="https://jupyterhub1.partners.org/user/md1107/edit/1_nimlab/dl_archive/Mania_DT.zip"/>
    <hyperlink ref="A850" r:id="rId15" display="Mania_GVC.zip" tooltip="https://jupyterhub1.partners.org/user/md1107/edit/1_nimlab/dl_archive/Mania_GVC.zip"/>
    <hyperlink ref="A852" r:id="rId16" display="Mania_GVC_3D_Lesions.zip" tooltip="https://jupyterhub1.partners.org/user/md1107/edit/1_nimlab/dl_archive/Mania_GVC_3D_Lesions.zip"/>
    <hyperlink ref="A879" r:id="rId17" display="MGH_Lesions.zip" tooltip="https://jupyterhub1.partners.org/user/md1107/edit/1_nimlab/dl_archive/MGH_Lesions.zip"/>
    <hyperlink ref="A898" r:id="rId18" display="MS_auto948.zip" tooltip="https://jupyterhub1.partners.org/user/md1107/edit/1_nimlab/dl_archive/MS_auto948.zip"/>
    <hyperlink ref="A975" r:id="rId19" display="output.txt" tooltip="https://jupyterhub1.partners.org/user/md1107/edit/1_nimlab/dl_archive/output.txt"/>
    <hyperlink ref="A1100" r:id="rId20" display="push_mad3.sh" tooltip="https://jupyterhub1.partners.org/user/md1107/edit/1_nimlab/dl_archive/push_mad3.sh"/>
    <hyperlink ref="A1107" r:id="rId21" display="RCrockett_UBC_Aging.zip" tooltip="https://jupyterhub1.partners.org/user/md1107/edit/1_nimlab/dl_archive/RCrockett_UBC_Aging.zip"/>
    <hyperlink ref="O106" r:id="rId22" display="10.1093/ijnp/pyv016" tooltip="https://doi.org/10.1093/ijnp/pyv016"/>
    <hyperlink ref="O800" r:id="rId23" display="https://doi.org/10.1002/hbm.26268"/>
    <hyperlink ref="E1245" r:id="rId24" display="awarren15@bwh.harvard.edu"/>
    <hyperlink ref="O911" r:id="rId25" display="https://doi.org/10.1371/journal.pone.0177474"/>
    <hyperlink ref="O869" r:id="rId26" display="10.1093/brain/awac012"/>
    <hyperlink ref="O1129" r:id="rId27" display="10.1111/j.1528-1167.2010.02536.x"/>
    <hyperlink ref="O1130" r:id="rId27" display="10.1111/j.1528-1167.2010.02536.x"/>
    <hyperlink ref="O1131" r:id="rId27" display="10.1111/j.1528-1167.2010.02536.x"/>
    <hyperlink ref="A1176" r:id="rId28" display="test_lesions_preprocessed" tooltip="https://jupyterhub1.partners.org/user/md1107/tree/1_nimlab/dl_archive/test_lesions_preprocessed"/>
    <hyperlink ref="C554" r:id="rId29" display="jgrafman@northwestern.edu"/>
    <hyperlink ref="C377" r:id="rId30" display="ikletenik@bwh.harvard.edu"/>
  </hyperlinks>
  <pageMargins left="0.75" right="0.75" top="1" bottom="1" header="0.5" footer="0.5"/>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24"/>
  <sheetViews>
    <sheetView zoomScale="84" zoomScaleNormal="84" workbookViewId="0">
      <pane ySplit="1" topLeftCell="A312" activePane="bottomLeft" state="frozen"/>
      <selection/>
      <selection pane="bottomLeft" activeCell="G324" sqref="G324"/>
    </sheetView>
  </sheetViews>
  <sheetFormatPr defaultColWidth="9" defaultRowHeight="17.6"/>
  <cols>
    <col min="1" max="1" width="20.1484375" style="5" customWidth="1"/>
    <col min="2" max="2" width="16.578125" style="5" customWidth="1"/>
    <col min="3" max="3" width="14.3828125" style="5" customWidth="1"/>
    <col min="4" max="4" width="19.6796875" style="5" customWidth="1"/>
    <col min="5" max="6" width="9" style="5"/>
    <col min="7" max="7" width="26.5" style="5" customWidth="1"/>
    <col min="8" max="8" width="9" style="5"/>
    <col min="9" max="9" width="12.421875" style="5" customWidth="1"/>
    <col min="10" max="13" width="9" style="5"/>
    <col min="14" max="14" width="43.6953125" style="5" customWidth="1"/>
    <col min="15" max="15" width="21.390625" style="5" customWidth="1"/>
    <col min="16" max="16" width="9" style="5"/>
    <col min="17" max="17" width="25.390625" style="5" customWidth="1"/>
    <col min="18" max="16384" width="9" style="5"/>
  </cols>
  <sheetData>
    <row r="1" s="5" customFormat="1" ht="36" spans="1:17">
      <c r="A1" s="5" t="s">
        <v>2562</v>
      </c>
      <c r="B1" s="5" t="s">
        <v>359</v>
      </c>
      <c r="C1" s="5" t="s">
        <v>360</v>
      </c>
      <c r="D1" s="5" t="s">
        <v>361</v>
      </c>
      <c r="E1" s="5" t="s">
        <v>362</v>
      </c>
      <c r="F1" s="5" t="s">
        <v>363</v>
      </c>
      <c r="G1" s="5" t="s">
        <v>364</v>
      </c>
      <c r="H1" s="5" t="s">
        <v>365</v>
      </c>
      <c r="I1" s="12" t="s">
        <v>366</v>
      </c>
      <c r="J1" s="5" t="s">
        <v>367</v>
      </c>
      <c r="K1" s="5" t="s">
        <v>368</v>
      </c>
      <c r="L1" s="5" t="s">
        <v>369</v>
      </c>
      <c r="M1" s="5" t="s">
        <v>370</v>
      </c>
      <c r="N1" s="5" t="s">
        <v>371</v>
      </c>
      <c r="O1" s="5" t="s">
        <v>372</v>
      </c>
      <c r="P1" s="5" t="s">
        <v>373</v>
      </c>
      <c r="Q1" s="5" t="s">
        <v>374</v>
      </c>
    </row>
    <row r="2" ht="53" spans="1:14">
      <c r="A2" s="5" t="s">
        <v>2563</v>
      </c>
      <c r="B2" s="5" t="s">
        <v>2564</v>
      </c>
      <c r="G2" s="5" t="s">
        <v>2565</v>
      </c>
      <c r="I2" s="5" t="s">
        <v>2566</v>
      </c>
      <c r="N2" s="5" t="s">
        <v>2567</v>
      </c>
    </row>
    <row r="3" ht="36" spans="1:14">
      <c r="A3" s="5" t="s">
        <v>2568</v>
      </c>
      <c r="B3" s="5" t="s">
        <v>2569</v>
      </c>
      <c r="C3" s="5" t="s">
        <v>1521</v>
      </c>
      <c r="D3" s="5" t="s">
        <v>1522</v>
      </c>
      <c r="G3" s="5" t="s">
        <v>2570</v>
      </c>
      <c r="I3" s="5" t="s">
        <v>1220</v>
      </c>
      <c r="N3" s="5" t="s">
        <v>2571</v>
      </c>
    </row>
    <row r="4" ht="36" spans="1:14">
      <c r="A4" s="5" t="s">
        <v>446</v>
      </c>
      <c r="B4" s="5" t="s">
        <v>2572</v>
      </c>
      <c r="G4" s="5" t="s">
        <v>446</v>
      </c>
      <c r="I4" s="5" t="s">
        <v>2573</v>
      </c>
      <c r="N4" s="5" t="s">
        <v>2574</v>
      </c>
    </row>
    <row r="5" ht="18" spans="1:14">
      <c r="A5" s="5" t="s">
        <v>2575</v>
      </c>
      <c r="B5" s="5" t="s">
        <v>2576</v>
      </c>
      <c r="G5" s="5" t="s">
        <v>2577</v>
      </c>
      <c r="N5" s="5" t="s">
        <v>2578</v>
      </c>
    </row>
    <row r="6" ht="106" spans="1:17">
      <c r="A6" s="5" t="s">
        <v>2579</v>
      </c>
      <c r="B6" s="5" t="s">
        <v>2580</v>
      </c>
      <c r="G6" s="5" t="s">
        <v>2581</v>
      </c>
      <c r="I6" s="5" t="s">
        <v>2582</v>
      </c>
      <c r="N6" s="13" t="s">
        <v>2583</v>
      </c>
      <c r="P6" s="14" t="s">
        <v>2584</v>
      </c>
      <c r="Q6" s="13" t="s">
        <v>2585</v>
      </c>
    </row>
    <row r="7" ht="71" spans="1:14">
      <c r="A7" s="5" t="s">
        <v>2586</v>
      </c>
      <c r="B7" s="5" t="s">
        <v>2587</v>
      </c>
      <c r="G7" s="5" t="s">
        <v>2588</v>
      </c>
      <c r="I7" s="5" t="s">
        <v>2589</v>
      </c>
      <c r="N7" s="5" t="s">
        <v>2590</v>
      </c>
    </row>
    <row r="8" ht="71" spans="1:15">
      <c r="A8" s="5" t="s">
        <v>2591</v>
      </c>
      <c r="B8" s="5" t="s">
        <v>2592</v>
      </c>
      <c r="G8" s="5" t="s">
        <v>2593</v>
      </c>
      <c r="I8" s="5" t="s">
        <v>1220</v>
      </c>
      <c r="M8" s="5">
        <v>34</v>
      </c>
      <c r="O8" s="14" t="s">
        <v>2594</v>
      </c>
    </row>
    <row r="9" ht="18" spans="1:2">
      <c r="A9" s="5" t="s">
        <v>2595</v>
      </c>
      <c r="B9" s="5" t="s">
        <v>2596</v>
      </c>
    </row>
    <row r="10" ht="36" spans="1:1">
      <c r="A10" s="5" t="s">
        <v>2597</v>
      </c>
    </row>
    <row r="11" ht="18" spans="1:2">
      <c r="A11" s="5" t="s">
        <v>2598</v>
      </c>
      <c r="B11" s="5" t="s">
        <v>2599</v>
      </c>
    </row>
    <row r="12" ht="18" spans="1:15">
      <c r="A12" s="5" t="s">
        <v>2600</v>
      </c>
      <c r="O12" s="5" t="s">
        <v>647</v>
      </c>
    </row>
    <row r="13" ht="36" spans="1:14">
      <c r="A13" s="5" t="s">
        <v>2601</v>
      </c>
      <c r="B13" s="5" t="s">
        <v>2602</v>
      </c>
      <c r="G13" s="5" t="s">
        <v>2603</v>
      </c>
      <c r="I13" s="5" t="s">
        <v>2604</v>
      </c>
      <c r="L13" s="5">
        <v>31</v>
      </c>
      <c r="M13" s="5">
        <v>32</v>
      </c>
      <c r="N13" s="5" t="s">
        <v>2605</v>
      </c>
    </row>
    <row r="14" ht="106" spans="1:14">
      <c r="A14" s="5" t="s">
        <v>2606</v>
      </c>
      <c r="B14" s="5" t="s">
        <v>2607</v>
      </c>
      <c r="G14" s="5" t="s">
        <v>2606</v>
      </c>
      <c r="M14" s="5">
        <v>16</v>
      </c>
      <c r="N14" s="5" t="s">
        <v>2608</v>
      </c>
    </row>
    <row r="15" ht="141" spans="1:15">
      <c r="A15" s="5" t="s">
        <v>2609</v>
      </c>
      <c r="C15" s="5" t="s">
        <v>2610</v>
      </c>
      <c r="D15" s="5" t="s">
        <v>2611</v>
      </c>
      <c r="G15" s="5" t="s">
        <v>2612</v>
      </c>
      <c r="I15" s="5" t="s">
        <v>729</v>
      </c>
      <c r="M15" s="5">
        <v>146</v>
      </c>
      <c r="O15" s="5" t="s">
        <v>2613</v>
      </c>
    </row>
    <row r="16" s="6" customFormat="1" ht="71" spans="1:16">
      <c r="A16" s="6" t="s">
        <v>2614</v>
      </c>
      <c r="C16" s="6" t="s">
        <v>2615</v>
      </c>
      <c r="D16" s="6" t="s">
        <v>1358</v>
      </c>
      <c r="F16" s="6" t="s">
        <v>2616</v>
      </c>
      <c r="G16" s="6" t="s">
        <v>2617</v>
      </c>
      <c r="H16" s="6" t="s">
        <v>2618</v>
      </c>
      <c r="I16" s="6" t="s">
        <v>1238</v>
      </c>
      <c r="L16" s="6">
        <v>36</v>
      </c>
      <c r="N16" s="6" t="s">
        <v>2619</v>
      </c>
      <c r="P16" s="6" t="s">
        <v>171</v>
      </c>
    </row>
    <row r="17" ht="36" spans="1:2">
      <c r="A17" s="5" t="s">
        <v>2620</v>
      </c>
      <c r="B17" s="5" t="s">
        <v>2621</v>
      </c>
    </row>
    <row r="18" ht="18" spans="1:14">
      <c r="A18" s="5" t="s">
        <v>2622</v>
      </c>
      <c r="G18" s="5" t="s">
        <v>2623</v>
      </c>
      <c r="I18" s="5" t="s">
        <v>2623</v>
      </c>
      <c r="L18" s="5">
        <v>58</v>
      </c>
      <c r="N18" s="5" t="s">
        <v>2624</v>
      </c>
    </row>
    <row r="19" ht="18" spans="1:14">
      <c r="A19" s="5" t="s">
        <v>2625</v>
      </c>
      <c r="G19" s="5" t="s">
        <v>2623</v>
      </c>
      <c r="I19" s="5" t="s">
        <v>2623</v>
      </c>
      <c r="N19" s="5" t="s">
        <v>2624</v>
      </c>
    </row>
    <row r="20" ht="36" spans="1:14">
      <c r="A20" s="5" t="s">
        <v>2626</v>
      </c>
      <c r="G20" s="5" t="s">
        <v>2627</v>
      </c>
      <c r="I20" s="5" t="s">
        <v>2628</v>
      </c>
      <c r="N20" s="5" t="s">
        <v>2629</v>
      </c>
    </row>
    <row r="21" ht="36" spans="1:15">
      <c r="A21" s="5" t="s">
        <v>2630</v>
      </c>
      <c r="B21" s="5" t="s">
        <v>2631</v>
      </c>
      <c r="G21" s="5" t="s">
        <v>2632</v>
      </c>
      <c r="N21" s="5" t="s">
        <v>2633</v>
      </c>
      <c r="O21" s="5" t="s">
        <v>2634</v>
      </c>
    </row>
    <row r="22" ht="194" spans="1:14">
      <c r="A22" s="5" t="s">
        <v>2635</v>
      </c>
      <c r="B22" s="5" t="s">
        <v>2636</v>
      </c>
      <c r="G22" s="5" t="s">
        <v>2637</v>
      </c>
      <c r="I22" s="5" t="s">
        <v>2638</v>
      </c>
      <c r="M22" s="5">
        <v>4</v>
      </c>
      <c r="N22" s="5" t="s">
        <v>2639</v>
      </c>
    </row>
    <row r="23" ht="36" spans="1:15">
      <c r="A23" s="5" t="s">
        <v>2640</v>
      </c>
      <c r="B23" s="5" t="s">
        <v>2641</v>
      </c>
      <c r="C23" s="5" t="s">
        <v>382</v>
      </c>
      <c r="D23" s="5" t="s">
        <v>383</v>
      </c>
      <c r="G23" s="5" t="s">
        <v>2627</v>
      </c>
      <c r="N23" s="5" t="s">
        <v>2642</v>
      </c>
      <c r="O23" s="5" t="s">
        <v>2643</v>
      </c>
    </row>
    <row r="24" ht="18" spans="1:2">
      <c r="A24" s="5" t="s">
        <v>2640</v>
      </c>
      <c r="B24" s="5" t="s">
        <v>2644</v>
      </c>
    </row>
    <row r="25" ht="36" spans="1:2">
      <c r="A25" s="5" t="s">
        <v>2640</v>
      </c>
      <c r="B25" s="5" t="s">
        <v>2645</v>
      </c>
    </row>
    <row r="26" ht="53" spans="1:15">
      <c r="A26" s="5" t="s">
        <v>2640</v>
      </c>
      <c r="B26" s="5" t="s">
        <v>2646</v>
      </c>
      <c r="G26" s="5" t="s">
        <v>2647</v>
      </c>
      <c r="N26" s="5" t="s">
        <v>2648</v>
      </c>
      <c r="O26" s="5" t="s">
        <v>2649</v>
      </c>
    </row>
    <row r="27" ht="18" spans="1:14">
      <c r="A27" s="5" t="s">
        <v>2640</v>
      </c>
      <c r="B27" s="5" t="s">
        <v>2650</v>
      </c>
      <c r="G27" s="5" t="s">
        <v>2651</v>
      </c>
      <c r="N27" s="5" t="s">
        <v>2652</v>
      </c>
    </row>
    <row r="28" s="6" customFormat="1" ht="124" spans="1:15">
      <c r="A28" s="6" t="s">
        <v>2653</v>
      </c>
      <c r="B28" s="6" t="s">
        <v>2654</v>
      </c>
      <c r="C28" s="6" t="s">
        <v>1521</v>
      </c>
      <c r="D28" s="6" t="s">
        <v>1522</v>
      </c>
      <c r="G28" s="6" t="s">
        <v>2655</v>
      </c>
      <c r="I28" s="6" t="s">
        <v>1220</v>
      </c>
      <c r="N28" s="6" t="s">
        <v>2656</v>
      </c>
      <c r="O28" s="6" t="s">
        <v>2657</v>
      </c>
    </row>
    <row r="29" ht="176" spans="1:14">
      <c r="A29" s="5" t="s">
        <v>2658</v>
      </c>
      <c r="B29" s="5" t="s">
        <v>2659</v>
      </c>
      <c r="C29" s="5" t="s">
        <v>1521</v>
      </c>
      <c r="D29" s="5" t="s">
        <v>1522</v>
      </c>
      <c r="G29" s="5" t="s">
        <v>2660</v>
      </c>
      <c r="I29" s="5" t="s">
        <v>1220</v>
      </c>
      <c r="N29" s="5" t="s">
        <v>2661</v>
      </c>
    </row>
    <row r="30" ht="71" spans="1:15">
      <c r="A30" s="5" t="s">
        <v>2658</v>
      </c>
      <c r="B30" s="5" t="s">
        <v>2662</v>
      </c>
      <c r="C30" s="5" t="s">
        <v>1521</v>
      </c>
      <c r="D30" s="5" t="s">
        <v>1522</v>
      </c>
      <c r="G30" s="5" t="s">
        <v>2660</v>
      </c>
      <c r="I30" s="5" t="s">
        <v>1220</v>
      </c>
      <c r="O30" s="5" t="s">
        <v>2663</v>
      </c>
    </row>
    <row r="31" ht="71" spans="1:15">
      <c r="A31" s="5" t="s">
        <v>2658</v>
      </c>
      <c r="B31" s="5" t="s">
        <v>2664</v>
      </c>
      <c r="C31" s="5" t="s">
        <v>1521</v>
      </c>
      <c r="D31" s="5" t="s">
        <v>1522</v>
      </c>
      <c r="G31" s="5" t="s">
        <v>2660</v>
      </c>
      <c r="I31" s="5" t="s">
        <v>1220</v>
      </c>
      <c r="O31" s="5" t="s">
        <v>2663</v>
      </c>
    </row>
    <row r="32" ht="36" spans="1:14">
      <c r="A32" s="5" t="s">
        <v>2665</v>
      </c>
      <c r="G32" s="5" t="s">
        <v>2666</v>
      </c>
      <c r="I32" s="5" t="s">
        <v>2667</v>
      </c>
      <c r="N32" s="5" t="s">
        <v>2668</v>
      </c>
    </row>
    <row r="33" ht="36" spans="1:14">
      <c r="A33" s="5" t="s">
        <v>2669</v>
      </c>
      <c r="G33" s="5" t="s">
        <v>2666</v>
      </c>
      <c r="I33" s="5" t="s">
        <v>2667</v>
      </c>
      <c r="N33" s="5" t="s">
        <v>2668</v>
      </c>
    </row>
    <row r="34" ht="36" spans="1:14">
      <c r="A34" s="5" t="s">
        <v>2670</v>
      </c>
      <c r="G34" s="5" t="s">
        <v>2671</v>
      </c>
      <c r="I34" s="5" t="s">
        <v>1238</v>
      </c>
      <c r="N34" s="5" t="s">
        <v>2672</v>
      </c>
    </row>
    <row r="35" ht="18" spans="1:14">
      <c r="A35" s="5" t="s">
        <v>2673</v>
      </c>
      <c r="G35" s="5" t="s">
        <v>2674</v>
      </c>
      <c r="I35" s="5" t="s">
        <v>2675</v>
      </c>
      <c r="N35" s="5" t="s">
        <v>2676</v>
      </c>
    </row>
    <row r="36" ht="36" spans="1:14">
      <c r="A36" s="5" t="s">
        <v>2677</v>
      </c>
      <c r="G36" s="5" t="s">
        <v>2674</v>
      </c>
      <c r="I36" s="5" t="s">
        <v>2675</v>
      </c>
      <c r="N36" s="5" t="s">
        <v>2676</v>
      </c>
    </row>
    <row r="37" ht="18" spans="1:14">
      <c r="A37" s="5" t="s">
        <v>2678</v>
      </c>
      <c r="N37" s="5" t="s">
        <v>2679</v>
      </c>
    </row>
    <row r="38" ht="18" spans="1:9">
      <c r="A38" s="5" t="s">
        <v>2680</v>
      </c>
      <c r="G38" s="5" t="s">
        <v>2681</v>
      </c>
      <c r="I38" s="5" t="s">
        <v>2667</v>
      </c>
    </row>
    <row r="39" ht="18" spans="1:14">
      <c r="A39" s="5" t="s">
        <v>2682</v>
      </c>
      <c r="G39" s="5" t="s">
        <v>2683</v>
      </c>
      <c r="N39" s="5" t="s">
        <v>2684</v>
      </c>
    </row>
    <row r="40" ht="18" spans="1:1">
      <c r="A40" s="5" t="s">
        <v>2685</v>
      </c>
    </row>
    <row r="41" ht="53" spans="1:14">
      <c r="A41" s="5" t="s">
        <v>2686</v>
      </c>
      <c r="B41" s="5" t="s">
        <v>2687</v>
      </c>
      <c r="G41" s="5" t="s">
        <v>2688</v>
      </c>
      <c r="L41" s="5">
        <v>43</v>
      </c>
      <c r="N41" s="5" t="s">
        <v>2689</v>
      </c>
    </row>
    <row r="42" ht="18" spans="1:14">
      <c r="A42" s="5" t="s">
        <v>2690</v>
      </c>
      <c r="B42" s="5" t="s">
        <v>2691</v>
      </c>
      <c r="G42" s="5" t="s">
        <v>2692</v>
      </c>
      <c r="N42" s="5" t="s">
        <v>2693</v>
      </c>
    </row>
    <row r="43" s="6" customFormat="1" ht="71" spans="1:14">
      <c r="A43" s="6" t="s">
        <v>2694</v>
      </c>
      <c r="B43" s="6" t="s">
        <v>2695</v>
      </c>
      <c r="G43" s="6" t="s">
        <v>2696</v>
      </c>
      <c r="I43" s="6" t="s">
        <v>2697</v>
      </c>
      <c r="N43" s="6" t="s">
        <v>2698</v>
      </c>
    </row>
    <row r="44" ht="36" spans="1:14">
      <c r="A44" s="5" t="s">
        <v>2699</v>
      </c>
      <c r="G44" s="5" t="s">
        <v>2700</v>
      </c>
      <c r="I44" s="5" t="s">
        <v>1238</v>
      </c>
      <c r="L44" s="5">
        <v>204</v>
      </c>
      <c r="N44" s="5" t="s">
        <v>2701</v>
      </c>
    </row>
    <row r="45" ht="88" spans="1:16">
      <c r="A45" s="5" t="s">
        <v>2702</v>
      </c>
      <c r="C45" s="11" t="s">
        <v>2703</v>
      </c>
      <c r="D45" s="5" t="s">
        <v>2704</v>
      </c>
      <c r="G45" s="5" t="s">
        <v>2705</v>
      </c>
      <c r="I45" s="5" t="s">
        <v>2604</v>
      </c>
      <c r="N45" s="5" t="s">
        <v>2706</v>
      </c>
      <c r="P45" s="5" t="s">
        <v>2707</v>
      </c>
    </row>
    <row r="46" s="6" customFormat="1" ht="36" spans="1:13">
      <c r="A46" s="6" t="s">
        <v>2708</v>
      </c>
      <c r="G46" s="6" t="s">
        <v>2709</v>
      </c>
      <c r="I46" s="6" t="s">
        <v>1238</v>
      </c>
      <c r="L46" s="6">
        <v>10</v>
      </c>
      <c r="M46" s="6">
        <v>20</v>
      </c>
    </row>
    <row r="47" s="6" customFormat="1" ht="71" spans="1:14">
      <c r="A47" s="6" t="s">
        <v>2710</v>
      </c>
      <c r="B47" s="6" t="s">
        <v>2711</v>
      </c>
      <c r="G47" s="6" t="s">
        <v>2712</v>
      </c>
      <c r="N47" s="6" t="s">
        <v>2713</v>
      </c>
    </row>
    <row r="48" s="6" customFormat="1" ht="71" spans="1:16">
      <c r="A48" s="6" t="s">
        <v>2714</v>
      </c>
      <c r="E48" s="6" t="s">
        <v>2715</v>
      </c>
      <c r="F48" s="6" t="s">
        <v>2716</v>
      </c>
      <c r="G48" s="6" t="s">
        <v>2717</v>
      </c>
      <c r="H48" s="6" t="s">
        <v>2718</v>
      </c>
      <c r="I48" s="6" t="s">
        <v>1238</v>
      </c>
      <c r="L48" s="6">
        <v>66</v>
      </c>
      <c r="M48" s="6">
        <v>66</v>
      </c>
      <c r="N48" s="6" t="s">
        <v>2719</v>
      </c>
      <c r="P48" s="15" t="s">
        <v>347</v>
      </c>
    </row>
    <row r="49" ht="36" spans="1:14">
      <c r="A49" s="5" t="s">
        <v>2720</v>
      </c>
      <c r="B49" s="5" t="s">
        <v>2721</v>
      </c>
      <c r="C49" s="5" t="s">
        <v>1231</v>
      </c>
      <c r="D49" s="5" t="s">
        <v>2722</v>
      </c>
      <c r="G49" s="5" t="s">
        <v>2723</v>
      </c>
      <c r="M49" s="5">
        <v>18</v>
      </c>
      <c r="N49" s="5" t="s">
        <v>2724</v>
      </c>
    </row>
    <row r="50" s="6" customFormat="1" ht="53" spans="1:14">
      <c r="A50" s="6" t="s">
        <v>2720</v>
      </c>
      <c r="B50" s="6" t="s">
        <v>2725</v>
      </c>
      <c r="C50" s="6" t="s">
        <v>1231</v>
      </c>
      <c r="D50" s="6" t="s">
        <v>2722</v>
      </c>
      <c r="G50" s="6" t="s">
        <v>2726</v>
      </c>
      <c r="I50" s="6" t="s">
        <v>1238</v>
      </c>
      <c r="L50" s="6" t="s">
        <v>2727</v>
      </c>
      <c r="N50" s="6" t="s">
        <v>2728</v>
      </c>
    </row>
    <row r="51" s="6" customFormat="1" ht="53" spans="1:14">
      <c r="A51" s="6" t="s">
        <v>2720</v>
      </c>
      <c r="B51" s="6" t="s">
        <v>2729</v>
      </c>
      <c r="C51" s="6" t="s">
        <v>1231</v>
      </c>
      <c r="D51" s="6" t="s">
        <v>2722</v>
      </c>
      <c r="G51" s="6" t="s">
        <v>2730</v>
      </c>
      <c r="I51" s="6" t="s">
        <v>729</v>
      </c>
      <c r="L51" s="6">
        <v>270</v>
      </c>
      <c r="M51" s="6">
        <v>11</v>
      </c>
      <c r="N51" s="6" t="s">
        <v>2731</v>
      </c>
    </row>
    <row r="52" ht="36" spans="1:14">
      <c r="A52" s="5" t="s">
        <v>2720</v>
      </c>
      <c r="B52" s="5" t="s">
        <v>2732</v>
      </c>
      <c r="C52" s="5" t="s">
        <v>1231</v>
      </c>
      <c r="D52" s="5" t="s">
        <v>2722</v>
      </c>
      <c r="G52" s="5" t="s">
        <v>2733</v>
      </c>
      <c r="M52" s="5">
        <v>18</v>
      </c>
      <c r="N52" s="5" t="s">
        <v>2734</v>
      </c>
    </row>
    <row r="53" ht="36" spans="1:14">
      <c r="A53" s="5" t="s">
        <v>2720</v>
      </c>
      <c r="B53" s="5" t="s">
        <v>2735</v>
      </c>
      <c r="C53" s="5" t="s">
        <v>1231</v>
      </c>
      <c r="D53" s="5" t="s">
        <v>2722</v>
      </c>
      <c r="G53" s="5" t="s">
        <v>2736</v>
      </c>
      <c r="I53" s="5" t="s">
        <v>1238</v>
      </c>
      <c r="L53" s="5">
        <v>10</v>
      </c>
      <c r="N53" s="5" t="s">
        <v>2737</v>
      </c>
    </row>
    <row r="54" ht="36" spans="1:14">
      <c r="A54" s="5" t="s">
        <v>2720</v>
      </c>
      <c r="B54" s="5" t="s">
        <v>2738</v>
      </c>
      <c r="C54" s="5" t="s">
        <v>1231</v>
      </c>
      <c r="D54" s="5" t="s">
        <v>2722</v>
      </c>
      <c r="N54" s="5" t="s">
        <v>2739</v>
      </c>
    </row>
    <row r="55" s="6" customFormat="1" ht="71" spans="1:14">
      <c r="A55" s="6" t="s">
        <v>2720</v>
      </c>
      <c r="B55" s="6" t="s">
        <v>2740</v>
      </c>
      <c r="C55" s="6" t="s">
        <v>1231</v>
      </c>
      <c r="D55" s="6" t="s">
        <v>2722</v>
      </c>
      <c r="G55" s="6" t="s">
        <v>2741</v>
      </c>
      <c r="H55" s="6" t="s">
        <v>2718</v>
      </c>
      <c r="I55" s="6" t="s">
        <v>1238</v>
      </c>
      <c r="L55" s="6">
        <v>22</v>
      </c>
      <c r="N55" s="6" t="s">
        <v>2742</v>
      </c>
    </row>
    <row r="56" ht="36" spans="1:15">
      <c r="A56" s="6" t="s">
        <v>2720</v>
      </c>
      <c r="B56" s="6" t="s">
        <v>2740</v>
      </c>
      <c r="C56" s="6" t="s">
        <v>1231</v>
      </c>
      <c r="D56" s="6" t="s">
        <v>2722</v>
      </c>
      <c r="E56" s="6"/>
      <c r="F56" s="6"/>
      <c r="G56" s="6" t="s">
        <v>2743</v>
      </c>
      <c r="H56" s="6"/>
      <c r="I56" s="6" t="s">
        <v>1238</v>
      </c>
      <c r="J56" s="6"/>
      <c r="K56" s="6"/>
      <c r="L56" s="6"/>
      <c r="M56" s="6"/>
      <c r="N56" s="6" t="s">
        <v>2744</v>
      </c>
      <c r="O56" s="5" t="s">
        <v>2745</v>
      </c>
    </row>
    <row r="57" s="7" customFormat="1" ht="36" spans="1:14">
      <c r="A57" s="7" t="s">
        <v>2746</v>
      </c>
      <c r="B57" s="7" t="s">
        <v>2747</v>
      </c>
      <c r="C57" s="7" t="s">
        <v>2748</v>
      </c>
      <c r="D57" s="7" t="s">
        <v>2749</v>
      </c>
      <c r="G57" s="7" t="s">
        <v>1155</v>
      </c>
      <c r="I57" s="7" t="s">
        <v>1238</v>
      </c>
      <c r="L57" s="7">
        <v>44</v>
      </c>
      <c r="M57" s="7">
        <v>44</v>
      </c>
      <c r="N57" s="7" t="s">
        <v>2750</v>
      </c>
    </row>
    <row r="58" s="6" customFormat="1" ht="71" spans="1:14">
      <c r="A58" s="6" t="s">
        <v>2746</v>
      </c>
      <c r="B58" s="6" t="s">
        <v>2751</v>
      </c>
      <c r="C58" s="6" t="s">
        <v>2748</v>
      </c>
      <c r="D58" s="6" t="s">
        <v>2749</v>
      </c>
      <c r="G58" s="6" t="s">
        <v>2752</v>
      </c>
      <c r="I58" s="6" t="s">
        <v>729</v>
      </c>
      <c r="M58" s="6">
        <v>2</v>
      </c>
      <c r="N58" s="6" t="s">
        <v>2753</v>
      </c>
    </row>
    <row r="59" s="6" customFormat="1" ht="36" spans="1:14">
      <c r="A59" s="6" t="s">
        <v>2746</v>
      </c>
      <c r="B59" s="6" t="s">
        <v>2754</v>
      </c>
      <c r="C59" s="6" t="s">
        <v>2748</v>
      </c>
      <c r="D59" s="6" t="s">
        <v>2749</v>
      </c>
      <c r="G59" s="6" t="s">
        <v>2755</v>
      </c>
      <c r="I59" s="6" t="s">
        <v>729</v>
      </c>
      <c r="L59" s="6">
        <v>27</v>
      </c>
      <c r="M59" s="6">
        <v>27</v>
      </c>
      <c r="N59" s="6" t="s">
        <v>2756</v>
      </c>
    </row>
    <row r="60" ht="53" spans="1:14">
      <c r="A60" s="10" t="s">
        <v>2746</v>
      </c>
      <c r="B60" s="5" t="s">
        <v>2757</v>
      </c>
      <c r="C60" s="5" t="s">
        <v>2748</v>
      </c>
      <c r="D60" s="5" t="s">
        <v>2749</v>
      </c>
      <c r="G60" s="5" t="s">
        <v>2758</v>
      </c>
      <c r="N60" s="5" t="s">
        <v>2759</v>
      </c>
    </row>
    <row r="61" ht="36" spans="1:14">
      <c r="A61" s="10" t="s">
        <v>2746</v>
      </c>
      <c r="B61" s="5" t="s">
        <v>2760</v>
      </c>
      <c r="C61" s="5" t="s">
        <v>2748</v>
      </c>
      <c r="D61" s="5" t="s">
        <v>2749</v>
      </c>
      <c r="G61" s="5" t="s">
        <v>2761</v>
      </c>
      <c r="N61" s="5" t="s">
        <v>7</v>
      </c>
    </row>
    <row r="62" ht="36" spans="1:14">
      <c r="A62" s="10" t="s">
        <v>2746</v>
      </c>
      <c r="B62" s="5" t="s">
        <v>2762</v>
      </c>
      <c r="C62" s="5" t="s">
        <v>2748</v>
      </c>
      <c r="D62" s="5" t="s">
        <v>2749</v>
      </c>
      <c r="N62" s="5" t="s">
        <v>2763</v>
      </c>
    </row>
    <row r="63" ht="36" spans="1:14">
      <c r="A63" s="10" t="s">
        <v>2746</v>
      </c>
      <c r="B63" s="5" t="s">
        <v>2764</v>
      </c>
      <c r="C63" s="5" t="s">
        <v>2748</v>
      </c>
      <c r="D63" s="5" t="s">
        <v>2749</v>
      </c>
      <c r="G63" s="5" t="s">
        <v>2765</v>
      </c>
      <c r="N63" s="5" t="s">
        <v>2766</v>
      </c>
    </row>
    <row r="64" s="6" customFormat="1" ht="53" spans="1:14">
      <c r="A64" s="6" t="s">
        <v>2746</v>
      </c>
      <c r="B64" s="6" t="s">
        <v>2767</v>
      </c>
      <c r="C64" s="6" t="s">
        <v>2748</v>
      </c>
      <c r="D64" s="6" t="s">
        <v>2749</v>
      </c>
      <c r="G64" s="6" t="s">
        <v>1949</v>
      </c>
      <c r="H64" s="6" t="s">
        <v>2768</v>
      </c>
      <c r="I64" s="6" t="s">
        <v>1238</v>
      </c>
      <c r="L64" s="6">
        <v>56</v>
      </c>
      <c r="N64" s="6" t="s">
        <v>2769</v>
      </c>
    </row>
    <row r="65" ht="36" spans="1:14">
      <c r="A65" s="10" t="s">
        <v>2746</v>
      </c>
      <c r="B65" s="5" t="s">
        <v>2770</v>
      </c>
      <c r="C65" s="5" t="s">
        <v>2748</v>
      </c>
      <c r="D65" s="5" t="s">
        <v>2749</v>
      </c>
      <c r="G65" s="5" t="s">
        <v>2771</v>
      </c>
      <c r="N65" s="5" t="s">
        <v>2772</v>
      </c>
    </row>
    <row r="66" s="6" customFormat="1" ht="71" spans="1:14">
      <c r="A66" s="6" t="s">
        <v>2746</v>
      </c>
      <c r="B66" s="6" t="s">
        <v>2773</v>
      </c>
      <c r="C66" s="6" t="s">
        <v>2748</v>
      </c>
      <c r="D66" s="6" t="s">
        <v>2749</v>
      </c>
      <c r="G66" s="6" t="s">
        <v>2774</v>
      </c>
      <c r="I66" s="6" t="s">
        <v>2775</v>
      </c>
      <c r="L66" s="6">
        <v>4</v>
      </c>
      <c r="N66" s="6" t="s">
        <v>2776</v>
      </c>
    </row>
    <row r="67" s="6" customFormat="1" ht="36" spans="1:14">
      <c r="A67" s="6" t="s">
        <v>2746</v>
      </c>
      <c r="B67" s="6" t="s">
        <v>2777</v>
      </c>
      <c r="C67" s="6" t="s">
        <v>2748</v>
      </c>
      <c r="D67" s="6" t="s">
        <v>2749</v>
      </c>
      <c r="G67" s="6" t="s">
        <v>2778</v>
      </c>
      <c r="N67" s="6" t="s">
        <v>2779</v>
      </c>
    </row>
    <row r="68" s="7" customFormat="1" ht="36" spans="1:14">
      <c r="A68" s="7" t="s">
        <v>2746</v>
      </c>
      <c r="B68" s="7" t="s">
        <v>2777</v>
      </c>
      <c r="C68" s="7" t="s">
        <v>2748</v>
      </c>
      <c r="D68" s="7" t="s">
        <v>2749</v>
      </c>
      <c r="G68" s="7" t="s">
        <v>1953</v>
      </c>
      <c r="N68" s="7" t="s">
        <v>2780</v>
      </c>
    </row>
    <row r="69" s="8" customFormat="1" ht="36" spans="1:14">
      <c r="A69" s="8" t="s">
        <v>2746</v>
      </c>
      <c r="B69" s="8" t="s">
        <v>2777</v>
      </c>
      <c r="C69" s="8" t="s">
        <v>2748</v>
      </c>
      <c r="D69" s="8" t="s">
        <v>2749</v>
      </c>
      <c r="G69" s="8" t="s">
        <v>2781</v>
      </c>
      <c r="I69" s="8" t="s">
        <v>2775</v>
      </c>
      <c r="L69" s="8">
        <v>9</v>
      </c>
      <c r="N69" s="8" t="s">
        <v>2782</v>
      </c>
    </row>
    <row r="70" s="8" customFormat="1" ht="36" spans="1:14">
      <c r="A70" s="8" t="s">
        <v>2746</v>
      </c>
      <c r="B70" s="8" t="s">
        <v>2783</v>
      </c>
      <c r="C70" s="8" t="s">
        <v>2748</v>
      </c>
      <c r="D70" s="8" t="s">
        <v>2749</v>
      </c>
      <c r="G70" s="8" t="s">
        <v>2293</v>
      </c>
      <c r="I70" s="8" t="s">
        <v>1238</v>
      </c>
      <c r="N70" s="8" t="s">
        <v>2784</v>
      </c>
    </row>
    <row r="71" s="8" customFormat="1" ht="36" spans="1:14">
      <c r="A71" s="8" t="s">
        <v>2746</v>
      </c>
      <c r="B71" s="8" t="s">
        <v>2785</v>
      </c>
      <c r="C71" s="8" t="s">
        <v>2748</v>
      </c>
      <c r="D71" s="8" t="s">
        <v>2749</v>
      </c>
      <c r="G71" s="8" t="s">
        <v>2786</v>
      </c>
      <c r="I71" s="8" t="s">
        <v>2775</v>
      </c>
      <c r="N71" s="8" t="s">
        <v>2787</v>
      </c>
    </row>
    <row r="72" s="7" customFormat="1" ht="53" spans="1:14">
      <c r="A72" s="7" t="s">
        <v>2746</v>
      </c>
      <c r="B72" s="7" t="s">
        <v>2788</v>
      </c>
      <c r="C72" s="7" t="s">
        <v>2748</v>
      </c>
      <c r="D72" s="7" t="s">
        <v>2749</v>
      </c>
      <c r="G72" s="7" t="s">
        <v>2789</v>
      </c>
      <c r="N72" s="7" t="s">
        <v>2790</v>
      </c>
    </row>
    <row r="73" s="6" customFormat="1" ht="36" spans="1:14">
      <c r="A73" s="6" t="s">
        <v>2746</v>
      </c>
      <c r="B73" s="6" t="s">
        <v>2791</v>
      </c>
      <c r="C73" s="6" t="s">
        <v>2748</v>
      </c>
      <c r="D73" s="6" t="s">
        <v>2749</v>
      </c>
      <c r="G73" s="6" t="s">
        <v>2752</v>
      </c>
      <c r="I73" s="6" t="s">
        <v>2775</v>
      </c>
      <c r="N73" s="6" t="s">
        <v>2792</v>
      </c>
    </row>
    <row r="74" ht="53" spans="1:14">
      <c r="A74" s="10" t="s">
        <v>2746</v>
      </c>
      <c r="B74" s="5" t="s">
        <v>2793</v>
      </c>
      <c r="C74" s="5" t="s">
        <v>2748</v>
      </c>
      <c r="D74" s="5" t="s">
        <v>2749</v>
      </c>
      <c r="G74" s="5" t="s">
        <v>2794</v>
      </c>
      <c r="I74" s="5" t="s">
        <v>2795</v>
      </c>
      <c r="N74" s="5" t="s">
        <v>2796</v>
      </c>
    </row>
    <row r="75" ht="36" spans="1:14">
      <c r="A75" s="10" t="s">
        <v>2746</v>
      </c>
      <c r="B75" s="5" t="s">
        <v>2797</v>
      </c>
      <c r="C75" s="5" t="s">
        <v>2748</v>
      </c>
      <c r="D75" s="5" t="s">
        <v>2749</v>
      </c>
      <c r="G75" s="5" t="s">
        <v>2798</v>
      </c>
      <c r="I75" s="5" t="s">
        <v>2775</v>
      </c>
      <c r="N75" s="5" t="s">
        <v>2798</v>
      </c>
    </row>
    <row r="76" ht="88" spans="1:14">
      <c r="A76" s="10" t="s">
        <v>2746</v>
      </c>
      <c r="B76" s="5" t="s">
        <v>2799</v>
      </c>
      <c r="C76" s="5" t="s">
        <v>2748</v>
      </c>
      <c r="D76" s="5" t="s">
        <v>2749</v>
      </c>
      <c r="G76" s="5" t="s">
        <v>2800</v>
      </c>
      <c r="I76" s="5" t="s">
        <v>2795</v>
      </c>
      <c r="N76" s="5" t="s">
        <v>2801</v>
      </c>
    </row>
    <row r="77" ht="36" spans="1:14">
      <c r="A77" s="10" t="s">
        <v>2746</v>
      </c>
      <c r="B77" s="5" t="s">
        <v>2802</v>
      </c>
      <c r="C77" s="5" t="s">
        <v>2748</v>
      </c>
      <c r="D77" s="5" t="s">
        <v>2749</v>
      </c>
      <c r="G77" s="5" t="s">
        <v>2800</v>
      </c>
      <c r="I77" s="5" t="s">
        <v>2775</v>
      </c>
      <c r="N77" s="5" t="s">
        <v>2803</v>
      </c>
    </row>
    <row r="78" ht="36" spans="1:14">
      <c r="A78" s="10" t="s">
        <v>2746</v>
      </c>
      <c r="B78" s="5" t="s">
        <v>2804</v>
      </c>
      <c r="C78" s="5" t="s">
        <v>2748</v>
      </c>
      <c r="D78" s="5" t="s">
        <v>2749</v>
      </c>
      <c r="G78" s="5" t="s">
        <v>2805</v>
      </c>
      <c r="I78" s="5" t="s">
        <v>2775</v>
      </c>
      <c r="N78" s="5" t="s">
        <v>2806</v>
      </c>
    </row>
    <row r="79" ht="53" spans="1:14">
      <c r="A79" s="10" t="s">
        <v>2746</v>
      </c>
      <c r="B79" s="5" t="s">
        <v>2807</v>
      </c>
      <c r="C79" s="5" t="s">
        <v>2748</v>
      </c>
      <c r="D79" s="5" t="s">
        <v>2749</v>
      </c>
      <c r="G79" s="5" t="s">
        <v>2805</v>
      </c>
      <c r="I79" s="5" t="s">
        <v>2795</v>
      </c>
      <c r="N79" s="5" t="s">
        <v>2808</v>
      </c>
    </row>
    <row r="80" ht="36" spans="1:14">
      <c r="A80" s="10" t="s">
        <v>2746</v>
      </c>
      <c r="B80" s="5" t="s">
        <v>2777</v>
      </c>
      <c r="C80" s="5" t="s">
        <v>2748</v>
      </c>
      <c r="D80" s="5" t="s">
        <v>2749</v>
      </c>
      <c r="G80" s="5" t="s">
        <v>2809</v>
      </c>
      <c r="I80" s="5" t="s">
        <v>2810</v>
      </c>
      <c r="N80" s="5" t="s">
        <v>2811</v>
      </c>
    </row>
    <row r="81" ht="36" spans="1:14">
      <c r="A81" s="10" t="s">
        <v>2746</v>
      </c>
      <c r="B81" s="5" t="s">
        <v>2812</v>
      </c>
      <c r="C81" s="5" t="s">
        <v>2748</v>
      </c>
      <c r="D81" s="5" t="s">
        <v>2749</v>
      </c>
      <c r="G81" s="5" t="s">
        <v>2813</v>
      </c>
      <c r="I81" s="5" t="s">
        <v>2810</v>
      </c>
      <c r="N81" s="5" t="s">
        <v>2813</v>
      </c>
    </row>
    <row r="82" ht="53" spans="1:14">
      <c r="A82" s="10" t="s">
        <v>2746</v>
      </c>
      <c r="B82" s="5" t="s">
        <v>2814</v>
      </c>
      <c r="C82" s="5" t="s">
        <v>2748</v>
      </c>
      <c r="D82" s="5" t="s">
        <v>2749</v>
      </c>
      <c r="G82" s="5" t="s">
        <v>2815</v>
      </c>
      <c r="I82" s="5" t="s">
        <v>2775</v>
      </c>
      <c r="M82" s="5">
        <v>5</v>
      </c>
      <c r="N82" s="5" t="s">
        <v>2815</v>
      </c>
    </row>
    <row r="83" s="9" customFormat="1" ht="88" spans="1:15">
      <c r="A83" s="9" t="s">
        <v>2746</v>
      </c>
      <c r="B83" s="9" t="s">
        <v>2814</v>
      </c>
      <c r="C83" s="9" t="s">
        <v>2748</v>
      </c>
      <c r="D83" s="9" t="s">
        <v>2749</v>
      </c>
      <c r="G83" s="9" t="s">
        <v>2816</v>
      </c>
      <c r="I83" s="9" t="s">
        <v>2817</v>
      </c>
      <c r="N83" s="9" t="s">
        <v>2818</v>
      </c>
      <c r="O83" s="9" t="s">
        <v>2819</v>
      </c>
    </row>
    <row r="84" ht="71" spans="1:7">
      <c r="A84" s="10" t="s">
        <v>2746</v>
      </c>
      <c r="B84" s="5" t="s">
        <v>2820</v>
      </c>
      <c r="C84" s="5" t="s">
        <v>2748</v>
      </c>
      <c r="D84" s="5" t="s">
        <v>2749</v>
      </c>
      <c r="G84" s="5" t="s">
        <v>2821</v>
      </c>
    </row>
    <row r="85" s="9" customFormat="1" ht="71" spans="1:14">
      <c r="A85" s="9" t="s">
        <v>2746</v>
      </c>
      <c r="B85" s="9" t="s">
        <v>2822</v>
      </c>
      <c r="C85" s="9" t="s">
        <v>2748</v>
      </c>
      <c r="D85" s="9" t="s">
        <v>2749</v>
      </c>
      <c r="G85" s="9" t="s">
        <v>2823</v>
      </c>
      <c r="I85" s="9" t="s">
        <v>7</v>
      </c>
      <c r="N85" s="9" t="s">
        <v>2824</v>
      </c>
    </row>
    <row r="86" ht="53" spans="1:15">
      <c r="A86" s="10" t="s">
        <v>2746</v>
      </c>
      <c r="B86" s="5" t="s">
        <v>2825</v>
      </c>
      <c r="C86" s="5" t="s">
        <v>2748</v>
      </c>
      <c r="D86" s="5" t="s">
        <v>2749</v>
      </c>
      <c r="G86" s="5" t="s">
        <v>2826</v>
      </c>
      <c r="I86" s="5" t="s">
        <v>2775</v>
      </c>
      <c r="K86" s="5">
        <v>7</v>
      </c>
      <c r="N86" s="5" t="s">
        <v>2827</v>
      </c>
      <c r="O86" s="5" t="s">
        <v>2828</v>
      </c>
    </row>
    <row r="87" s="7" customFormat="1" ht="53" spans="1:14">
      <c r="A87" s="7" t="s">
        <v>2746</v>
      </c>
      <c r="B87" s="7" t="s">
        <v>2829</v>
      </c>
      <c r="C87" s="7" t="s">
        <v>2748</v>
      </c>
      <c r="D87" s="7" t="s">
        <v>2749</v>
      </c>
      <c r="G87" s="7" t="s">
        <v>1773</v>
      </c>
      <c r="I87" s="7" t="s">
        <v>2830</v>
      </c>
      <c r="L87" s="7">
        <v>27</v>
      </c>
      <c r="N87" s="7" t="s">
        <v>2831</v>
      </c>
    </row>
    <row r="88" ht="36" spans="1:14">
      <c r="A88" s="10" t="s">
        <v>2746</v>
      </c>
      <c r="B88" s="5" t="s">
        <v>2832</v>
      </c>
      <c r="C88" s="5" t="s">
        <v>2748</v>
      </c>
      <c r="D88" s="5" t="s">
        <v>2749</v>
      </c>
      <c r="G88" s="5" t="s">
        <v>2833</v>
      </c>
      <c r="I88" s="5" t="s">
        <v>256</v>
      </c>
      <c r="N88" s="5" t="s">
        <v>2834</v>
      </c>
    </row>
    <row r="89" s="6" customFormat="1" ht="88" spans="1:15">
      <c r="A89" s="6" t="s">
        <v>2746</v>
      </c>
      <c r="B89" s="6" t="s">
        <v>2835</v>
      </c>
      <c r="C89" s="6" t="s">
        <v>2748</v>
      </c>
      <c r="D89" s="6" t="s">
        <v>2749</v>
      </c>
      <c r="G89" s="6" t="s">
        <v>2836</v>
      </c>
      <c r="I89" s="6" t="s">
        <v>2837</v>
      </c>
      <c r="L89" s="6">
        <v>124</v>
      </c>
      <c r="N89" s="6" t="s">
        <v>2838</v>
      </c>
      <c r="O89" s="6" t="s">
        <v>2839</v>
      </c>
    </row>
    <row r="90" ht="36" spans="1:14">
      <c r="A90" s="10" t="s">
        <v>2746</v>
      </c>
      <c r="B90" s="5" t="s">
        <v>2840</v>
      </c>
      <c r="C90" s="5" t="s">
        <v>2748</v>
      </c>
      <c r="D90" s="5" t="s">
        <v>2749</v>
      </c>
      <c r="G90" s="5" t="s">
        <v>2841</v>
      </c>
      <c r="I90" s="5" t="s">
        <v>256</v>
      </c>
      <c r="N90" s="5" t="s">
        <v>2842</v>
      </c>
    </row>
    <row r="91" ht="53" spans="1:14">
      <c r="A91" s="10" t="s">
        <v>2746</v>
      </c>
      <c r="B91" s="5" t="s">
        <v>2843</v>
      </c>
      <c r="C91" s="5" t="s">
        <v>2748</v>
      </c>
      <c r="D91" s="5" t="s">
        <v>2749</v>
      </c>
      <c r="G91" s="5" t="s">
        <v>2844</v>
      </c>
      <c r="I91" s="5" t="s">
        <v>2775</v>
      </c>
      <c r="N91" s="5" t="s">
        <v>2845</v>
      </c>
    </row>
    <row r="92" ht="36" spans="1:14">
      <c r="A92" s="10" t="s">
        <v>2746</v>
      </c>
      <c r="B92" s="5" t="s">
        <v>2846</v>
      </c>
      <c r="C92" s="5" t="s">
        <v>2748</v>
      </c>
      <c r="D92" s="5" t="s">
        <v>2749</v>
      </c>
      <c r="G92" s="5" t="s">
        <v>2847</v>
      </c>
      <c r="I92" s="5" t="s">
        <v>256</v>
      </c>
      <c r="N92" s="5" t="s">
        <v>2848</v>
      </c>
    </row>
    <row r="93" s="6" customFormat="1" ht="53" spans="1:14">
      <c r="A93" s="6" t="s">
        <v>2746</v>
      </c>
      <c r="B93" s="6" t="s">
        <v>2849</v>
      </c>
      <c r="C93" s="6" t="s">
        <v>2748</v>
      </c>
      <c r="D93" s="6" t="s">
        <v>2749</v>
      </c>
      <c r="G93" s="6" t="s">
        <v>2850</v>
      </c>
      <c r="I93" s="6" t="s">
        <v>2851</v>
      </c>
      <c r="N93" s="6" t="s">
        <v>2852</v>
      </c>
    </row>
    <row r="94" ht="53" spans="1:14">
      <c r="A94" s="10" t="s">
        <v>2746</v>
      </c>
      <c r="B94" s="5" t="s">
        <v>2853</v>
      </c>
      <c r="C94" s="5" t="s">
        <v>2748</v>
      </c>
      <c r="D94" s="5" t="s">
        <v>2749</v>
      </c>
      <c r="G94" s="5" t="s">
        <v>2854</v>
      </c>
      <c r="I94" s="5" t="s">
        <v>256</v>
      </c>
      <c r="N94" s="5" t="s">
        <v>2854</v>
      </c>
    </row>
    <row r="95" s="6" customFormat="1" ht="36" spans="1:14">
      <c r="A95" s="6" t="s">
        <v>2746</v>
      </c>
      <c r="B95" s="6" t="s">
        <v>2855</v>
      </c>
      <c r="C95" s="6" t="s">
        <v>2748</v>
      </c>
      <c r="D95" s="6" t="s">
        <v>2749</v>
      </c>
      <c r="G95" s="6" t="s">
        <v>2856</v>
      </c>
      <c r="I95" s="6" t="s">
        <v>2810</v>
      </c>
      <c r="N95" s="6" t="s">
        <v>2857</v>
      </c>
    </row>
    <row r="96" s="6" customFormat="1" ht="36" spans="1:14">
      <c r="A96" s="6" t="s">
        <v>2746</v>
      </c>
      <c r="B96" s="6" t="s">
        <v>2858</v>
      </c>
      <c r="C96" s="6" t="s">
        <v>2748</v>
      </c>
      <c r="D96" s="6" t="s">
        <v>2749</v>
      </c>
      <c r="G96" s="6" t="s">
        <v>2859</v>
      </c>
      <c r="I96" s="6" t="s">
        <v>2775</v>
      </c>
      <c r="N96" s="6" t="s">
        <v>2860</v>
      </c>
    </row>
    <row r="97" ht="36" spans="1:14">
      <c r="A97" s="10" t="s">
        <v>2746</v>
      </c>
      <c r="B97" s="5" t="s">
        <v>2861</v>
      </c>
      <c r="C97" s="5" t="s">
        <v>2748</v>
      </c>
      <c r="D97" s="5" t="s">
        <v>2749</v>
      </c>
      <c r="G97" s="5" t="s">
        <v>256</v>
      </c>
      <c r="I97" s="5" t="s">
        <v>256</v>
      </c>
      <c r="N97" s="5" t="s">
        <v>2862</v>
      </c>
    </row>
    <row r="98" s="6" customFormat="1" ht="36" spans="1:14">
      <c r="A98" s="6" t="s">
        <v>2746</v>
      </c>
      <c r="B98" s="6" t="s">
        <v>2863</v>
      </c>
      <c r="C98" s="16" t="s">
        <v>1253</v>
      </c>
      <c r="D98" s="6" t="s">
        <v>1254</v>
      </c>
      <c r="G98" s="6" t="s">
        <v>2864</v>
      </c>
      <c r="I98" s="6" t="s">
        <v>2810</v>
      </c>
      <c r="N98" s="6" t="s">
        <v>2865</v>
      </c>
    </row>
    <row r="99" ht="53" spans="1:15">
      <c r="A99" s="5" t="s">
        <v>2746</v>
      </c>
      <c r="B99" s="10" t="s">
        <v>2866</v>
      </c>
      <c r="C99" s="17" t="s">
        <v>1253</v>
      </c>
      <c r="D99" s="10" t="s">
        <v>1254</v>
      </c>
      <c r="N99" s="5" t="s">
        <v>2867</v>
      </c>
      <c r="O99" s="5" t="s">
        <v>2868</v>
      </c>
    </row>
    <row r="100" ht="18" spans="1:14">
      <c r="A100" s="5" t="s">
        <v>2746</v>
      </c>
      <c r="B100" s="5" t="s">
        <v>2869</v>
      </c>
      <c r="C100" s="17" t="s">
        <v>1253</v>
      </c>
      <c r="D100" s="10" t="s">
        <v>1254</v>
      </c>
      <c r="G100" s="5" t="s">
        <v>2870</v>
      </c>
      <c r="N100" s="5" t="s">
        <v>2871</v>
      </c>
    </row>
    <row r="101" s="6" customFormat="1" ht="53" spans="1:14">
      <c r="A101" s="6" t="s">
        <v>2746</v>
      </c>
      <c r="B101" s="6" t="s">
        <v>2872</v>
      </c>
      <c r="C101" s="16" t="s">
        <v>1253</v>
      </c>
      <c r="D101" s="6" t="s">
        <v>1254</v>
      </c>
      <c r="G101" s="6" t="s">
        <v>2873</v>
      </c>
      <c r="I101" s="6" t="s">
        <v>2874</v>
      </c>
      <c r="N101" s="6" t="s">
        <v>2875</v>
      </c>
    </row>
    <row r="102" s="6" customFormat="1" ht="36" spans="1:14">
      <c r="A102" s="6" t="s">
        <v>2746</v>
      </c>
      <c r="B102" s="6" t="s">
        <v>2876</v>
      </c>
      <c r="C102" s="16" t="s">
        <v>1253</v>
      </c>
      <c r="D102" s="6" t="s">
        <v>1254</v>
      </c>
      <c r="G102" s="6" t="s">
        <v>2877</v>
      </c>
      <c r="I102" s="6" t="s">
        <v>2878</v>
      </c>
      <c r="N102" s="6" t="s">
        <v>2879</v>
      </c>
    </row>
    <row r="103" s="6" customFormat="1" ht="106" spans="1:14">
      <c r="A103" s="6" t="s">
        <v>2746</v>
      </c>
      <c r="B103" s="6" t="s">
        <v>2880</v>
      </c>
      <c r="C103" s="16" t="s">
        <v>1253</v>
      </c>
      <c r="D103" s="6" t="s">
        <v>1254</v>
      </c>
      <c r="G103" s="6" t="s">
        <v>2881</v>
      </c>
      <c r="I103" s="6" t="s">
        <v>2810</v>
      </c>
      <c r="N103" s="6" t="s">
        <v>2882</v>
      </c>
    </row>
    <row r="104" s="6" customFormat="1" ht="53" spans="1:14">
      <c r="A104" s="6" t="s">
        <v>2746</v>
      </c>
      <c r="B104" s="6" t="s">
        <v>2883</v>
      </c>
      <c r="C104" s="16" t="s">
        <v>1253</v>
      </c>
      <c r="D104" s="6" t="s">
        <v>1254</v>
      </c>
      <c r="G104" s="6" t="s">
        <v>2884</v>
      </c>
      <c r="I104" s="6" t="s">
        <v>2885</v>
      </c>
      <c r="N104" s="6" t="s">
        <v>2886</v>
      </c>
    </row>
    <row r="105" s="6" customFormat="1" ht="47" customHeight="1" spans="1:14">
      <c r="A105" s="6" t="s">
        <v>2746</v>
      </c>
      <c r="B105" s="6" t="s">
        <v>2887</v>
      </c>
      <c r="C105" s="16" t="s">
        <v>1253</v>
      </c>
      <c r="D105" s="6" t="s">
        <v>1254</v>
      </c>
      <c r="G105" s="6" t="s">
        <v>2888</v>
      </c>
      <c r="I105" s="6" t="s">
        <v>729</v>
      </c>
      <c r="N105" s="6" t="s">
        <v>2889</v>
      </c>
    </row>
    <row r="106" s="10" customFormat="1" ht="53" spans="1:14">
      <c r="A106" s="10" t="s">
        <v>2746</v>
      </c>
      <c r="B106" s="10" t="s">
        <v>2890</v>
      </c>
      <c r="C106" s="17" t="s">
        <v>1253</v>
      </c>
      <c r="D106" s="10" t="s">
        <v>1254</v>
      </c>
      <c r="G106" s="10" t="s">
        <v>2891</v>
      </c>
      <c r="I106" s="10" t="s">
        <v>2892</v>
      </c>
      <c r="N106" s="10" t="s">
        <v>2893</v>
      </c>
    </row>
    <row r="107" s="6" customFormat="1" ht="53" spans="1:14">
      <c r="A107" s="6" t="s">
        <v>2746</v>
      </c>
      <c r="B107" s="6" t="s">
        <v>2894</v>
      </c>
      <c r="C107" s="16" t="s">
        <v>1253</v>
      </c>
      <c r="D107" s="6" t="s">
        <v>1254</v>
      </c>
      <c r="G107" s="6" t="s">
        <v>2895</v>
      </c>
      <c r="I107" s="6" t="s">
        <v>729</v>
      </c>
      <c r="N107" s="6" t="s">
        <v>2896</v>
      </c>
    </row>
    <row r="108" s="6" customFormat="1" ht="36" spans="1:14">
      <c r="A108" s="6" t="s">
        <v>2746</v>
      </c>
      <c r="B108" s="6" t="s">
        <v>2897</v>
      </c>
      <c r="C108" s="16" t="s">
        <v>1253</v>
      </c>
      <c r="D108" s="6" t="s">
        <v>1254</v>
      </c>
      <c r="G108" s="6" t="s">
        <v>2898</v>
      </c>
      <c r="I108" s="6" t="s">
        <v>2885</v>
      </c>
      <c r="N108" s="6" t="s">
        <v>2899</v>
      </c>
    </row>
    <row r="109" s="6" customFormat="1" ht="36" spans="1:14">
      <c r="A109" s="6" t="s">
        <v>2746</v>
      </c>
      <c r="B109" s="6" t="s">
        <v>2900</v>
      </c>
      <c r="C109" s="16" t="s">
        <v>1253</v>
      </c>
      <c r="D109" s="6" t="s">
        <v>1254</v>
      </c>
      <c r="G109" s="6" t="s">
        <v>2901</v>
      </c>
      <c r="I109" s="6" t="s">
        <v>7</v>
      </c>
      <c r="N109" s="6" t="s">
        <v>2902</v>
      </c>
    </row>
    <row r="110" s="6" customFormat="1" ht="88" spans="1:14">
      <c r="A110" s="6" t="s">
        <v>2746</v>
      </c>
      <c r="B110" s="6" t="s">
        <v>2903</v>
      </c>
      <c r="C110" s="16" t="s">
        <v>1253</v>
      </c>
      <c r="D110" s="6" t="s">
        <v>1254</v>
      </c>
      <c r="G110" s="6" t="s">
        <v>2904</v>
      </c>
      <c r="I110" s="6" t="s">
        <v>2905</v>
      </c>
      <c r="N110" s="6" t="s">
        <v>2906</v>
      </c>
    </row>
    <row r="111" s="6" customFormat="1" ht="53" spans="1:14">
      <c r="A111" s="6" t="s">
        <v>2746</v>
      </c>
      <c r="B111" s="6" t="s">
        <v>2907</v>
      </c>
      <c r="C111" s="16" t="s">
        <v>1253</v>
      </c>
      <c r="D111" s="6" t="s">
        <v>1254</v>
      </c>
      <c r="G111" s="6" t="s">
        <v>2908</v>
      </c>
      <c r="I111" s="6" t="s">
        <v>2905</v>
      </c>
      <c r="N111" s="6" t="s">
        <v>2909</v>
      </c>
    </row>
    <row r="112" s="6" customFormat="1" ht="53" spans="1:14">
      <c r="A112" s="6" t="s">
        <v>2746</v>
      </c>
      <c r="B112" s="6" t="s">
        <v>2910</v>
      </c>
      <c r="C112" s="16" t="s">
        <v>1253</v>
      </c>
      <c r="D112" s="6" t="s">
        <v>1254</v>
      </c>
      <c r="G112" s="6" t="s">
        <v>2911</v>
      </c>
      <c r="I112" s="6" t="s">
        <v>2885</v>
      </c>
      <c r="N112" s="6" t="s">
        <v>2912</v>
      </c>
    </row>
    <row r="113" s="6" customFormat="1" ht="53" spans="1:14">
      <c r="A113" s="6" t="s">
        <v>2746</v>
      </c>
      <c r="B113" s="6" t="s">
        <v>2913</v>
      </c>
      <c r="C113" s="16" t="s">
        <v>1253</v>
      </c>
      <c r="D113" s="6" t="s">
        <v>1254</v>
      </c>
      <c r="G113" s="6" t="s">
        <v>2914</v>
      </c>
      <c r="I113" s="6" t="s">
        <v>729</v>
      </c>
      <c r="N113" s="6" t="s">
        <v>2915</v>
      </c>
    </row>
    <row r="114" s="6" customFormat="1" ht="36" spans="1:14">
      <c r="A114" s="6" t="s">
        <v>2746</v>
      </c>
      <c r="B114" s="6" t="s">
        <v>2916</v>
      </c>
      <c r="C114" s="16" t="s">
        <v>1253</v>
      </c>
      <c r="D114" s="6" t="s">
        <v>1254</v>
      </c>
      <c r="G114" s="6" t="s">
        <v>2917</v>
      </c>
      <c r="I114" s="6" t="s">
        <v>2892</v>
      </c>
      <c r="N114" s="6" t="s">
        <v>2918</v>
      </c>
    </row>
    <row r="115" s="10" customFormat="1" ht="106" spans="1:14">
      <c r="A115" s="10" t="s">
        <v>2746</v>
      </c>
      <c r="B115" s="10" t="s">
        <v>2919</v>
      </c>
      <c r="C115" s="17" t="s">
        <v>1253</v>
      </c>
      <c r="D115" s="10" t="s">
        <v>1254</v>
      </c>
      <c r="G115" s="10" t="s">
        <v>2920</v>
      </c>
      <c r="I115" s="10" t="s">
        <v>2921</v>
      </c>
      <c r="N115" s="10" t="s">
        <v>2920</v>
      </c>
    </row>
    <row r="116" s="6" customFormat="1" ht="53" spans="1:14">
      <c r="A116" s="6" t="s">
        <v>2746</v>
      </c>
      <c r="B116" s="6" t="s">
        <v>2922</v>
      </c>
      <c r="C116" s="16" t="s">
        <v>1253</v>
      </c>
      <c r="D116" s="6" t="s">
        <v>1254</v>
      </c>
      <c r="G116" s="6" t="s">
        <v>2923</v>
      </c>
      <c r="I116" s="6" t="s">
        <v>2885</v>
      </c>
      <c r="N116" s="6" t="s">
        <v>2924</v>
      </c>
    </row>
    <row r="117" s="6" customFormat="1" ht="53" spans="1:14">
      <c r="A117" s="6" t="s">
        <v>2746</v>
      </c>
      <c r="B117" s="6" t="s">
        <v>2925</v>
      </c>
      <c r="C117" s="16" t="s">
        <v>1253</v>
      </c>
      <c r="D117" s="6" t="s">
        <v>1254</v>
      </c>
      <c r="G117" s="6" t="s">
        <v>2926</v>
      </c>
      <c r="I117" s="6" t="s">
        <v>2775</v>
      </c>
      <c r="N117" s="6" t="s">
        <v>2927</v>
      </c>
    </row>
    <row r="118" s="6" customFormat="1" ht="54" customHeight="1" spans="1:14">
      <c r="A118" s="6" t="s">
        <v>2746</v>
      </c>
      <c r="B118" s="6" t="s">
        <v>2928</v>
      </c>
      <c r="C118" s="16" t="s">
        <v>1253</v>
      </c>
      <c r="D118" s="6" t="s">
        <v>1254</v>
      </c>
      <c r="G118" s="6" t="s">
        <v>2929</v>
      </c>
      <c r="I118" s="6" t="s">
        <v>2905</v>
      </c>
      <c r="N118" s="6" t="s">
        <v>2930</v>
      </c>
    </row>
    <row r="119" s="6" customFormat="1" ht="53" spans="1:14">
      <c r="A119" s="6" t="s">
        <v>2746</v>
      </c>
      <c r="B119" s="6" t="s">
        <v>2931</v>
      </c>
      <c r="C119" s="16" t="s">
        <v>1253</v>
      </c>
      <c r="D119" s="6" t="s">
        <v>1254</v>
      </c>
      <c r="G119" s="6" t="s">
        <v>2929</v>
      </c>
      <c r="I119" s="6" t="s">
        <v>2905</v>
      </c>
      <c r="N119" s="6" t="s">
        <v>2932</v>
      </c>
    </row>
    <row r="120" s="6" customFormat="1" ht="71" spans="1:14">
      <c r="A120" s="6" t="s">
        <v>2746</v>
      </c>
      <c r="B120" s="6" t="s">
        <v>2933</v>
      </c>
      <c r="C120" s="16" t="s">
        <v>1253</v>
      </c>
      <c r="D120" s="6" t="s">
        <v>1254</v>
      </c>
      <c r="G120" s="6" t="s">
        <v>2934</v>
      </c>
      <c r="I120" s="6" t="s">
        <v>2935</v>
      </c>
      <c r="L120" s="6">
        <v>42</v>
      </c>
      <c r="N120" s="6" t="s">
        <v>2936</v>
      </c>
    </row>
    <row r="121" s="6" customFormat="1" ht="36" spans="1:14">
      <c r="A121" s="6" t="s">
        <v>2746</v>
      </c>
      <c r="B121" s="6" t="s">
        <v>2937</v>
      </c>
      <c r="C121" s="16" t="s">
        <v>1253</v>
      </c>
      <c r="D121" s="6" t="s">
        <v>1254</v>
      </c>
      <c r="G121" s="6" t="s">
        <v>2938</v>
      </c>
      <c r="I121" s="6" t="s">
        <v>2885</v>
      </c>
      <c r="N121" s="6" t="s">
        <v>2938</v>
      </c>
    </row>
    <row r="122" s="6" customFormat="1" ht="36" spans="1:14">
      <c r="A122" s="6" t="s">
        <v>2746</v>
      </c>
      <c r="B122" s="6" t="s">
        <v>2939</v>
      </c>
      <c r="C122" s="16" t="s">
        <v>1253</v>
      </c>
      <c r="D122" s="6" t="s">
        <v>1254</v>
      </c>
      <c r="G122" s="6" t="s">
        <v>2940</v>
      </c>
      <c r="I122" s="6" t="s">
        <v>2885</v>
      </c>
      <c r="N122" s="6" t="s">
        <v>2940</v>
      </c>
    </row>
    <row r="123" ht="36" spans="1:14">
      <c r="A123" s="10" t="s">
        <v>2746</v>
      </c>
      <c r="B123" s="5" t="s">
        <v>2941</v>
      </c>
      <c r="C123" s="17" t="s">
        <v>1253</v>
      </c>
      <c r="D123" s="10" t="s">
        <v>1254</v>
      </c>
      <c r="G123" s="5" t="s">
        <v>2942</v>
      </c>
      <c r="I123" s="5" t="s">
        <v>7</v>
      </c>
      <c r="N123" s="5" t="s">
        <v>2943</v>
      </c>
    </row>
    <row r="124" ht="36" spans="1:14">
      <c r="A124" s="10" t="s">
        <v>2746</v>
      </c>
      <c r="B124" s="5" t="s">
        <v>2944</v>
      </c>
      <c r="C124" s="17" t="s">
        <v>1253</v>
      </c>
      <c r="D124" s="10" t="s">
        <v>1254</v>
      </c>
      <c r="G124" s="5" t="s">
        <v>2945</v>
      </c>
      <c r="I124" s="5" t="s">
        <v>2946</v>
      </c>
      <c r="N124" s="5" t="s">
        <v>2947</v>
      </c>
    </row>
    <row r="125" s="6" customFormat="1" ht="36" spans="1:14">
      <c r="A125" s="6" t="s">
        <v>2746</v>
      </c>
      <c r="B125" s="6" t="s">
        <v>2948</v>
      </c>
      <c r="C125" s="16" t="s">
        <v>1253</v>
      </c>
      <c r="D125" s="6" t="s">
        <v>1254</v>
      </c>
      <c r="G125" s="6" t="s">
        <v>2949</v>
      </c>
      <c r="I125" s="6" t="s">
        <v>2950</v>
      </c>
      <c r="N125" s="6" t="s">
        <v>2951</v>
      </c>
    </row>
    <row r="126" s="6" customFormat="1" ht="53" spans="1:14">
      <c r="A126" s="6" t="s">
        <v>2746</v>
      </c>
      <c r="B126" s="6" t="s">
        <v>2952</v>
      </c>
      <c r="C126" s="16" t="s">
        <v>1253</v>
      </c>
      <c r="D126" s="6" t="s">
        <v>1254</v>
      </c>
      <c r="G126" s="6" t="s">
        <v>2953</v>
      </c>
      <c r="I126" s="6" t="s">
        <v>7</v>
      </c>
      <c r="N126" s="6" t="s">
        <v>2954</v>
      </c>
    </row>
    <row r="127" s="6" customFormat="1" ht="36" spans="1:14">
      <c r="A127" s="6" t="s">
        <v>2746</v>
      </c>
      <c r="B127" s="6" t="s">
        <v>2955</v>
      </c>
      <c r="C127" s="16" t="s">
        <v>1253</v>
      </c>
      <c r="D127" s="6" t="s">
        <v>1254</v>
      </c>
      <c r="G127" s="6" t="s">
        <v>2956</v>
      </c>
      <c r="I127" s="6" t="s">
        <v>2957</v>
      </c>
      <c r="N127" s="6" t="s">
        <v>2958</v>
      </c>
    </row>
    <row r="128" s="6" customFormat="1" ht="36" spans="1:14">
      <c r="A128" s="6" t="s">
        <v>2746</v>
      </c>
      <c r="B128" s="6" t="s">
        <v>2959</v>
      </c>
      <c r="C128" s="16" t="s">
        <v>1253</v>
      </c>
      <c r="D128" s="6" t="s">
        <v>1254</v>
      </c>
      <c r="G128" s="6" t="s">
        <v>2960</v>
      </c>
      <c r="I128" s="6" t="s">
        <v>2950</v>
      </c>
      <c r="L128" s="6">
        <v>91</v>
      </c>
      <c r="N128" s="6" t="s">
        <v>2961</v>
      </c>
    </row>
    <row r="129" s="6" customFormat="1" ht="36" spans="1:14">
      <c r="A129" s="6" t="s">
        <v>2746</v>
      </c>
      <c r="B129" s="6" t="s">
        <v>2962</v>
      </c>
      <c r="C129" s="16" t="s">
        <v>1253</v>
      </c>
      <c r="D129" s="6" t="s">
        <v>1254</v>
      </c>
      <c r="G129" s="6" t="s">
        <v>2963</v>
      </c>
      <c r="I129" s="6" t="s">
        <v>7</v>
      </c>
      <c r="N129" s="6" t="s">
        <v>2964</v>
      </c>
    </row>
    <row r="130" s="6" customFormat="1" ht="36" spans="1:14">
      <c r="A130" s="6" t="s">
        <v>2746</v>
      </c>
      <c r="B130" s="6" t="s">
        <v>2965</v>
      </c>
      <c r="C130" s="16" t="s">
        <v>1253</v>
      </c>
      <c r="D130" s="6" t="s">
        <v>1254</v>
      </c>
      <c r="G130" s="6" t="s">
        <v>2966</v>
      </c>
      <c r="I130" s="6" t="s">
        <v>7</v>
      </c>
      <c r="N130" s="6" t="s">
        <v>2967</v>
      </c>
    </row>
    <row r="131" s="6" customFormat="1" ht="53" spans="1:14">
      <c r="A131" s="6" t="s">
        <v>2746</v>
      </c>
      <c r="B131" s="6" t="s">
        <v>2968</v>
      </c>
      <c r="C131" s="16" t="s">
        <v>1253</v>
      </c>
      <c r="D131" s="6" t="s">
        <v>1254</v>
      </c>
      <c r="G131" s="6" t="s">
        <v>2969</v>
      </c>
      <c r="I131" s="6" t="s">
        <v>2970</v>
      </c>
      <c r="N131" s="6" t="s">
        <v>2971</v>
      </c>
    </row>
    <row r="132" ht="36" spans="1:14">
      <c r="A132" s="10" t="s">
        <v>2746</v>
      </c>
      <c r="B132" s="5" t="s">
        <v>2972</v>
      </c>
      <c r="C132" s="17" t="s">
        <v>1253</v>
      </c>
      <c r="D132" s="10" t="s">
        <v>1254</v>
      </c>
      <c r="G132" s="5" t="s">
        <v>2973</v>
      </c>
      <c r="I132" s="5" t="s">
        <v>2868</v>
      </c>
      <c r="N132" s="5" t="s">
        <v>2974</v>
      </c>
    </row>
    <row r="133" s="6" customFormat="1" ht="36" spans="1:14">
      <c r="A133" s="6" t="s">
        <v>2746</v>
      </c>
      <c r="B133" s="6" t="s">
        <v>2975</v>
      </c>
      <c r="C133" s="16" t="s">
        <v>1253</v>
      </c>
      <c r="D133" s="6" t="s">
        <v>1254</v>
      </c>
      <c r="G133" s="6" t="s">
        <v>2976</v>
      </c>
      <c r="I133" s="6" t="s">
        <v>2977</v>
      </c>
      <c r="N133" s="6" t="s">
        <v>2978</v>
      </c>
    </row>
    <row r="134" s="6" customFormat="1" ht="53" spans="1:14">
      <c r="A134" s="6" t="s">
        <v>2746</v>
      </c>
      <c r="B134" s="6" t="s">
        <v>2979</v>
      </c>
      <c r="C134" s="16" t="s">
        <v>1253</v>
      </c>
      <c r="D134" s="6" t="s">
        <v>1254</v>
      </c>
      <c r="G134" s="6" t="s">
        <v>2980</v>
      </c>
      <c r="I134" s="6" t="s">
        <v>2977</v>
      </c>
      <c r="N134" s="6" t="s">
        <v>2981</v>
      </c>
    </row>
    <row r="135" s="6" customFormat="1" ht="36" spans="1:14">
      <c r="A135" s="6" t="s">
        <v>2746</v>
      </c>
      <c r="B135" s="6" t="s">
        <v>2982</v>
      </c>
      <c r="C135" s="16" t="s">
        <v>1253</v>
      </c>
      <c r="D135" s="6" t="s">
        <v>1254</v>
      </c>
      <c r="G135" s="6" t="s">
        <v>2983</v>
      </c>
      <c r="I135" s="6" t="s">
        <v>2984</v>
      </c>
      <c r="N135" s="6" t="s">
        <v>2985</v>
      </c>
    </row>
    <row r="136" s="7" customFormat="1" ht="36" spans="1:14">
      <c r="A136" s="7" t="s">
        <v>2746</v>
      </c>
      <c r="B136" s="7" t="s">
        <v>2986</v>
      </c>
      <c r="C136" s="18" t="s">
        <v>1253</v>
      </c>
      <c r="D136" s="7" t="s">
        <v>1254</v>
      </c>
      <c r="I136" s="7" t="s">
        <v>7</v>
      </c>
      <c r="N136" s="7" t="s">
        <v>2987</v>
      </c>
    </row>
    <row r="137" s="7" customFormat="1" ht="53" spans="1:14">
      <c r="A137" s="7" t="s">
        <v>2746</v>
      </c>
      <c r="B137" s="7" t="s">
        <v>2988</v>
      </c>
      <c r="C137" s="18" t="s">
        <v>1253</v>
      </c>
      <c r="D137" s="7" t="s">
        <v>1254</v>
      </c>
      <c r="G137" s="7" t="s">
        <v>2989</v>
      </c>
      <c r="I137" s="7" t="s">
        <v>2990</v>
      </c>
      <c r="N137" s="7" t="s">
        <v>2991</v>
      </c>
    </row>
    <row r="138" s="6" customFormat="1" ht="36" spans="1:14">
      <c r="A138" s="6" t="s">
        <v>2746</v>
      </c>
      <c r="B138" s="6" t="s">
        <v>2992</v>
      </c>
      <c r="C138" s="6" t="s">
        <v>1229</v>
      </c>
      <c r="G138" s="6" t="s">
        <v>2993</v>
      </c>
      <c r="I138" s="6" t="s">
        <v>2994</v>
      </c>
      <c r="N138" s="6" t="s">
        <v>2995</v>
      </c>
    </row>
    <row r="139" s="6" customFormat="1" ht="36" spans="1:14">
      <c r="A139" s="6" t="s">
        <v>2746</v>
      </c>
      <c r="B139" s="6" t="s">
        <v>2992</v>
      </c>
      <c r="C139" s="6" t="s">
        <v>1229</v>
      </c>
      <c r="G139" s="6" t="s">
        <v>2996</v>
      </c>
      <c r="I139" s="6" t="s">
        <v>2994</v>
      </c>
      <c r="N139" s="6" t="s">
        <v>2996</v>
      </c>
    </row>
    <row r="140" s="6" customFormat="1" ht="36" spans="1:14">
      <c r="A140" s="6" t="s">
        <v>2746</v>
      </c>
      <c r="B140" s="6" t="s">
        <v>2992</v>
      </c>
      <c r="C140" s="6" t="s">
        <v>1229</v>
      </c>
      <c r="G140" s="6" t="s">
        <v>2997</v>
      </c>
      <c r="I140" s="6" t="s">
        <v>2994</v>
      </c>
      <c r="N140" s="6" t="s">
        <v>2997</v>
      </c>
    </row>
    <row r="141" s="6" customFormat="1" ht="36" spans="1:14">
      <c r="A141" s="6" t="s">
        <v>2746</v>
      </c>
      <c r="B141" s="6" t="s">
        <v>2992</v>
      </c>
      <c r="C141" s="6" t="s">
        <v>1229</v>
      </c>
      <c r="G141" s="6" t="s">
        <v>2998</v>
      </c>
      <c r="I141" s="6" t="s">
        <v>2994</v>
      </c>
      <c r="N141" s="6" t="s">
        <v>2998</v>
      </c>
    </row>
    <row r="142" s="6" customFormat="1" ht="36" spans="1:14">
      <c r="A142" s="6" t="s">
        <v>2746</v>
      </c>
      <c r="B142" s="6" t="s">
        <v>2992</v>
      </c>
      <c r="C142" s="6" t="s">
        <v>1229</v>
      </c>
      <c r="G142" s="6" t="s">
        <v>2999</v>
      </c>
      <c r="I142" s="6" t="s">
        <v>2994</v>
      </c>
      <c r="N142" s="6" t="s">
        <v>2999</v>
      </c>
    </row>
    <row r="143" s="6" customFormat="1" ht="36" spans="1:14">
      <c r="A143" s="6" t="s">
        <v>2746</v>
      </c>
      <c r="B143" s="6" t="s">
        <v>2992</v>
      </c>
      <c r="C143" s="6" t="s">
        <v>1229</v>
      </c>
      <c r="G143" s="6" t="s">
        <v>3000</v>
      </c>
      <c r="I143" s="6" t="s">
        <v>2994</v>
      </c>
      <c r="M143" s="6">
        <v>77</v>
      </c>
      <c r="N143" s="6" t="s">
        <v>3001</v>
      </c>
    </row>
    <row r="144" s="6" customFormat="1" ht="53" spans="1:14">
      <c r="A144" s="6" t="s">
        <v>2746</v>
      </c>
      <c r="B144" s="6" t="s">
        <v>3002</v>
      </c>
      <c r="C144" s="6" t="s">
        <v>1229</v>
      </c>
      <c r="G144" s="6" t="s">
        <v>3003</v>
      </c>
      <c r="I144" s="6" t="s">
        <v>3004</v>
      </c>
      <c r="N144" s="6" t="s">
        <v>3005</v>
      </c>
    </row>
    <row r="145" s="6" customFormat="1" ht="36" spans="1:14">
      <c r="A145" s="6" t="s">
        <v>2746</v>
      </c>
      <c r="B145" s="6" t="s">
        <v>3006</v>
      </c>
      <c r="C145" s="6" t="s">
        <v>1229</v>
      </c>
      <c r="G145" s="6" t="s">
        <v>3007</v>
      </c>
      <c r="I145" s="6" t="s">
        <v>2810</v>
      </c>
      <c r="N145" s="6" t="s">
        <v>3008</v>
      </c>
    </row>
    <row r="146" s="6" customFormat="1" ht="36" spans="1:14">
      <c r="A146" s="6" t="s">
        <v>2746</v>
      </c>
      <c r="B146" s="6" t="s">
        <v>3009</v>
      </c>
      <c r="C146" s="19" t="s">
        <v>724</v>
      </c>
      <c r="D146" s="19" t="s">
        <v>1275</v>
      </c>
      <c r="G146" s="6" t="s">
        <v>3010</v>
      </c>
      <c r="I146" s="6" t="s">
        <v>3011</v>
      </c>
      <c r="N146" s="6" t="s">
        <v>3012</v>
      </c>
    </row>
    <row r="147" s="6" customFormat="1" ht="36" spans="1:14">
      <c r="A147" s="6" t="s">
        <v>2746</v>
      </c>
      <c r="B147" s="6" t="s">
        <v>3013</v>
      </c>
      <c r="C147" s="19" t="s">
        <v>724</v>
      </c>
      <c r="D147" s="19" t="s">
        <v>1275</v>
      </c>
      <c r="G147" s="6" t="s">
        <v>3014</v>
      </c>
      <c r="I147" s="6" t="s">
        <v>729</v>
      </c>
      <c r="N147" s="6" t="s">
        <v>3015</v>
      </c>
    </row>
    <row r="148" s="6" customFormat="1" ht="53" spans="1:14">
      <c r="A148" s="6" t="s">
        <v>2746</v>
      </c>
      <c r="B148" s="6" t="s">
        <v>3016</v>
      </c>
      <c r="C148" s="19" t="s">
        <v>724</v>
      </c>
      <c r="D148" s="19" t="s">
        <v>1275</v>
      </c>
      <c r="G148" s="6" t="s">
        <v>3017</v>
      </c>
      <c r="I148" s="6" t="s">
        <v>1238</v>
      </c>
      <c r="N148" s="6" t="s">
        <v>3017</v>
      </c>
    </row>
    <row r="149" s="6" customFormat="1" ht="53" spans="1:14">
      <c r="A149" s="6" t="s">
        <v>2746</v>
      </c>
      <c r="B149" s="6" t="s">
        <v>3018</v>
      </c>
      <c r="C149" s="19" t="s">
        <v>724</v>
      </c>
      <c r="D149" s="19" t="s">
        <v>1275</v>
      </c>
      <c r="G149" s="6" t="s">
        <v>3019</v>
      </c>
      <c r="I149" s="6" t="s">
        <v>2810</v>
      </c>
      <c r="N149" s="6" t="s">
        <v>3019</v>
      </c>
    </row>
    <row r="150" s="6" customFormat="1" ht="36" spans="1:14">
      <c r="A150" s="6" t="s">
        <v>2746</v>
      </c>
      <c r="B150" s="6" t="s">
        <v>3020</v>
      </c>
      <c r="C150" s="19" t="s">
        <v>724</v>
      </c>
      <c r="D150" s="19" t="s">
        <v>1275</v>
      </c>
      <c r="G150" s="6" t="s">
        <v>3021</v>
      </c>
      <c r="I150" s="6" t="s">
        <v>2810</v>
      </c>
      <c r="N150" s="6" t="s">
        <v>3021</v>
      </c>
    </row>
    <row r="151" s="10" customFormat="1" ht="36" spans="1:14">
      <c r="A151" s="10" t="s">
        <v>2746</v>
      </c>
      <c r="B151" s="10" t="s">
        <v>3022</v>
      </c>
      <c r="C151" s="20" t="s">
        <v>724</v>
      </c>
      <c r="D151" s="20" t="s">
        <v>1275</v>
      </c>
      <c r="G151" s="10" t="s">
        <v>3023</v>
      </c>
      <c r="I151" s="10" t="s">
        <v>1238</v>
      </c>
      <c r="N151" s="10" t="s">
        <v>3023</v>
      </c>
    </row>
    <row r="152" ht="36" spans="1:14">
      <c r="A152" s="10" t="s">
        <v>2746</v>
      </c>
      <c r="B152" s="5" t="s">
        <v>3024</v>
      </c>
      <c r="C152" s="20" t="s">
        <v>724</v>
      </c>
      <c r="D152" s="20" t="s">
        <v>1275</v>
      </c>
      <c r="G152" s="21" t="s">
        <v>3025</v>
      </c>
      <c r="I152" s="5" t="s">
        <v>2810</v>
      </c>
      <c r="M152" s="5">
        <v>20</v>
      </c>
      <c r="N152" s="5" t="s">
        <v>3026</v>
      </c>
    </row>
    <row r="153" ht="36" spans="1:14">
      <c r="A153" s="10" t="s">
        <v>2746</v>
      </c>
      <c r="B153" s="5" t="s">
        <v>3024</v>
      </c>
      <c r="C153" s="20" t="s">
        <v>724</v>
      </c>
      <c r="D153" s="20" t="s">
        <v>1275</v>
      </c>
      <c r="G153" s="21" t="s">
        <v>3027</v>
      </c>
      <c r="I153" s="5" t="s">
        <v>1238</v>
      </c>
      <c r="N153" s="5" t="s">
        <v>3028</v>
      </c>
    </row>
    <row r="154" ht="36" spans="1:14">
      <c r="A154" s="10" t="s">
        <v>2746</v>
      </c>
      <c r="B154" s="5" t="s">
        <v>3029</v>
      </c>
      <c r="C154" s="20" t="s">
        <v>724</v>
      </c>
      <c r="D154" s="20" t="s">
        <v>1275</v>
      </c>
      <c r="G154" s="5" t="s">
        <v>1881</v>
      </c>
      <c r="I154" s="5" t="s">
        <v>2810</v>
      </c>
      <c r="L154" s="5">
        <v>77</v>
      </c>
      <c r="M154" s="5">
        <v>77</v>
      </c>
      <c r="N154" s="5" t="s">
        <v>3030</v>
      </c>
    </row>
    <row r="155" ht="36" spans="1:9">
      <c r="A155" s="10" t="s">
        <v>2746</v>
      </c>
      <c r="B155" s="21" t="s">
        <v>3031</v>
      </c>
      <c r="C155" s="20"/>
      <c r="D155" s="20"/>
      <c r="G155" s="5" t="s">
        <v>3032</v>
      </c>
      <c r="I155" s="5" t="s">
        <v>3033</v>
      </c>
    </row>
    <row r="156" s="5" customFormat="1" ht="88" spans="1:9">
      <c r="A156" s="21" t="s">
        <v>2746</v>
      </c>
      <c r="B156" s="21" t="s">
        <v>3034</v>
      </c>
      <c r="G156" s="5" t="s">
        <v>3035</v>
      </c>
      <c r="I156" s="5" t="s">
        <v>2810</v>
      </c>
    </row>
    <row r="157" ht="53" spans="1:14">
      <c r="A157" s="21" t="s">
        <v>2746</v>
      </c>
      <c r="B157" s="5" t="s">
        <v>3036</v>
      </c>
      <c r="G157" s="5" t="s">
        <v>666</v>
      </c>
      <c r="I157" s="5" t="s">
        <v>3037</v>
      </c>
      <c r="N157" s="5" t="s">
        <v>3038</v>
      </c>
    </row>
    <row r="158" s="6" customFormat="1" ht="18" spans="1:14">
      <c r="A158" s="22" t="s">
        <v>2746</v>
      </c>
      <c r="B158" s="22" t="s">
        <v>3039</v>
      </c>
      <c r="G158" s="6" t="s">
        <v>3040</v>
      </c>
      <c r="I158" s="6" t="s">
        <v>729</v>
      </c>
      <c r="N158" s="6" t="s">
        <v>3041</v>
      </c>
    </row>
    <row r="159" ht="36" spans="1:14">
      <c r="A159" s="21" t="s">
        <v>2746</v>
      </c>
      <c r="B159" s="21" t="s">
        <v>3042</v>
      </c>
      <c r="G159" s="5" t="s">
        <v>3043</v>
      </c>
      <c r="I159" s="5" t="s">
        <v>2950</v>
      </c>
      <c r="N159" s="5" t="s">
        <v>3044</v>
      </c>
    </row>
    <row r="160" ht="53" spans="1:14">
      <c r="A160" s="21" t="s">
        <v>2746</v>
      </c>
      <c r="B160" s="5" t="s">
        <v>3045</v>
      </c>
      <c r="G160" s="5" t="s">
        <v>3046</v>
      </c>
      <c r="I160" s="5" t="s">
        <v>3037</v>
      </c>
      <c r="N160" s="5" t="s">
        <v>3047</v>
      </c>
    </row>
    <row r="161" s="6" customFormat="1" ht="36" spans="1:14">
      <c r="A161" s="22" t="s">
        <v>2746</v>
      </c>
      <c r="B161" s="22" t="s">
        <v>3048</v>
      </c>
      <c r="C161" s="6" t="s">
        <v>758</v>
      </c>
      <c r="D161" s="6" t="s">
        <v>759</v>
      </c>
      <c r="G161" s="6" t="s">
        <v>3049</v>
      </c>
      <c r="I161" s="6" t="s">
        <v>2810</v>
      </c>
      <c r="N161" s="6" t="s">
        <v>3050</v>
      </c>
    </row>
    <row r="162" ht="53" spans="1:14">
      <c r="A162" s="21" t="s">
        <v>2746</v>
      </c>
      <c r="B162" s="21" t="s">
        <v>3051</v>
      </c>
      <c r="C162" s="5" t="s">
        <v>1302</v>
      </c>
      <c r="D162" s="5" t="s">
        <v>1303</v>
      </c>
      <c r="G162" s="5" t="s">
        <v>3052</v>
      </c>
      <c r="I162" s="5" t="s">
        <v>2837</v>
      </c>
      <c r="N162" s="5" t="s">
        <v>3053</v>
      </c>
    </row>
    <row r="163" s="6" customFormat="1" ht="36" spans="1:14">
      <c r="A163" s="22" t="s">
        <v>2746</v>
      </c>
      <c r="B163" s="22" t="s">
        <v>3054</v>
      </c>
      <c r="C163" s="6" t="s">
        <v>1302</v>
      </c>
      <c r="D163" s="6" t="s">
        <v>1303</v>
      </c>
      <c r="G163" s="6" t="s">
        <v>3055</v>
      </c>
      <c r="I163" s="6" t="s">
        <v>729</v>
      </c>
      <c r="N163" s="6" t="s">
        <v>3055</v>
      </c>
    </row>
    <row r="164" ht="36" spans="1:14">
      <c r="A164" s="21" t="s">
        <v>2746</v>
      </c>
      <c r="B164" s="21" t="s">
        <v>3056</v>
      </c>
      <c r="C164" s="5" t="s">
        <v>1302</v>
      </c>
      <c r="D164" s="5" t="s">
        <v>1303</v>
      </c>
      <c r="G164" s="5" t="s">
        <v>3057</v>
      </c>
      <c r="I164" s="5" t="s">
        <v>3058</v>
      </c>
      <c r="N164" s="5" t="s">
        <v>3057</v>
      </c>
    </row>
    <row r="165" s="6" customFormat="1" ht="53" spans="1:14">
      <c r="A165" s="22" t="s">
        <v>2746</v>
      </c>
      <c r="B165" s="6" t="s">
        <v>3059</v>
      </c>
      <c r="C165" s="6" t="s">
        <v>1302</v>
      </c>
      <c r="D165" s="6" t="s">
        <v>1303</v>
      </c>
      <c r="G165" s="6" t="s">
        <v>3060</v>
      </c>
      <c r="I165" s="6" t="s">
        <v>2810</v>
      </c>
      <c r="N165" s="6" t="s">
        <v>3061</v>
      </c>
    </row>
    <row r="166" s="6" customFormat="1" ht="18" spans="1:14">
      <c r="A166" s="22" t="s">
        <v>2746</v>
      </c>
      <c r="B166" s="22" t="s">
        <v>3062</v>
      </c>
      <c r="G166" s="22" t="s">
        <v>3063</v>
      </c>
      <c r="I166" s="6" t="s">
        <v>1220</v>
      </c>
      <c r="N166" s="6" t="s">
        <v>3063</v>
      </c>
    </row>
    <row r="167" s="6" customFormat="1" ht="36" spans="1:14">
      <c r="A167" s="22" t="s">
        <v>2746</v>
      </c>
      <c r="B167" s="22" t="s">
        <v>3064</v>
      </c>
      <c r="G167" s="6" t="s">
        <v>3065</v>
      </c>
      <c r="I167" s="6" t="s">
        <v>2810</v>
      </c>
      <c r="N167" s="6" t="s">
        <v>3066</v>
      </c>
    </row>
    <row r="168" s="6" customFormat="1" ht="18" spans="1:7">
      <c r="A168" s="22" t="s">
        <v>2746</v>
      </c>
      <c r="B168" s="22" t="s">
        <v>3067</v>
      </c>
      <c r="G168" s="6" t="s">
        <v>3068</v>
      </c>
    </row>
    <row r="169" s="6" customFormat="1" ht="36" spans="1:9">
      <c r="A169" s="22" t="s">
        <v>2746</v>
      </c>
      <c r="B169" s="22" t="s">
        <v>3069</v>
      </c>
      <c r="G169" s="6" t="s">
        <v>3070</v>
      </c>
      <c r="I169" s="6" t="s">
        <v>2810</v>
      </c>
    </row>
    <row r="170" s="6" customFormat="1" ht="36" spans="1:9">
      <c r="A170" s="22" t="s">
        <v>2746</v>
      </c>
      <c r="B170" s="22" t="s">
        <v>3071</v>
      </c>
      <c r="G170" s="6" t="s">
        <v>3072</v>
      </c>
      <c r="I170" s="6" t="s">
        <v>2810</v>
      </c>
    </row>
    <row r="171" s="6" customFormat="1" ht="71" spans="1:14">
      <c r="A171" s="22" t="s">
        <v>2746</v>
      </c>
      <c r="B171" s="6" t="s">
        <v>3073</v>
      </c>
      <c r="G171" s="22" t="s">
        <v>3074</v>
      </c>
      <c r="I171" s="6" t="s">
        <v>2795</v>
      </c>
      <c r="L171" s="6">
        <v>43</v>
      </c>
      <c r="N171" s="6" t="s">
        <v>3075</v>
      </c>
    </row>
    <row r="172" s="6" customFormat="1" ht="36" spans="1:14">
      <c r="A172" s="22" t="s">
        <v>2746</v>
      </c>
      <c r="B172" s="22" t="s">
        <v>3076</v>
      </c>
      <c r="G172" s="6" t="s">
        <v>3077</v>
      </c>
      <c r="I172" s="6" t="s">
        <v>2810</v>
      </c>
      <c r="N172" s="6" t="s">
        <v>3078</v>
      </c>
    </row>
    <row r="173" s="6" customFormat="1" ht="106" spans="1:14">
      <c r="A173" s="22" t="s">
        <v>2746</v>
      </c>
      <c r="B173" s="6" t="s">
        <v>3079</v>
      </c>
      <c r="G173" s="6" t="s">
        <v>3080</v>
      </c>
      <c r="I173" s="6" t="s">
        <v>2775</v>
      </c>
      <c r="L173" s="6">
        <v>24</v>
      </c>
      <c r="M173" s="6">
        <v>24</v>
      </c>
      <c r="N173" s="6" t="s">
        <v>3081</v>
      </c>
    </row>
    <row r="174" s="6" customFormat="1" ht="124" spans="1:14">
      <c r="A174" s="22" t="s">
        <v>2746</v>
      </c>
      <c r="B174" s="6" t="s">
        <v>3082</v>
      </c>
      <c r="G174" s="6" t="s">
        <v>3083</v>
      </c>
      <c r="I174" s="6" t="s">
        <v>1238</v>
      </c>
      <c r="L174" s="6">
        <v>486</v>
      </c>
      <c r="M174" s="6">
        <v>486</v>
      </c>
      <c r="N174" s="6" t="s">
        <v>3084</v>
      </c>
    </row>
    <row r="175" s="6" customFormat="1" ht="36" spans="1:15">
      <c r="A175" s="22" t="s">
        <v>2746</v>
      </c>
      <c r="B175" s="6" t="s">
        <v>3085</v>
      </c>
      <c r="G175" s="6" t="s">
        <v>1885</v>
      </c>
      <c r="I175" s="6" t="s">
        <v>2810</v>
      </c>
      <c r="L175" s="6">
        <v>28</v>
      </c>
      <c r="N175" s="6" t="s">
        <v>3086</v>
      </c>
      <c r="O175" s="6" t="s">
        <v>3087</v>
      </c>
    </row>
    <row r="176" s="6" customFormat="1" ht="53" spans="1:15">
      <c r="A176" s="22" t="s">
        <v>2746</v>
      </c>
      <c r="B176" s="6" t="s">
        <v>3088</v>
      </c>
      <c r="G176" s="6" t="s">
        <v>3089</v>
      </c>
      <c r="I176" s="6" t="s">
        <v>2795</v>
      </c>
      <c r="L176" s="6">
        <v>38</v>
      </c>
      <c r="N176" s="6" t="s">
        <v>3090</v>
      </c>
      <c r="O176" s="6" t="s">
        <v>3087</v>
      </c>
    </row>
    <row r="177" s="7" customFormat="1" ht="53" spans="1:15">
      <c r="A177" s="23" t="s">
        <v>2746</v>
      </c>
      <c r="B177" s="7" t="s">
        <v>3091</v>
      </c>
      <c r="G177" s="7" t="s">
        <v>3092</v>
      </c>
      <c r="I177" s="7" t="s">
        <v>2795</v>
      </c>
      <c r="L177" s="7">
        <v>11</v>
      </c>
      <c r="N177" s="7" t="s">
        <v>3093</v>
      </c>
      <c r="O177" s="7" t="s">
        <v>3094</v>
      </c>
    </row>
    <row r="178" s="6" customFormat="1" ht="53" spans="1:14">
      <c r="A178" s="22" t="s">
        <v>2746</v>
      </c>
      <c r="B178" s="6" t="s">
        <v>3095</v>
      </c>
      <c r="G178" s="6" t="s">
        <v>3096</v>
      </c>
      <c r="I178" s="6" t="s">
        <v>2795</v>
      </c>
      <c r="L178" s="6">
        <v>35</v>
      </c>
      <c r="N178" s="6" t="s">
        <v>3097</v>
      </c>
    </row>
    <row r="179" s="6" customFormat="1" ht="36" spans="1:15">
      <c r="A179" s="22" t="s">
        <v>2746</v>
      </c>
      <c r="B179" s="6" t="s">
        <v>3098</v>
      </c>
      <c r="G179" s="6" t="s">
        <v>3099</v>
      </c>
      <c r="I179" s="6" t="s">
        <v>2795</v>
      </c>
      <c r="N179" s="6" t="s">
        <v>3099</v>
      </c>
      <c r="O179" s="6" t="s">
        <v>3100</v>
      </c>
    </row>
    <row r="180" s="6" customFormat="1" ht="53" spans="1:14">
      <c r="A180" s="22" t="s">
        <v>2746</v>
      </c>
      <c r="B180" s="6" t="s">
        <v>3101</v>
      </c>
      <c r="G180" s="6" t="s">
        <v>3102</v>
      </c>
      <c r="I180" s="6" t="s">
        <v>3103</v>
      </c>
      <c r="N180" s="6" t="s">
        <v>3104</v>
      </c>
    </row>
    <row r="181" s="6" customFormat="1" ht="53" spans="1:14">
      <c r="A181" s="22" t="s">
        <v>2746</v>
      </c>
      <c r="B181" s="6" t="s">
        <v>3105</v>
      </c>
      <c r="G181" s="6" t="s">
        <v>3106</v>
      </c>
      <c r="I181" s="6" t="s">
        <v>2868</v>
      </c>
      <c r="N181" s="6" t="s">
        <v>3106</v>
      </c>
    </row>
    <row r="182" s="6" customFormat="1" ht="53" spans="1:14">
      <c r="A182" s="6" t="s">
        <v>2746</v>
      </c>
      <c r="B182" s="6" t="s">
        <v>3107</v>
      </c>
      <c r="G182" s="6" t="s">
        <v>3108</v>
      </c>
      <c r="I182" s="6" t="s">
        <v>1238</v>
      </c>
      <c r="L182" s="6">
        <v>21</v>
      </c>
      <c r="M182" s="6">
        <v>21</v>
      </c>
      <c r="N182" s="6" t="s">
        <v>3109</v>
      </c>
    </row>
    <row r="183" s="6" customFormat="1" ht="36" spans="1:14">
      <c r="A183" s="6" t="s">
        <v>2746</v>
      </c>
      <c r="B183" s="6" t="s">
        <v>3110</v>
      </c>
      <c r="G183" s="6" t="s">
        <v>3111</v>
      </c>
      <c r="I183" s="6" t="s">
        <v>1238</v>
      </c>
      <c r="L183" s="6">
        <v>10</v>
      </c>
      <c r="M183" s="6">
        <v>10</v>
      </c>
      <c r="N183" s="6" t="s">
        <v>3111</v>
      </c>
    </row>
    <row r="184" s="6" customFormat="1" ht="106" spans="1:15">
      <c r="A184" s="6" t="s">
        <v>2746</v>
      </c>
      <c r="B184" s="6" t="s">
        <v>3112</v>
      </c>
      <c r="G184" s="6" t="s">
        <v>3113</v>
      </c>
      <c r="I184" s="6" t="s">
        <v>2885</v>
      </c>
      <c r="L184" s="6">
        <v>10</v>
      </c>
      <c r="N184" s="6" t="s">
        <v>3114</v>
      </c>
      <c r="O184" s="6" t="s">
        <v>3115</v>
      </c>
    </row>
    <row r="185" s="6" customFormat="1" ht="88" spans="1:15">
      <c r="A185" s="6" t="s">
        <v>2746</v>
      </c>
      <c r="B185" s="6" t="s">
        <v>3116</v>
      </c>
      <c r="G185" s="22" t="s">
        <v>3117</v>
      </c>
      <c r="I185" s="6" t="s">
        <v>3118</v>
      </c>
      <c r="N185" s="6" t="s">
        <v>3119</v>
      </c>
      <c r="O185" s="6" t="s">
        <v>3120</v>
      </c>
    </row>
    <row r="186" s="6" customFormat="1" ht="53" spans="1:14">
      <c r="A186" s="6" t="s">
        <v>2746</v>
      </c>
      <c r="B186" s="6" t="s">
        <v>3116</v>
      </c>
      <c r="G186" s="22" t="s">
        <v>3121</v>
      </c>
      <c r="I186" s="6" t="s">
        <v>3122</v>
      </c>
      <c r="N186" s="6" t="s">
        <v>3123</v>
      </c>
    </row>
    <row r="187" s="6" customFormat="1" ht="53" spans="1:15">
      <c r="A187" s="6" t="s">
        <v>2746</v>
      </c>
      <c r="B187" s="6" t="s">
        <v>3124</v>
      </c>
      <c r="G187" s="6" t="s">
        <v>3125</v>
      </c>
      <c r="I187" s="6" t="s">
        <v>3126</v>
      </c>
      <c r="N187" s="6" t="s">
        <v>3127</v>
      </c>
      <c r="O187" s="6" t="s">
        <v>3128</v>
      </c>
    </row>
    <row r="188" s="6" customFormat="1" ht="36" spans="1:14">
      <c r="A188" s="6" t="s">
        <v>2746</v>
      </c>
      <c r="B188" s="6" t="s">
        <v>2659</v>
      </c>
      <c r="G188" s="6" t="s">
        <v>3129</v>
      </c>
      <c r="I188" s="6" t="s">
        <v>3130</v>
      </c>
      <c r="N188" s="6" t="s">
        <v>3131</v>
      </c>
    </row>
    <row r="189" s="6" customFormat="1" ht="36" spans="1:15">
      <c r="A189" s="6" t="s">
        <v>2746</v>
      </c>
      <c r="B189" s="6" t="s">
        <v>2659</v>
      </c>
      <c r="G189" s="6" t="s">
        <v>3132</v>
      </c>
      <c r="I189" s="6" t="s">
        <v>2810</v>
      </c>
      <c r="N189" s="6" t="s">
        <v>3133</v>
      </c>
      <c r="O189" s="6" t="s">
        <v>3087</v>
      </c>
    </row>
    <row r="190" s="6" customFormat="1" ht="18" spans="1:14">
      <c r="A190" s="6" t="s">
        <v>2746</v>
      </c>
      <c r="B190" s="6" t="s">
        <v>2659</v>
      </c>
      <c r="G190" s="6" t="s">
        <v>3134</v>
      </c>
      <c r="I190" s="6" t="s">
        <v>7</v>
      </c>
      <c r="N190" s="6" t="s">
        <v>3135</v>
      </c>
    </row>
    <row r="191" s="6" customFormat="1" ht="18" spans="1:14">
      <c r="A191" s="6" t="s">
        <v>2746</v>
      </c>
      <c r="B191" s="6" t="s">
        <v>2659</v>
      </c>
      <c r="G191" s="6" t="s">
        <v>3136</v>
      </c>
      <c r="I191" s="6" t="s">
        <v>7</v>
      </c>
      <c r="N191" s="6" t="s">
        <v>3137</v>
      </c>
    </row>
    <row r="192" s="10" customFormat="1" ht="53" spans="1:14">
      <c r="A192" s="10" t="s">
        <v>2746</v>
      </c>
      <c r="B192" s="10" t="s">
        <v>3138</v>
      </c>
      <c r="G192" s="10" t="s">
        <v>2873</v>
      </c>
      <c r="I192" s="10" t="s">
        <v>2810</v>
      </c>
      <c r="L192" s="10">
        <v>46</v>
      </c>
      <c r="M192" s="10">
        <v>46</v>
      </c>
      <c r="N192" s="10" t="s">
        <v>3139</v>
      </c>
    </row>
    <row r="193" ht="36" spans="1:15">
      <c r="A193" s="10" t="s">
        <v>2746</v>
      </c>
      <c r="B193" s="5" t="s">
        <v>3140</v>
      </c>
      <c r="G193" s="5" t="s">
        <v>3141</v>
      </c>
      <c r="I193" s="5" t="s">
        <v>2810</v>
      </c>
      <c r="L193" s="5">
        <v>63</v>
      </c>
      <c r="M193" s="5">
        <v>63</v>
      </c>
      <c r="N193" s="5" t="s">
        <v>3142</v>
      </c>
      <c r="O193" s="5" t="s">
        <v>2671</v>
      </c>
    </row>
    <row r="194" s="6" customFormat="1" ht="36" spans="1:13">
      <c r="A194" s="6" t="s">
        <v>3143</v>
      </c>
      <c r="B194" s="22" t="s">
        <v>3144</v>
      </c>
      <c r="G194" s="6" t="s">
        <v>3145</v>
      </c>
      <c r="I194" s="6" t="s">
        <v>2810</v>
      </c>
      <c r="L194" s="6">
        <v>270</v>
      </c>
      <c r="M194" s="6">
        <v>270</v>
      </c>
    </row>
    <row r="195" s="6" customFormat="1" ht="18" spans="1:13">
      <c r="A195" s="6" t="s">
        <v>3146</v>
      </c>
      <c r="B195" s="6" t="s">
        <v>3147</v>
      </c>
      <c r="G195" s="6" t="s">
        <v>3148</v>
      </c>
      <c r="I195" s="6" t="s">
        <v>2667</v>
      </c>
      <c r="L195" s="6">
        <v>185</v>
      </c>
      <c r="M195" s="6">
        <v>743</v>
      </c>
    </row>
    <row r="196" s="7" customFormat="1" ht="18" spans="1:15">
      <c r="A196" s="7" t="s">
        <v>3149</v>
      </c>
      <c r="G196" s="7" t="s">
        <v>3149</v>
      </c>
      <c r="I196" s="7" t="s">
        <v>3150</v>
      </c>
      <c r="M196" s="7">
        <v>39</v>
      </c>
      <c r="N196" s="7" t="s">
        <v>3151</v>
      </c>
      <c r="O196" s="7" t="s">
        <v>3152</v>
      </c>
    </row>
    <row r="197" ht="36" spans="1:14">
      <c r="A197" s="5" t="s">
        <v>3153</v>
      </c>
      <c r="G197" s="5" t="s">
        <v>3154</v>
      </c>
      <c r="I197" s="5" t="s">
        <v>1238</v>
      </c>
      <c r="N197" s="5" t="s">
        <v>3155</v>
      </c>
    </row>
    <row r="198" s="6" customFormat="1" ht="36" spans="1:14">
      <c r="A198" s="6" t="s">
        <v>3156</v>
      </c>
      <c r="B198" s="6" t="s">
        <v>3157</v>
      </c>
      <c r="G198" s="6" t="s">
        <v>3158</v>
      </c>
      <c r="I198" s="6" t="s">
        <v>1238</v>
      </c>
      <c r="L198" s="6">
        <v>13</v>
      </c>
      <c r="M198" s="6">
        <v>26</v>
      </c>
      <c r="N198" s="6" t="s">
        <v>3159</v>
      </c>
    </row>
    <row r="199" ht="36" spans="1:14">
      <c r="A199" s="5" t="s">
        <v>3160</v>
      </c>
      <c r="G199" s="5" t="s">
        <v>2021</v>
      </c>
      <c r="I199" s="5" t="s">
        <v>746</v>
      </c>
      <c r="N199" s="5" t="s">
        <v>3161</v>
      </c>
    </row>
    <row r="200" s="7" customFormat="1" ht="36" spans="1:14">
      <c r="A200" s="7" t="s">
        <v>3162</v>
      </c>
      <c r="B200" s="7" t="s">
        <v>3163</v>
      </c>
      <c r="G200" s="7" t="s">
        <v>3164</v>
      </c>
      <c r="I200" s="7" t="s">
        <v>3150</v>
      </c>
      <c r="N200" s="7" t="s">
        <v>3165</v>
      </c>
    </row>
    <row r="201" s="6" customFormat="1" ht="36" spans="1:14">
      <c r="A201" s="6" t="s">
        <v>3166</v>
      </c>
      <c r="B201" s="6" t="s">
        <v>3167</v>
      </c>
      <c r="G201" s="6" t="s">
        <v>3168</v>
      </c>
      <c r="I201" s="6" t="s">
        <v>3169</v>
      </c>
      <c r="N201" s="6" t="s">
        <v>3170</v>
      </c>
    </row>
    <row r="202" s="6" customFormat="1" ht="36" spans="1:14">
      <c r="A202" s="6" t="s">
        <v>3166</v>
      </c>
      <c r="B202" s="6" t="s">
        <v>3171</v>
      </c>
      <c r="G202" s="6" t="s">
        <v>537</v>
      </c>
      <c r="I202" s="6" t="s">
        <v>2984</v>
      </c>
      <c r="N202" s="6" t="s">
        <v>3172</v>
      </c>
    </row>
    <row r="203" s="6" customFormat="1" ht="36" spans="1:14">
      <c r="A203" s="22" t="s">
        <v>3166</v>
      </c>
      <c r="B203" s="22" t="s">
        <v>3173</v>
      </c>
      <c r="G203" s="6" t="s">
        <v>3174</v>
      </c>
      <c r="I203" s="6" t="s">
        <v>2885</v>
      </c>
      <c r="N203" s="6" t="s">
        <v>3174</v>
      </c>
    </row>
    <row r="204" s="6" customFormat="1" ht="36" spans="1:14">
      <c r="A204" s="22" t="s">
        <v>3166</v>
      </c>
      <c r="B204" s="6" t="s">
        <v>3175</v>
      </c>
      <c r="G204" s="6" t="s">
        <v>3176</v>
      </c>
      <c r="I204" s="6" t="s">
        <v>2795</v>
      </c>
      <c r="N204" s="6" t="s">
        <v>3177</v>
      </c>
    </row>
    <row r="205" s="6" customFormat="1" ht="36" spans="1:14">
      <c r="A205" s="22" t="s">
        <v>3166</v>
      </c>
      <c r="B205" s="6" t="s">
        <v>3178</v>
      </c>
      <c r="G205" s="6" t="s">
        <v>3179</v>
      </c>
      <c r="I205" s="6" t="s">
        <v>3150</v>
      </c>
      <c r="L205" s="6">
        <v>768</v>
      </c>
      <c r="N205" s="6" t="s">
        <v>3180</v>
      </c>
    </row>
    <row r="206" s="6" customFormat="1" ht="36" spans="1:14">
      <c r="A206" s="22" t="s">
        <v>3166</v>
      </c>
      <c r="B206" s="6" t="s">
        <v>3181</v>
      </c>
      <c r="G206" s="6" t="s">
        <v>3182</v>
      </c>
      <c r="I206" s="6" t="s">
        <v>2604</v>
      </c>
      <c r="L206" s="6">
        <v>1305</v>
      </c>
      <c r="N206" s="6" t="s">
        <v>3183</v>
      </c>
    </row>
    <row r="207" s="6" customFormat="1" ht="71" spans="1:14">
      <c r="A207" s="22" t="s">
        <v>3166</v>
      </c>
      <c r="B207" s="6" t="s">
        <v>3184</v>
      </c>
      <c r="G207" s="6" t="s">
        <v>3185</v>
      </c>
      <c r="I207" s="6" t="s">
        <v>3186</v>
      </c>
      <c r="L207" s="6">
        <v>1305</v>
      </c>
      <c r="N207" s="6" t="s">
        <v>3187</v>
      </c>
    </row>
    <row r="208" s="6" customFormat="1" ht="106" spans="1:14">
      <c r="A208" s="22" t="s">
        <v>3166</v>
      </c>
      <c r="B208" s="6" t="s">
        <v>3188</v>
      </c>
      <c r="G208" s="6" t="s">
        <v>3189</v>
      </c>
      <c r="I208" s="6" t="s">
        <v>3186</v>
      </c>
      <c r="N208" s="6" t="s">
        <v>3190</v>
      </c>
    </row>
    <row r="209" s="6" customFormat="1" ht="36" spans="1:9">
      <c r="A209" s="22" t="s">
        <v>3166</v>
      </c>
      <c r="B209" s="6" t="s">
        <v>3191</v>
      </c>
      <c r="G209" s="6" t="s">
        <v>3192</v>
      </c>
      <c r="I209" s="6" t="s">
        <v>3193</v>
      </c>
    </row>
    <row r="210" s="6" customFormat="1" ht="36" spans="1:14">
      <c r="A210" s="22" t="s">
        <v>3166</v>
      </c>
      <c r="B210" s="6" t="s">
        <v>3194</v>
      </c>
      <c r="G210" s="6" t="s">
        <v>3195</v>
      </c>
      <c r="I210" s="6" t="s">
        <v>3196</v>
      </c>
      <c r="N210" s="6" t="s">
        <v>3195</v>
      </c>
    </row>
    <row r="211" s="6" customFormat="1" ht="36" spans="1:14">
      <c r="A211" s="22" t="s">
        <v>3166</v>
      </c>
      <c r="B211" s="6" t="s">
        <v>3194</v>
      </c>
      <c r="G211" s="6" t="s">
        <v>3197</v>
      </c>
      <c r="I211" s="6" t="s">
        <v>7</v>
      </c>
      <c r="N211" s="6" t="s">
        <v>3198</v>
      </c>
    </row>
    <row r="212" s="6" customFormat="1" ht="36" spans="1:14">
      <c r="A212" s="22" t="s">
        <v>3166</v>
      </c>
      <c r="B212" s="6" t="s">
        <v>3199</v>
      </c>
      <c r="G212" s="6" t="s">
        <v>3200</v>
      </c>
      <c r="I212" s="6" t="s">
        <v>2795</v>
      </c>
      <c r="N212" s="6" t="s">
        <v>3201</v>
      </c>
    </row>
    <row r="213" s="6" customFormat="1" ht="106" spans="1:15">
      <c r="A213" s="22" t="s">
        <v>3166</v>
      </c>
      <c r="B213" s="6" t="s">
        <v>3202</v>
      </c>
      <c r="G213" s="6" t="s">
        <v>3203</v>
      </c>
      <c r="I213" s="6" t="s">
        <v>3204</v>
      </c>
      <c r="N213" s="6" t="s">
        <v>3203</v>
      </c>
      <c r="O213" s="6" t="s">
        <v>3205</v>
      </c>
    </row>
    <row r="214" s="6" customFormat="1" ht="36" spans="1:9">
      <c r="A214" s="22" t="s">
        <v>3166</v>
      </c>
      <c r="B214" s="6" t="s">
        <v>3206</v>
      </c>
      <c r="G214" s="6" t="s">
        <v>3207</v>
      </c>
      <c r="I214" s="6" t="s">
        <v>1283</v>
      </c>
    </row>
    <row r="215" s="6" customFormat="1" ht="124" spans="1:15">
      <c r="A215" s="22" t="s">
        <v>3166</v>
      </c>
      <c r="B215" s="6" t="s">
        <v>3208</v>
      </c>
      <c r="G215" s="6" t="s">
        <v>3209</v>
      </c>
      <c r="I215" s="6" t="s">
        <v>3210</v>
      </c>
      <c r="N215" s="6" t="s">
        <v>3211</v>
      </c>
      <c r="O215" s="6" t="s">
        <v>3212</v>
      </c>
    </row>
    <row r="216" s="6" customFormat="1" ht="18" spans="1:14">
      <c r="A216" s="22" t="s">
        <v>3166</v>
      </c>
      <c r="B216" s="6" t="s">
        <v>3213</v>
      </c>
      <c r="G216" s="6" t="s">
        <v>3214</v>
      </c>
      <c r="I216" s="6" t="s">
        <v>2885</v>
      </c>
      <c r="N216" s="6" t="s">
        <v>3214</v>
      </c>
    </row>
    <row r="217" s="6" customFormat="1" ht="19" customHeight="1" spans="1:14">
      <c r="A217" s="22" t="s">
        <v>3166</v>
      </c>
      <c r="B217" s="6" t="s">
        <v>3215</v>
      </c>
      <c r="G217" s="6" t="s">
        <v>3216</v>
      </c>
      <c r="I217" s="6" t="s">
        <v>2885</v>
      </c>
      <c r="N217" s="6" t="s">
        <v>3216</v>
      </c>
    </row>
    <row r="218" s="6" customFormat="1" ht="18" spans="1:14">
      <c r="A218" s="22" t="s">
        <v>3166</v>
      </c>
      <c r="B218" s="6" t="s">
        <v>3217</v>
      </c>
      <c r="G218" s="6" t="s">
        <v>3218</v>
      </c>
      <c r="I218" s="6" t="s">
        <v>2885</v>
      </c>
      <c r="N218" s="6" t="s">
        <v>3218</v>
      </c>
    </row>
    <row r="219" s="6" customFormat="1" ht="18" spans="1:14">
      <c r="A219" s="22" t="s">
        <v>3166</v>
      </c>
      <c r="B219" s="6" t="s">
        <v>3219</v>
      </c>
      <c r="G219" s="6" t="s">
        <v>3220</v>
      </c>
      <c r="I219" s="6" t="s">
        <v>2885</v>
      </c>
      <c r="N219" s="6" t="s">
        <v>3220</v>
      </c>
    </row>
    <row r="220" s="6" customFormat="1" ht="36" spans="1:14">
      <c r="A220" s="22" t="s">
        <v>3166</v>
      </c>
      <c r="B220" s="6" t="s">
        <v>3221</v>
      </c>
      <c r="G220" s="6" t="s">
        <v>3222</v>
      </c>
      <c r="I220" s="6" t="s">
        <v>3223</v>
      </c>
      <c r="N220" s="6" t="s">
        <v>3224</v>
      </c>
    </row>
    <row r="221" s="6" customFormat="1" ht="18" spans="1:14">
      <c r="A221" s="22" t="s">
        <v>3166</v>
      </c>
      <c r="B221" s="6" t="s">
        <v>3221</v>
      </c>
      <c r="G221" s="6" t="s">
        <v>3225</v>
      </c>
      <c r="I221" s="6" t="s">
        <v>2775</v>
      </c>
      <c r="N221" s="6" t="s">
        <v>3226</v>
      </c>
    </row>
    <row r="222" s="6" customFormat="1" ht="36" spans="1:14">
      <c r="A222" s="6" t="s">
        <v>3227</v>
      </c>
      <c r="B222" s="6" t="s">
        <v>3228</v>
      </c>
      <c r="G222" s="6" t="s">
        <v>3229</v>
      </c>
      <c r="I222" s="6" t="s">
        <v>1238</v>
      </c>
      <c r="L222" s="6">
        <v>10</v>
      </c>
      <c r="M222" s="6">
        <v>10</v>
      </c>
      <c r="N222" s="6" t="s">
        <v>3230</v>
      </c>
    </row>
    <row r="223" s="6" customFormat="1" ht="36" spans="1:14">
      <c r="A223" s="6" t="s">
        <v>3231</v>
      </c>
      <c r="G223" s="6" t="s">
        <v>3232</v>
      </c>
      <c r="I223" s="6" t="s">
        <v>3233</v>
      </c>
      <c r="N223" s="6" t="s">
        <v>3234</v>
      </c>
    </row>
    <row r="224" s="6" customFormat="1" ht="36" spans="1:14">
      <c r="A224" s="6" t="s">
        <v>3235</v>
      </c>
      <c r="G224" s="6" t="s">
        <v>3236</v>
      </c>
      <c r="I224" s="6" t="s">
        <v>3233</v>
      </c>
      <c r="N224" s="6" t="s">
        <v>3237</v>
      </c>
    </row>
    <row r="225" s="6" customFormat="1" ht="36" spans="1:14">
      <c r="A225" s="6" t="s">
        <v>3238</v>
      </c>
      <c r="G225" s="6" t="s">
        <v>3239</v>
      </c>
      <c r="I225" s="6" t="s">
        <v>3233</v>
      </c>
      <c r="N225" s="6" t="s">
        <v>3240</v>
      </c>
    </row>
    <row r="226" s="6" customFormat="1" ht="36" spans="1:14">
      <c r="A226" s="6" t="s">
        <v>3241</v>
      </c>
      <c r="G226" s="6" t="s">
        <v>3242</v>
      </c>
      <c r="I226" s="6" t="s">
        <v>3233</v>
      </c>
      <c r="N226" s="6" t="s">
        <v>3243</v>
      </c>
    </row>
    <row r="227" s="6" customFormat="1" ht="18" spans="1:9">
      <c r="A227" s="6" t="s">
        <v>3244</v>
      </c>
      <c r="G227" s="6" t="s">
        <v>3245</v>
      </c>
      <c r="I227" s="6" t="s">
        <v>3246</v>
      </c>
    </row>
    <row r="228" s="6" customFormat="1" ht="18" spans="1:9">
      <c r="A228" s="6" t="s">
        <v>3247</v>
      </c>
      <c r="G228" s="22" t="s">
        <v>3248</v>
      </c>
      <c r="I228" s="6" t="s">
        <v>3249</v>
      </c>
    </row>
    <row r="229" s="6" customFormat="1" ht="36" spans="1:14">
      <c r="A229" s="6" t="s">
        <v>3250</v>
      </c>
      <c r="B229" s="6" t="s">
        <v>3251</v>
      </c>
      <c r="G229" s="6" t="s">
        <v>3252</v>
      </c>
      <c r="I229" s="6" t="s">
        <v>3253</v>
      </c>
      <c r="N229" s="6" t="s">
        <v>3254</v>
      </c>
    </row>
    <row r="230" s="6" customFormat="1" ht="36" spans="1:14">
      <c r="A230" s="6" t="s">
        <v>3250</v>
      </c>
      <c r="B230" s="6" t="s">
        <v>3255</v>
      </c>
      <c r="G230" s="6" t="s">
        <v>3256</v>
      </c>
      <c r="I230" s="6" t="s">
        <v>3150</v>
      </c>
      <c r="N230" s="6" t="s">
        <v>3257</v>
      </c>
    </row>
    <row r="231" s="6" customFormat="1" ht="36" spans="1:9">
      <c r="A231" s="6" t="s">
        <v>3258</v>
      </c>
      <c r="B231" s="6" t="s">
        <v>3259</v>
      </c>
      <c r="G231" s="6" t="s">
        <v>3260</v>
      </c>
      <c r="I231" s="6" t="s">
        <v>3210</v>
      </c>
    </row>
    <row r="232" s="6" customFormat="1" ht="18" spans="1:14">
      <c r="A232" s="6" t="s">
        <v>3261</v>
      </c>
      <c r="B232" s="22" t="s">
        <v>3262</v>
      </c>
      <c r="G232" s="6" t="s">
        <v>3263</v>
      </c>
      <c r="I232" s="6" t="s">
        <v>3264</v>
      </c>
      <c r="N232" s="6" t="s">
        <v>3263</v>
      </c>
    </row>
    <row r="233" s="6" customFormat="1" ht="36" spans="1:9">
      <c r="A233" s="22" t="s">
        <v>3265</v>
      </c>
      <c r="B233" s="6" t="s">
        <v>3266</v>
      </c>
      <c r="C233" s="6" t="s">
        <v>780</v>
      </c>
      <c r="G233" s="6" t="s">
        <v>3267</v>
      </c>
      <c r="I233" s="6" t="s">
        <v>7</v>
      </c>
    </row>
    <row r="234" s="6" customFormat="1" ht="18" spans="1:9">
      <c r="A234" s="6" t="s">
        <v>3268</v>
      </c>
      <c r="G234" s="6" t="s">
        <v>3269</v>
      </c>
      <c r="I234" s="6" t="s">
        <v>7</v>
      </c>
    </row>
    <row r="235" s="6" customFormat="1" ht="36" spans="1:14">
      <c r="A235" s="6" t="s">
        <v>3270</v>
      </c>
      <c r="B235" s="6" t="s">
        <v>3271</v>
      </c>
      <c r="G235" s="6" t="s">
        <v>3272</v>
      </c>
      <c r="I235" s="6" t="s">
        <v>7</v>
      </c>
      <c r="N235" s="6" t="s">
        <v>3273</v>
      </c>
    </row>
    <row r="236" s="6" customFormat="1" ht="36" spans="1:14">
      <c r="A236" s="6" t="s">
        <v>3274</v>
      </c>
      <c r="B236" s="6" t="s">
        <v>3275</v>
      </c>
      <c r="G236" s="6" t="s">
        <v>3276</v>
      </c>
      <c r="I236" s="6" t="s">
        <v>3277</v>
      </c>
      <c r="N236" s="6" t="s">
        <v>3278</v>
      </c>
    </row>
    <row r="237" s="6" customFormat="1" ht="71" spans="1:15">
      <c r="A237" s="6" t="s">
        <v>3279</v>
      </c>
      <c r="B237" s="6" t="s">
        <v>3280</v>
      </c>
      <c r="G237" s="6" t="s">
        <v>3281</v>
      </c>
      <c r="I237" s="6" t="s">
        <v>3282</v>
      </c>
      <c r="O237" s="6" t="s">
        <v>3283</v>
      </c>
    </row>
    <row r="238" s="6" customFormat="1" ht="53" spans="1:9">
      <c r="A238" s="6" t="s">
        <v>3279</v>
      </c>
      <c r="B238" s="6" t="s">
        <v>3284</v>
      </c>
      <c r="G238" s="6" t="s">
        <v>3285</v>
      </c>
      <c r="I238" s="6" t="s">
        <v>3286</v>
      </c>
    </row>
    <row r="239" s="6" customFormat="1" ht="36" spans="1:9">
      <c r="A239" s="6" t="s">
        <v>3279</v>
      </c>
      <c r="B239" s="6" t="s">
        <v>3287</v>
      </c>
      <c r="G239" s="6" t="s">
        <v>3288</v>
      </c>
      <c r="I239" s="6" t="s">
        <v>3289</v>
      </c>
    </row>
    <row r="240" s="6" customFormat="1" ht="18" spans="1:9">
      <c r="A240" s="6" t="s">
        <v>3279</v>
      </c>
      <c r="B240" s="6" t="s">
        <v>3290</v>
      </c>
      <c r="G240" s="6" t="s">
        <v>3291</v>
      </c>
      <c r="I240" s="6" t="s">
        <v>3193</v>
      </c>
    </row>
    <row r="241" s="6" customFormat="1" ht="36" spans="1:14">
      <c r="A241" s="6" t="s">
        <v>3279</v>
      </c>
      <c r="B241" s="6" t="s">
        <v>3292</v>
      </c>
      <c r="G241" s="6" t="s">
        <v>3293</v>
      </c>
      <c r="I241" s="6" t="s">
        <v>729</v>
      </c>
      <c r="N241" s="6" t="s">
        <v>3294</v>
      </c>
    </row>
    <row r="242" s="6" customFormat="1" ht="53" spans="1:14">
      <c r="A242" s="6" t="s">
        <v>3279</v>
      </c>
      <c r="B242" s="6" t="s">
        <v>3295</v>
      </c>
      <c r="G242" s="6" t="s">
        <v>3296</v>
      </c>
      <c r="I242" s="6" t="s">
        <v>3286</v>
      </c>
      <c r="N242" s="6" t="s">
        <v>3297</v>
      </c>
    </row>
    <row r="243" s="6" customFormat="1" ht="36" spans="1:14">
      <c r="A243" s="6" t="s">
        <v>3279</v>
      </c>
      <c r="B243" s="6" t="s">
        <v>3298</v>
      </c>
      <c r="G243" s="6" t="s">
        <v>3299</v>
      </c>
      <c r="I243" s="6" t="s">
        <v>729</v>
      </c>
      <c r="N243" s="6" t="s">
        <v>3300</v>
      </c>
    </row>
    <row r="244" s="6" customFormat="1" ht="53" spans="1:15">
      <c r="A244" s="6" t="s">
        <v>3279</v>
      </c>
      <c r="B244" s="6" t="s">
        <v>3265</v>
      </c>
      <c r="G244" s="6" t="s">
        <v>3301</v>
      </c>
      <c r="I244" s="6" t="s">
        <v>3302</v>
      </c>
      <c r="N244" s="6" t="s">
        <v>3303</v>
      </c>
      <c r="O244" s="6" t="s">
        <v>3304</v>
      </c>
    </row>
    <row r="245" s="6" customFormat="1" ht="53" spans="1:14">
      <c r="A245" s="6" t="s">
        <v>3305</v>
      </c>
      <c r="B245" s="6" t="s">
        <v>3306</v>
      </c>
      <c r="G245" s="6" t="s">
        <v>3307</v>
      </c>
      <c r="I245" s="6" t="s">
        <v>3308</v>
      </c>
      <c r="N245" s="6" t="s">
        <v>3309</v>
      </c>
    </row>
    <row r="246" s="6" customFormat="1" ht="18" spans="1:14">
      <c r="A246" s="6" t="s">
        <v>3305</v>
      </c>
      <c r="G246" s="6" t="s">
        <v>3310</v>
      </c>
      <c r="I246" s="6" t="s">
        <v>3311</v>
      </c>
      <c r="N246" s="6" t="s">
        <v>3312</v>
      </c>
    </row>
    <row r="247" s="6" customFormat="1" ht="36" spans="1:14">
      <c r="A247" s="6" t="s">
        <v>3313</v>
      </c>
      <c r="B247" s="6" t="s">
        <v>3314</v>
      </c>
      <c r="G247" s="6" t="s">
        <v>3315</v>
      </c>
      <c r="I247" s="6" t="s">
        <v>3277</v>
      </c>
      <c r="N247" s="6" t="s">
        <v>3316</v>
      </c>
    </row>
    <row r="248" s="7" customFormat="1" ht="53" spans="1:15">
      <c r="A248" s="7" t="s">
        <v>3317</v>
      </c>
      <c r="B248" s="7" t="s">
        <v>3318</v>
      </c>
      <c r="I248" s="7" t="s">
        <v>3282</v>
      </c>
      <c r="O248" s="7" t="s">
        <v>3319</v>
      </c>
    </row>
    <row r="249" s="6" customFormat="1" ht="36" spans="1:15">
      <c r="A249" s="6" t="s">
        <v>3320</v>
      </c>
      <c r="B249" s="6" t="s">
        <v>3321</v>
      </c>
      <c r="G249" s="6" t="s">
        <v>3322</v>
      </c>
      <c r="I249" s="6" t="s">
        <v>3130</v>
      </c>
      <c r="N249" s="6" t="s">
        <v>3323</v>
      </c>
      <c r="O249" s="6" t="s">
        <v>3324</v>
      </c>
    </row>
    <row r="250" s="6" customFormat="1" ht="36" spans="1:15">
      <c r="A250" s="6" t="s">
        <v>3325</v>
      </c>
      <c r="B250" s="6" t="s">
        <v>3326</v>
      </c>
      <c r="G250" s="6" t="s">
        <v>3327</v>
      </c>
      <c r="I250" s="6" t="s">
        <v>3328</v>
      </c>
      <c r="N250" s="6" t="s">
        <v>3327</v>
      </c>
      <c r="O250" s="24" t="s">
        <v>3329</v>
      </c>
    </row>
    <row r="251" s="6" customFormat="1" ht="36" spans="1:9">
      <c r="A251" s="6" t="s">
        <v>3325</v>
      </c>
      <c r="B251" s="6" t="s">
        <v>3330</v>
      </c>
      <c r="G251" s="6" t="s">
        <v>3331</v>
      </c>
      <c r="I251" s="6" t="s">
        <v>3332</v>
      </c>
    </row>
    <row r="252" s="6" customFormat="1" ht="18" spans="1:9">
      <c r="A252" s="6" t="s">
        <v>3333</v>
      </c>
      <c r="G252" s="6" t="s">
        <v>3334</v>
      </c>
      <c r="I252" s="6" t="s">
        <v>3204</v>
      </c>
    </row>
    <row r="253" s="7" customFormat="1" ht="18" spans="1:9">
      <c r="A253" s="7" t="s">
        <v>3335</v>
      </c>
      <c r="B253" s="7" t="s">
        <v>3336</v>
      </c>
      <c r="G253" s="7" t="s">
        <v>3337</v>
      </c>
      <c r="I253" s="7" t="s">
        <v>1283</v>
      </c>
    </row>
    <row r="254" s="6" customFormat="1" ht="36" spans="1:9">
      <c r="A254" s="6" t="s">
        <v>3338</v>
      </c>
      <c r="B254" s="6" t="s">
        <v>3275</v>
      </c>
      <c r="G254" s="6" t="s">
        <v>3339</v>
      </c>
      <c r="I254" s="6" t="s">
        <v>3340</v>
      </c>
    </row>
    <row r="255" s="6" customFormat="1" ht="36" spans="1:9">
      <c r="A255" s="6" t="s">
        <v>3338</v>
      </c>
      <c r="B255" s="6" t="s">
        <v>3341</v>
      </c>
      <c r="G255" s="6" t="s">
        <v>3339</v>
      </c>
      <c r="I255" s="6" t="s">
        <v>3342</v>
      </c>
    </row>
    <row r="256" s="6" customFormat="1" ht="36" spans="1:14">
      <c r="A256" s="6" t="s">
        <v>3343</v>
      </c>
      <c r="B256" s="6" t="s">
        <v>3344</v>
      </c>
      <c r="N256" s="6" t="s">
        <v>3345</v>
      </c>
    </row>
    <row r="257" s="6" customFormat="1" ht="18" spans="1:13">
      <c r="A257" s="6" t="s">
        <v>3346</v>
      </c>
      <c r="G257" s="6" t="s">
        <v>3347</v>
      </c>
      <c r="I257" s="6" t="s">
        <v>3193</v>
      </c>
      <c r="L257" s="6">
        <v>228</v>
      </c>
      <c r="M257" s="6">
        <v>228</v>
      </c>
    </row>
    <row r="258" s="7" customFormat="1" ht="18" spans="1:9">
      <c r="A258" s="23" t="s">
        <v>3348</v>
      </c>
      <c r="B258" s="7" t="s">
        <v>3349</v>
      </c>
      <c r="G258" s="7" t="s">
        <v>3350</v>
      </c>
      <c r="I258" s="7" t="s">
        <v>3193</v>
      </c>
    </row>
    <row r="259" s="7" customFormat="1" ht="18" spans="1:9">
      <c r="A259" s="23" t="s">
        <v>3348</v>
      </c>
      <c r="B259" s="23" t="s">
        <v>3351</v>
      </c>
      <c r="G259" s="7" t="s">
        <v>3352</v>
      </c>
      <c r="I259" s="7" t="s">
        <v>3353</v>
      </c>
    </row>
    <row r="260" s="7" customFormat="1" ht="18" spans="1:9">
      <c r="A260" s="23" t="s">
        <v>3348</v>
      </c>
      <c r="B260" s="7" t="s">
        <v>3354</v>
      </c>
      <c r="G260" s="7" t="s">
        <v>3355</v>
      </c>
      <c r="I260" s="7" t="s">
        <v>2775</v>
      </c>
    </row>
    <row r="261" s="6" customFormat="1" ht="36" spans="1:9">
      <c r="A261" s="6" t="s">
        <v>3356</v>
      </c>
      <c r="G261" s="6" t="s">
        <v>3357</v>
      </c>
      <c r="I261" s="6" t="s">
        <v>2868</v>
      </c>
    </row>
    <row r="262" s="6" customFormat="1" ht="53" spans="1:9">
      <c r="A262" s="6" t="s">
        <v>3358</v>
      </c>
      <c r="B262" s="6" t="s">
        <v>3359</v>
      </c>
      <c r="G262" s="6" t="s">
        <v>3360</v>
      </c>
      <c r="I262" s="6" t="s">
        <v>3361</v>
      </c>
    </row>
    <row r="263" s="6" customFormat="1" ht="53" spans="1:9">
      <c r="A263" s="6" t="s">
        <v>3362</v>
      </c>
      <c r="B263" s="6" t="s">
        <v>3363</v>
      </c>
      <c r="G263" s="6" t="s">
        <v>3364</v>
      </c>
      <c r="I263" s="6" t="s">
        <v>2874</v>
      </c>
    </row>
    <row r="264" s="6" customFormat="1" ht="53" spans="1:9">
      <c r="A264" s="6" t="s">
        <v>3362</v>
      </c>
      <c r="B264" s="22" t="s">
        <v>3365</v>
      </c>
      <c r="G264" s="6" t="s">
        <v>3366</v>
      </c>
      <c r="I264" s="6" t="s">
        <v>2874</v>
      </c>
    </row>
    <row r="265" s="6" customFormat="1" ht="53" spans="1:9">
      <c r="A265" s="6" t="s">
        <v>3362</v>
      </c>
      <c r="B265" s="6" t="s">
        <v>3367</v>
      </c>
      <c r="G265" s="6" t="s">
        <v>3368</v>
      </c>
      <c r="I265" s="6" t="s">
        <v>2874</v>
      </c>
    </row>
    <row r="266" s="6" customFormat="1" ht="36" spans="1:9">
      <c r="A266" s="22" t="s">
        <v>3369</v>
      </c>
      <c r="B266" s="22" t="s">
        <v>3370</v>
      </c>
      <c r="G266" s="6" t="s">
        <v>3371</v>
      </c>
      <c r="I266" s="6" t="s">
        <v>2775</v>
      </c>
    </row>
    <row r="267" s="6" customFormat="1" ht="18" spans="1:9">
      <c r="A267" s="6" t="s">
        <v>3372</v>
      </c>
      <c r="B267" s="22" t="s">
        <v>3373</v>
      </c>
      <c r="G267" s="22" t="s">
        <v>3374</v>
      </c>
      <c r="I267" s="6" t="s">
        <v>1220</v>
      </c>
    </row>
    <row r="268" s="5" customFormat="1" ht="36" spans="1:9">
      <c r="A268" s="21" t="s">
        <v>3375</v>
      </c>
      <c r="G268" s="5" t="s">
        <v>2696</v>
      </c>
      <c r="I268" s="5" t="s">
        <v>3376</v>
      </c>
    </row>
    <row r="269" s="6" customFormat="1" ht="18" spans="1:9">
      <c r="A269" s="22" t="s">
        <v>3375</v>
      </c>
      <c r="B269" s="22" t="s">
        <v>3377</v>
      </c>
      <c r="G269" s="6" t="s">
        <v>3378</v>
      </c>
      <c r="I269" s="6" t="s">
        <v>2775</v>
      </c>
    </row>
    <row r="270" s="6" customFormat="1" ht="36" spans="1:9">
      <c r="A270" s="22" t="s">
        <v>3375</v>
      </c>
      <c r="B270" s="22" t="s">
        <v>3379</v>
      </c>
      <c r="G270" s="6" t="s">
        <v>3380</v>
      </c>
      <c r="I270" s="6" t="s">
        <v>2885</v>
      </c>
    </row>
    <row r="271" s="6" customFormat="1" ht="18" spans="1:9">
      <c r="A271" s="22" t="s">
        <v>3381</v>
      </c>
      <c r="B271" s="22" t="s">
        <v>3382</v>
      </c>
      <c r="G271" s="22" t="s">
        <v>3383</v>
      </c>
      <c r="I271" s="6" t="s">
        <v>2775</v>
      </c>
    </row>
    <row r="272" ht="18" spans="1:9">
      <c r="A272" s="21" t="s">
        <v>3384</v>
      </c>
      <c r="B272" s="21" t="s">
        <v>3385</v>
      </c>
      <c r="G272" s="5" t="s">
        <v>3386</v>
      </c>
      <c r="I272" s="5" t="s">
        <v>2885</v>
      </c>
    </row>
    <row r="273" s="7" customFormat="1" ht="18" spans="1:14">
      <c r="A273" s="23" t="s">
        <v>3387</v>
      </c>
      <c r="I273" s="7" t="s">
        <v>3246</v>
      </c>
      <c r="N273" s="7" t="s">
        <v>3388</v>
      </c>
    </row>
    <row r="274" s="6" customFormat="1" ht="36" spans="1:9">
      <c r="A274" s="22" t="s">
        <v>3389</v>
      </c>
      <c r="B274" s="22" t="s">
        <v>3390</v>
      </c>
      <c r="C274" s="6" t="s">
        <v>1302</v>
      </c>
      <c r="D274" s="25" t="s">
        <v>1303</v>
      </c>
      <c r="G274" s="6" t="s">
        <v>3391</v>
      </c>
      <c r="I274" s="6" t="s">
        <v>2810</v>
      </c>
    </row>
    <row r="275" s="6" customFormat="1" ht="36" spans="1:15">
      <c r="A275" s="22" t="s">
        <v>3389</v>
      </c>
      <c r="B275" s="22" t="s">
        <v>3392</v>
      </c>
      <c r="C275" s="6" t="s">
        <v>1302</v>
      </c>
      <c r="D275" s="25" t="s">
        <v>1303</v>
      </c>
      <c r="G275" s="6" t="s">
        <v>3393</v>
      </c>
      <c r="I275" s="6" t="s">
        <v>2810</v>
      </c>
      <c r="N275" s="6" t="s">
        <v>3394</v>
      </c>
      <c r="O275" s="6" t="s">
        <v>3395</v>
      </c>
    </row>
    <row r="276" s="6" customFormat="1" ht="53" spans="1:14">
      <c r="A276" s="22" t="s">
        <v>3389</v>
      </c>
      <c r="B276" s="22" t="s">
        <v>3396</v>
      </c>
      <c r="G276" s="6" t="s">
        <v>3397</v>
      </c>
      <c r="I276" s="6" t="s">
        <v>2874</v>
      </c>
      <c r="N276" s="6" t="s">
        <v>3398</v>
      </c>
    </row>
    <row r="277" s="6" customFormat="1" ht="18" spans="1:9">
      <c r="A277" s="22" t="s">
        <v>3389</v>
      </c>
      <c r="B277" s="22" t="s">
        <v>3399</v>
      </c>
      <c r="G277" s="6" t="s">
        <v>3400</v>
      </c>
      <c r="I277" s="6" t="s">
        <v>3193</v>
      </c>
    </row>
    <row r="278" s="7" customFormat="1" ht="18" spans="1:15">
      <c r="A278" s="23" t="s">
        <v>3389</v>
      </c>
      <c r="B278" s="23" t="s">
        <v>3401</v>
      </c>
      <c r="G278" s="7" t="s">
        <v>3402</v>
      </c>
      <c r="I278" s="7" t="s">
        <v>1238</v>
      </c>
      <c r="L278" s="7">
        <v>1077</v>
      </c>
      <c r="M278" s="7">
        <v>1077</v>
      </c>
      <c r="O278" s="7" t="s">
        <v>3403</v>
      </c>
    </row>
    <row r="279" s="6" customFormat="1" ht="18" spans="1:14">
      <c r="A279" s="22" t="s">
        <v>3389</v>
      </c>
      <c r="B279" s="22" t="s">
        <v>3404</v>
      </c>
      <c r="G279" s="6" t="s">
        <v>3405</v>
      </c>
      <c r="I279" s="6" t="s">
        <v>729</v>
      </c>
      <c r="N279" s="6" t="s">
        <v>3406</v>
      </c>
    </row>
    <row r="280" s="6" customFormat="1" ht="18" spans="1:9">
      <c r="A280" s="22" t="s">
        <v>3389</v>
      </c>
      <c r="B280" s="22" t="s">
        <v>3407</v>
      </c>
      <c r="G280" s="22" t="s">
        <v>3408</v>
      </c>
      <c r="I280" s="6" t="s">
        <v>3193</v>
      </c>
    </row>
    <row r="281" s="6" customFormat="1" ht="36" spans="1:9">
      <c r="A281" s="22" t="s">
        <v>3389</v>
      </c>
      <c r="B281" s="6" t="s">
        <v>3409</v>
      </c>
      <c r="G281" s="6" t="s">
        <v>3410</v>
      </c>
      <c r="I281" s="6" t="s">
        <v>729</v>
      </c>
    </row>
    <row r="282" s="6" customFormat="1" ht="36" spans="1:9">
      <c r="A282" s="22" t="s">
        <v>3389</v>
      </c>
      <c r="B282" s="6" t="s">
        <v>3411</v>
      </c>
      <c r="G282" s="22" t="s">
        <v>3412</v>
      </c>
      <c r="I282" s="6" t="s">
        <v>3413</v>
      </c>
    </row>
    <row r="283" s="6" customFormat="1" ht="18" spans="1:14">
      <c r="A283" s="22" t="s">
        <v>3414</v>
      </c>
      <c r="B283" s="22" t="s">
        <v>3415</v>
      </c>
      <c r="G283" s="22" t="s">
        <v>3416</v>
      </c>
      <c r="I283" s="6" t="s">
        <v>1220</v>
      </c>
      <c r="L283" s="6">
        <v>30</v>
      </c>
      <c r="M283" s="6">
        <v>30</v>
      </c>
      <c r="N283" s="6" t="s">
        <v>3417</v>
      </c>
    </row>
    <row r="284" s="6" customFormat="1" ht="36" spans="1:9">
      <c r="A284" s="22" t="s">
        <v>3414</v>
      </c>
      <c r="B284" s="6" t="s">
        <v>3418</v>
      </c>
      <c r="G284" s="6" t="s">
        <v>3419</v>
      </c>
      <c r="I284" s="6" t="s">
        <v>3420</v>
      </c>
    </row>
    <row r="285" s="6" customFormat="1" ht="18" spans="1:9">
      <c r="A285" s="22" t="s">
        <v>3414</v>
      </c>
      <c r="B285" s="6" t="s">
        <v>3421</v>
      </c>
      <c r="G285" s="6" t="s">
        <v>3422</v>
      </c>
      <c r="I285" s="6" t="s">
        <v>3193</v>
      </c>
    </row>
    <row r="286" s="6" customFormat="1" ht="36" spans="1:9">
      <c r="A286" s="22" t="s">
        <v>3414</v>
      </c>
      <c r="B286" s="22" t="s">
        <v>3423</v>
      </c>
      <c r="G286" s="6" t="s">
        <v>3424</v>
      </c>
      <c r="I286" s="6" t="s">
        <v>2810</v>
      </c>
    </row>
    <row r="287" s="6" customFormat="1" ht="36" spans="1:15">
      <c r="A287" s="22" t="s">
        <v>3414</v>
      </c>
      <c r="B287" s="22" t="s">
        <v>3425</v>
      </c>
      <c r="G287" s="22" t="s">
        <v>3426</v>
      </c>
      <c r="I287" s="6" t="s">
        <v>2810</v>
      </c>
      <c r="O287" s="6" t="s">
        <v>3427</v>
      </c>
    </row>
    <row r="288" s="6" customFormat="1" ht="36" spans="1:9">
      <c r="A288" s="22" t="s">
        <v>3414</v>
      </c>
      <c r="B288" s="6" t="s">
        <v>3428</v>
      </c>
      <c r="G288" s="6" t="s">
        <v>3429</v>
      </c>
      <c r="I288" s="6" t="s">
        <v>3328</v>
      </c>
    </row>
    <row r="289" s="6" customFormat="1" ht="18" spans="1:9">
      <c r="A289" s="22" t="s">
        <v>3430</v>
      </c>
      <c r="B289" s="22" t="s">
        <v>3431</v>
      </c>
      <c r="G289" s="22" t="s">
        <v>791</v>
      </c>
      <c r="I289" s="6" t="s">
        <v>2885</v>
      </c>
    </row>
    <row r="290" s="6" customFormat="1" ht="36" spans="1:14">
      <c r="A290" s="22" t="s">
        <v>3430</v>
      </c>
      <c r="B290" s="22" t="s">
        <v>3432</v>
      </c>
      <c r="G290" s="22" t="s">
        <v>3433</v>
      </c>
      <c r="I290" s="6" t="s">
        <v>2885</v>
      </c>
      <c r="N290" s="6" t="s">
        <v>3434</v>
      </c>
    </row>
    <row r="291" s="6" customFormat="1" ht="36" spans="1:12">
      <c r="A291" s="22" t="s">
        <v>3430</v>
      </c>
      <c r="B291" s="22" t="s">
        <v>3435</v>
      </c>
      <c r="G291" s="22" t="s">
        <v>1151</v>
      </c>
      <c r="I291" s="6" t="s">
        <v>2810</v>
      </c>
      <c r="L291" s="6">
        <v>16</v>
      </c>
    </row>
    <row r="292" s="7" customFormat="1" ht="36" spans="1:15">
      <c r="A292" s="23" t="s">
        <v>3430</v>
      </c>
      <c r="B292" s="23" t="s">
        <v>3436</v>
      </c>
      <c r="G292" s="23" t="s">
        <v>3437</v>
      </c>
      <c r="I292" s="7" t="s">
        <v>2810</v>
      </c>
      <c r="O292" s="7" t="s">
        <v>3438</v>
      </c>
    </row>
    <row r="293" s="6" customFormat="1" ht="53" spans="1:9">
      <c r="A293" s="22" t="s">
        <v>3439</v>
      </c>
      <c r="B293" s="6" t="s">
        <v>3440</v>
      </c>
      <c r="G293" s="6" t="s">
        <v>3441</v>
      </c>
      <c r="I293" s="6" t="s">
        <v>3442</v>
      </c>
    </row>
    <row r="294" s="6" customFormat="1" ht="18" spans="1:9">
      <c r="A294" s="22" t="s">
        <v>3443</v>
      </c>
      <c r="B294" s="22" t="s">
        <v>3444</v>
      </c>
      <c r="G294" s="6" t="s">
        <v>1164</v>
      </c>
      <c r="I294" s="6" t="s">
        <v>2775</v>
      </c>
    </row>
    <row r="295" s="6" customFormat="1" ht="18" spans="1:9">
      <c r="A295" s="22" t="s">
        <v>3443</v>
      </c>
      <c r="B295" s="22" t="s">
        <v>3445</v>
      </c>
      <c r="G295" s="22" t="s">
        <v>1817</v>
      </c>
      <c r="I295" s="6" t="s">
        <v>3446</v>
      </c>
    </row>
    <row r="296" s="6" customFormat="1" ht="36" spans="1:14">
      <c r="A296" s="22" t="s">
        <v>3447</v>
      </c>
      <c r="G296" s="6" t="s">
        <v>3448</v>
      </c>
      <c r="I296" s="6" t="s">
        <v>2810</v>
      </c>
      <c r="N296" s="6" t="s">
        <v>3448</v>
      </c>
    </row>
    <row r="297" s="6" customFormat="1" ht="36" spans="1:9">
      <c r="A297" s="22" t="s">
        <v>3447</v>
      </c>
      <c r="B297" s="22" t="s">
        <v>3449</v>
      </c>
      <c r="G297" s="6" t="s">
        <v>3450</v>
      </c>
      <c r="I297" s="6" t="s">
        <v>3011</v>
      </c>
    </row>
    <row r="298" s="6" customFormat="1" ht="36" spans="1:9">
      <c r="A298" s="22" t="s">
        <v>3451</v>
      </c>
      <c r="G298" s="6" t="s">
        <v>3452</v>
      </c>
      <c r="I298" s="6" t="s">
        <v>2795</v>
      </c>
    </row>
    <row r="299" s="6" customFormat="1" ht="88" spans="1:9">
      <c r="A299" s="22" t="s">
        <v>3453</v>
      </c>
      <c r="B299" s="6" t="s">
        <v>3454</v>
      </c>
      <c r="G299" s="6" t="s">
        <v>656</v>
      </c>
      <c r="I299" s="6" t="s">
        <v>2810</v>
      </c>
    </row>
    <row r="300" ht="36" spans="1:9">
      <c r="A300" s="22" t="s">
        <v>3453</v>
      </c>
      <c r="B300" s="21" t="s">
        <v>3455</v>
      </c>
      <c r="G300" s="21" t="s">
        <v>3456</v>
      </c>
      <c r="I300" s="5" t="s">
        <v>2810</v>
      </c>
    </row>
    <row r="301" ht="36" spans="1:14">
      <c r="A301" s="21" t="s">
        <v>3457</v>
      </c>
      <c r="G301" s="5" t="s">
        <v>3458</v>
      </c>
      <c r="I301" s="5" t="s">
        <v>2810</v>
      </c>
      <c r="N301" s="5" t="s">
        <v>3459</v>
      </c>
    </row>
    <row r="302" s="6" customFormat="1" ht="36" spans="1:13">
      <c r="A302" s="22" t="s">
        <v>3460</v>
      </c>
      <c r="B302" s="22" t="s">
        <v>3461</v>
      </c>
      <c r="G302" s="6" t="s">
        <v>3462</v>
      </c>
      <c r="I302" s="6" t="s">
        <v>729</v>
      </c>
      <c r="L302" s="6">
        <v>51</v>
      </c>
      <c r="M302" s="6">
        <v>51</v>
      </c>
    </row>
    <row r="303" s="6" customFormat="1" ht="18" spans="1:9">
      <c r="A303" s="22" t="s">
        <v>3460</v>
      </c>
      <c r="B303" s="22" t="s">
        <v>3463</v>
      </c>
      <c r="G303" s="6" t="s">
        <v>3464</v>
      </c>
      <c r="I303" s="6" t="s">
        <v>1220</v>
      </c>
    </row>
    <row r="304" s="6" customFormat="1" ht="36" spans="1:9">
      <c r="A304" s="22" t="s">
        <v>3460</v>
      </c>
      <c r="G304" s="6" t="s">
        <v>3465</v>
      </c>
      <c r="I304" s="6" t="s">
        <v>2667</v>
      </c>
    </row>
    <row r="305" s="6" customFormat="1" ht="18" spans="1:9">
      <c r="A305" s="22" t="s">
        <v>3466</v>
      </c>
      <c r="B305" s="22" t="s">
        <v>3467</v>
      </c>
      <c r="G305" s="6" t="s">
        <v>3468</v>
      </c>
      <c r="I305" s="6" t="s">
        <v>2868</v>
      </c>
    </row>
    <row r="306" s="6" customFormat="1" ht="18" spans="1:9">
      <c r="A306" s="22" t="s">
        <v>3469</v>
      </c>
      <c r="B306" s="22" t="s">
        <v>3470</v>
      </c>
      <c r="G306" s="6" t="s">
        <v>3471</v>
      </c>
      <c r="I306" s="6" t="s">
        <v>3193</v>
      </c>
    </row>
    <row r="307" s="6" customFormat="1" ht="18" spans="1:9">
      <c r="A307" s="22" t="s">
        <v>3469</v>
      </c>
      <c r="B307" s="22" t="s">
        <v>3472</v>
      </c>
      <c r="G307" s="6" t="s">
        <v>3473</v>
      </c>
      <c r="I307" s="6" t="s">
        <v>2775</v>
      </c>
    </row>
    <row r="308" s="6" customFormat="1" ht="36" spans="1:9">
      <c r="A308" s="6" t="s">
        <v>3474</v>
      </c>
      <c r="G308" s="6" t="s">
        <v>3475</v>
      </c>
      <c r="I308" s="6" t="s">
        <v>3476</v>
      </c>
    </row>
    <row r="309" s="6" customFormat="1" ht="71" spans="1:9">
      <c r="A309" s="6" t="s">
        <v>3474</v>
      </c>
      <c r="B309" s="6" t="s">
        <v>3477</v>
      </c>
      <c r="G309" s="6" t="s">
        <v>3478</v>
      </c>
      <c r="I309" s="6" t="s">
        <v>3193</v>
      </c>
    </row>
    <row r="310" s="6" customFormat="1" ht="53" spans="1:9">
      <c r="A310" s="6" t="s">
        <v>3479</v>
      </c>
      <c r="B310" s="22" t="s">
        <v>3480</v>
      </c>
      <c r="G310" s="22" t="s">
        <v>3481</v>
      </c>
      <c r="I310" s="6" t="s">
        <v>3482</v>
      </c>
    </row>
    <row r="311" s="6" customFormat="1"/>
    <row r="312" ht="18" spans="1:9">
      <c r="A312" s="21" t="s">
        <v>3483</v>
      </c>
      <c r="B312" s="5" t="s">
        <v>3484</v>
      </c>
      <c r="G312" s="5" t="s">
        <v>3484</v>
      </c>
      <c r="I312" s="5" t="s">
        <v>3246</v>
      </c>
    </row>
    <row r="313" ht="36" spans="1:9">
      <c r="A313" s="5" t="s">
        <v>3485</v>
      </c>
      <c r="B313" s="5" t="s">
        <v>3486</v>
      </c>
      <c r="G313" s="5" t="s">
        <v>7</v>
      </c>
      <c r="I313" s="5" t="s">
        <v>7</v>
      </c>
    </row>
    <row r="314" s="6" customFormat="1" ht="36" spans="1:14">
      <c r="A314" s="22" t="s">
        <v>3487</v>
      </c>
      <c r="G314" s="6" t="s">
        <v>3488</v>
      </c>
      <c r="I314" s="6" t="s">
        <v>3130</v>
      </c>
      <c r="N314" s="6" t="s">
        <v>3489</v>
      </c>
    </row>
    <row r="315" s="6" customFormat="1" ht="36" spans="1:12">
      <c r="A315" s="6" t="s">
        <v>3490</v>
      </c>
      <c r="G315" s="27" t="s">
        <v>3491</v>
      </c>
      <c r="I315" s="6" t="s">
        <v>2667</v>
      </c>
      <c r="L315" s="6">
        <v>16</v>
      </c>
    </row>
    <row r="316" s="6" customFormat="1" ht="36" spans="1:12">
      <c r="A316" s="6" t="s">
        <v>3492</v>
      </c>
      <c r="C316" s="6" t="s">
        <v>3493</v>
      </c>
      <c r="D316" s="6" t="s">
        <v>744</v>
      </c>
      <c r="G316" s="6" t="s">
        <v>3494</v>
      </c>
      <c r="I316" s="6" t="s">
        <v>1238</v>
      </c>
      <c r="L316" s="6">
        <v>23</v>
      </c>
    </row>
    <row r="317" s="6" customFormat="1" ht="36" spans="1:14">
      <c r="A317" s="6" t="s">
        <v>3495</v>
      </c>
      <c r="C317" s="6" t="s">
        <v>1302</v>
      </c>
      <c r="D317" s="25" t="s">
        <v>1303</v>
      </c>
      <c r="G317" s="6" t="s">
        <v>3496</v>
      </c>
      <c r="I317" s="6" t="s">
        <v>3497</v>
      </c>
      <c r="N317" s="6" t="s">
        <v>3498</v>
      </c>
    </row>
    <row r="318" s="6" customFormat="1" ht="36" spans="1:14">
      <c r="A318" s="6" t="s">
        <v>3499</v>
      </c>
      <c r="B318" s="26" t="s">
        <v>3500</v>
      </c>
      <c r="C318" s="6" t="s">
        <v>3501</v>
      </c>
      <c r="D318" s="6" t="s">
        <v>3502</v>
      </c>
      <c r="G318" s="6" t="s">
        <v>3503</v>
      </c>
      <c r="I318" s="6" t="s">
        <v>2810</v>
      </c>
      <c r="L318" s="6">
        <v>6</v>
      </c>
      <c r="N318" s="6" t="s">
        <v>3503</v>
      </c>
    </row>
    <row r="319" s="6" customFormat="1" ht="36" spans="1:12">
      <c r="A319" s="6" t="s">
        <v>3499</v>
      </c>
      <c r="B319" s="6" t="s">
        <v>3504</v>
      </c>
      <c r="C319" s="6" t="s">
        <v>3501</v>
      </c>
      <c r="D319" s="6" t="s">
        <v>3502</v>
      </c>
      <c r="G319" s="6" t="s">
        <v>3505</v>
      </c>
      <c r="I319" s="6" t="s">
        <v>2810</v>
      </c>
      <c r="L319" s="6">
        <v>103</v>
      </c>
    </row>
    <row r="320" s="6" customFormat="1" ht="36" spans="1:12">
      <c r="A320" s="6" t="s">
        <v>3499</v>
      </c>
      <c r="B320" s="6" t="s">
        <v>3506</v>
      </c>
      <c r="C320" s="6" t="s">
        <v>3501</v>
      </c>
      <c r="D320" s="6" t="s">
        <v>3502</v>
      </c>
      <c r="G320" s="6" t="s">
        <v>3507</v>
      </c>
      <c r="I320" s="6" t="s">
        <v>2810</v>
      </c>
      <c r="L320" s="6">
        <v>40</v>
      </c>
    </row>
    <row r="321" s="6" customFormat="1" ht="71" spans="1:14">
      <c r="A321" s="6" t="s">
        <v>3508</v>
      </c>
      <c r="B321" s="22" t="s">
        <v>3509</v>
      </c>
      <c r="C321" s="6" t="s">
        <v>3510</v>
      </c>
      <c r="D321" s="6" t="s">
        <v>3511</v>
      </c>
      <c r="G321" s="6" t="s">
        <v>3512</v>
      </c>
      <c r="I321" s="6" t="s">
        <v>3513</v>
      </c>
      <c r="L321" s="6">
        <v>26</v>
      </c>
      <c r="N321" s="6" t="s">
        <v>3514</v>
      </c>
    </row>
    <row r="322" s="6" customFormat="1" ht="36" spans="1:14">
      <c r="A322" s="6" t="s">
        <v>3515</v>
      </c>
      <c r="B322" s="6" t="s">
        <v>3516</v>
      </c>
      <c r="C322" s="6" t="s">
        <v>3510</v>
      </c>
      <c r="D322" s="6" t="s">
        <v>3511</v>
      </c>
      <c r="G322" s="6" t="s">
        <v>3517</v>
      </c>
      <c r="I322" s="6" t="s">
        <v>1238</v>
      </c>
      <c r="L322" s="6">
        <v>26</v>
      </c>
      <c r="N322" s="6" t="s">
        <v>3518</v>
      </c>
    </row>
    <row r="323" ht="36" spans="1:15">
      <c r="A323" s="5" t="s">
        <v>3519</v>
      </c>
      <c r="B323" s="5" t="s">
        <v>3519</v>
      </c>
      <c r="C323" s="10" t="s">
        <v>3510</v>
      </c>
      <c r="D323" s="10" t="s">
        <v>3511</v>
      </c>
      <c r="G323" s="10" t="s">
        <v>3520</v>
      </c>
      <c r="I323" s="5" t="s">
        <v>7</v>
      </c>
      <c r="N323" s="5" t="s">
        <v>3521</v>
      </c>
      <c r="O323" s="5" t="s">
        <v>3522</v>
      </c>
    </row>
    <row r="324" s="6" customFormat="1" ht="212" spans="1:15">
      <c r="A324" s="6" t="s">
        <v>3523</v>
      </c>
      <c r="C324" s="6" t="s">
        <v>3524</v>
      </c>
      <c r="D324" s="6" t="s">
        <v>3525</v>
      </c>
      <c r="G324" s="27" t="s">
        <v>3526</v>
      </c>
      <c r="I324" s="6" t="s">
        <v>3130</v>
      </c>
      <c r="L324" s="6">
        <v>200</v>
      </c>
      <c r="O324" s="6" t="s">
        <v>3527</v>
      </c>
    </row>
  </sheetData>
  <autoFilter ref="A1:Q324">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10" zoomScaleNormal="110" workbookViewId="0">
      <selection activeCell="E6" sqref="E6"/>
    </sheetView>
  </sheetViews>
  <sheetFormatPr defaultColWidth="9" defaultRowHeight="17.6" outlineLevelRow="3" outlineLevelCol="2"/>
  <cols>
    <col min="1" max="1" width="11.8359375" style="5" customWidth="1"/>
    <col min="2" max="2" width="25.9140625" style="5" customWidth="1"/>
    <col min="3" max="3" width="74.984375" style="5" customWidth="1"/>
    <col min="4" max="16384" width="9" style="5"/>
  </cols>
  <sheetData>
    <row r="1" s="5" customFormat="1" ht="18" spans="1:3">
      <c r="A1" s="5" t="s">
        <v>3528</v>
      </c>
      <c r="B1" s="5" t="s">
        <v>2</v>
      </c>
      <c r="C1" s="5" t="s">
        <v>3</v>
      </c>
    </row>
    <row r="2" ht="106" spans="1:3">
      <c r="A2" s="5" t="s">
        <v>3529</v>
      </c>
      <c r="B2" s="5" t="s">
        <v>3530</v>
      </c>
      <c r="C2" s="5" t="s">
        <v>3531</v>
      </c>
    </row>
    <row r="3" ht="71" spans="1:3">
      <c r="A3" s="5" t="s">
        <v>3532</v>
      </c>
      <c r="B3" s="5" t="s">
        <v>3533</v>
      </c>
      <c r="C3" s="5" t="s">
        <v>3534</v>
      </c>
    </row>
    <row r="4" ht="36" spans="1:3">
      <c r="A4" s="5" t="s">
        <v>3535</v>
      </c>
      <c r="B4" s="5" t="s">
        <v>3536</v>
      </c>
      <c r="C4" s="5" t="s">
        <v>3537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
  <sheetViews>
    <sheetView zoomScale="113" zoomScaleNormal="113" workbookViewId="0">
      <pane ySplit="1" topLeftCell="A2" activePane="bottomLeft" state="frozen"/>
      <selection/>
      <selection pane="bottomLeft" activeCell="K10" sqref="K10"/>
    </sheetView>
  </sheetViews>
  <sheetFormatPr defaultColWidth="9" defaultRowHeight="16.8" outlineLevelRow="1"/>
  <cols>
    <col min="6" max="6" width="12.3359375" customWidth="1"/>
  </cols>
  <sheetData>
    <row r="1" ht="34" spans="1:15">
      <c r="A1" s="3" t="s">
        <v>359</v>
      </c>
      <c r="B1" s="3" t="s">
        <v>360</v>
      </c>
      <c r="C1" s="3" t="s">
        <v>361</v>
      </c>
      <c r="D1" s="3" t="s">
        <v>362</v>
      </c>
      <c r="E1" s="3" t="s">
        <v>363</v>
      </c>
      <c r="F1" s="3" t="s">
        <v>364</v>
      </c>
      <c r="G1" s="3" t="s">
        <v>365</v>
      </c>
      <c r="H1" s="4" t="s">
        <v>366</v>
      </c>
      <c r="I1" s="3" t="s">
        <v>367</v>
      </c>
      <c r="J1" s="3" t="s">
        <v>368</v>
      </c>
      <c r="K1" s="3" t="s">
        <v>369</v>
      </c>
      <c r="L1" s="3" t="s">
        <v>370</v>
      </c>
      <c r="M1" s="3" t="s">
        <v>371</v>
      </c>
      <c r="N1" s="3" t="s">
        <v>372</v>
      </c>
      <c r="O1" s="3" t="s">
        <v>373</v>
      </c>
    </row>
    <row r="2" ht="185" spans="1:15">
      <c r="A2" s="3" t="s">
        <v>3538</v>
      </c>
      <c r="B2" s="3" t="s">
        <v>376</v>
      </c>
      <c r="C2" s="3" t="s">
        <v>377</v>
      </c>
      <c r="D2" s="3" t="s">
        <v>3539</v>
      </c>
      <c r="E2" s="3" t="s">
        <v>377</v>
      </c>
      <c r="F2" s="3" t="s">
        <v>3540</v>
      </c>
      <c r="G2" s="3" t="s">
        <v>385</v>
      </c>
      <c r="H2" s="3" t="s">
        <v>2667</v>
      </c>
      <c r="I2" s="3" t="s">
        <v>3541</v>
      </c>
      <c r="J2" s="3">
        <v>154</v>
      </c>
      <c r="K2" s="3">
        <v>154</v>
      </c>
      <c r="L2" s="3">
        <v>154</v>
      </c>
      <c r="M2" s="3" t="s">
        <v>3542</v>
      </c>
      <c r="N2" s="3"/>
      <c r="O2" s="3" t="s">
        <v>3543</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1074"/>
  <sheetViews>
    <sheetView topLeftCell="C1" workbookViewId="0">
      <selection activeCell="I1" sqref="I1"/>
    </sheetView>
  </sheetViews>
  <sheetFormatPr defaultColWidth="8.4375" defaultRowHeight="16.8"/>
  <cols>
    <col min="1" max="1" width="11.1953125" style="2" customWidth="1"/>
    <col min="2" max="2" width="27.078125" style="1" customWidth="1"/>
    <col min="3" max="3" width="112.3671875" style="1" customWidth="1"/>
    <col min="4" max="16384" width="8.4375" style="1"/>
  </cols>
  <sheetData>
    <row r="1" s="1" customFormat="1" ht="17" spans="1:11">
      <c r="A1" s="2" t="s">
        <v>364</v>
      </c>
      <c r="B1" s="1" t="s">
        <v>3544</v>
      </c>
      <c r="C1" s="1" t="s">
        <v>3545</v>
      </c>
      <c r="D1" s="1" t="s">
        <v>3546</v>
      </c>
      <c r="E1" s="1" t="s">
        <v>3547</v>
      </c>
      <c r="F1" s="1" t="s">
        <v>3548</v>
      </c>
      <c r="G1" s="1" t="s">
        <v>3549</v>
      </c>
      <c r="H1" s="1" t="s">
        <v>3550</v>
      </c>
      <c r="I1" s="1" t="s">
        <v>3551</v>
      </c>
      <c r="J1" s="1" t="s">
        <v>3552</v>
      </c>
      <c r="K1" s="1" t="s">
        <v>3553</v>
      </c>
    </row>
    <row r="2" s="1" customFormat="1" ht="34" hidden="1" spans="1:11">
      <c r="A2" s="2" t="s">
        <v>3554</v>
      </c>
      <c r="B2" s="1" t="s">
        <v>3555</v>
      </c>
      <c r="C2" s="1" t="s">
        <v>3556</v>
      </c>
      <c r="D2" s="1" t="s">
        <v>3557</v>
      </c>
      <c r="E2" s="1" t="s">
        <v>3558</v>
      </c>
      <c r="F2" s="1" t="s">
        <v>3559</v>
      </c>
      <c r="G2" s="1" t="s">
        <v>3560</v>
      </c>
      <c r="H2" s="1" t="s">
        <v>3561</v>
      </c>
      <c r="I2" s="1" t="s">
        <v>3562</v>
      </c>
      <c r="J2" s="1" t="s">
        <v>3563</v>
      </c>
      <c r="K2" s="1" t="s">
        <v>3564</v>
      </c>
    </row>
    <row r="3" s="1" customFormat="1" ht="34" hidden="1" spans="1:11">
      <c r="A3" s="2" t="s">
        <v>3554</v>
      </c>
      <c r="B3" s="1" t="s">
        <v>3565</v>
      </c>
      <c r="C3" s="1" t="s">
        <v>3566</v>
      </c>
      <c r="D3" s="1" t="s">
        <v>3567</v>
      </c>
      <c r="E3" s="1" t="s">
        <v>3568</v>
      </c>
      <c r="F3" s="1" t="s">
        <v>3569</v>
      </c>
      <c r="G3" s="1" t="s">
        <v>3570</v>
      </c>
      <c r="H3" s="1" t="s">
        <v>3571</v>
      </c>
      <c r="I3" s="1" t="s">
        <v>3572</v>
      </c>
      <c r="J3" s="1" t="s">
        <v>3573</v>
      </c>
      <c r="K3" s="1" t="s">
        <v>3574</v>
      </c>
    </row>
    <row r="4" s="1" customFormat="1" ht="34" hidden="1" spans="1:11">
      <c r="A4" s="2" t="s">
        <v>3554</v>
      </c>
      <c r="B4" s="1" t="s">
        <v>3575</v>
      </c>
      <c r="C4" s="1" t="s">
        <v>3576</v>
      </c>
      <c r="D4" s="1" t="s">
        <v>3577</v>
      </c>
      <c r="E4" s="1" t="s">
        <v>3578</v>
      </c>
      <c r="F4" s="1" t="s">
        <v>3579</v>
      </c>
      <c r="G4" s="1" t="s">
        <v>3580</v>
      </c>
      <c r="H4" s="1" t="s">
        <v>3581</v>
      </c>
      <c r="I4" s="1" t="s">
        <v>3582</v>
      </c>
      <c r="J4" s="1" t="s">
        <v>3583</v>
      </c>
      <c r="K4" s="1" t="s">
        <v>3584</v>
      </c>
    </row>
    <row r="5" s="1" customFormat="1" ht="34" hidden="1" spans="1:11">
      <c r="A5" s="2" t="s">
        <v>3554</v>
      </c>
      <c r="B5" s="1" t="s">
        <v>3585</v>
      </c>
      <c r="C5" s="1" t="s">
        <v>3586</v>
      </c>
      <c r="D5" s="1" t="s">
        <v>3587</v>
      </c>
      <c r="E5" s="1" t="s">
        <v>3588</v>
      </c>
      <c r="F5" s="1" t="s">
        <v>3589</v>
      </c>
      <c r="G5" s="1" t="s">
        <v>3590</v>
      </c>
      <c r="H5" s="1" t="s">
        <v>3591</v>
      </c>
      <c r="I5" s="1" t="s">
        <v>3592</v>
      </c>
      <c r="J5" s="1" t="s">
        <v>3593</v>
      </c>
      <c r="K5" s="1" t="s">
        <v>3594</v>
      </c>
    </row>
    <row r="6" s="1" customFormat="1" ht="34" hidden="1" spans="1:11">
      <c r="A6" s="2" t="s">
        <v>3554</v>
      </c>
      <c r="B6" s="1" t="s">
        <v>3595</v>
      </c>
      <c r="C6" s="1" t="s">
        <v>3596</v>
      </c>
      <c r="D6" s="1" t="s">
        <v>3597</v>
      </c>
      <c r="E6" s="1" t="s">
        <v>3598</v>
      </c>
      <c r="F6" s="1" t="s">
        <v>3599</v>
      </c>
      <c r="G6" s="1" t="s">
        <v>3600</v>
      </c>
      <c r="H6" s="1" t="s">
        <v>3601</v>
      </c>
      <c r="I6" s="1" t="s">
        <v>3602</v>
      </c>
      <c r="J6" s="1" t="s">
        <v>3603</v>
      </c>
      <c r="K6" s="1" t="s">
        <v>3604</v>
      </c>
    </row>
    <row r="7" s="1" customFormat="1" ht="34" hidden="1" spans="1:11">
      <c r="A7" s="2" t="s">
        <v>3554</v>
      </c>
      <c r="B7" s="1" t="s">
        <v>3605</v>
      </c>
      <c r="C7" s="1" t="s">
        <v>3606</v>
      </c>
      <c r="D7" s="1" t="s">
        <v>3607</v>
      </c>
      <c r="E7" s="1" t="s">
        <v>3608</v>
      </c>
      <c r="F7" s="1" t="s">
        <v>3609</v>
      </c>
      <c r="G7" s="1" t="s">
        <v>3610</v>
      </c>
      <c r="H7" s="1" t="s">
        <v>3611</v>
      </c>
      <c r="I7" s="1" t="s">
        <v>3612</v>
      </c>
      <c r="J7" s="1" t="s">
        <v>3613</v>
      </c>
      <c r="K7" s="1" t="s">
        <v>3614</v>
      </c>
    </row>
    <row r="8" s="1" customFormat="1" ht="34" hidden="1" spans="1:11">
      <c r="A8" s="2" t="s">
        <v>3554</v>
      </c>
      <c r="B8" s="1" t="s">
        <v>3615</v>
      </c>
      <c r="C8" s="1" t="s">
        <v>3616</v>
      </c>
      <c r="D8" s="1" t="s">
        <v>3617</v>
      </c>
      <c r="E8" s="1" t="s">
        <v>3618</v>
      </c>
      <c r="F8" s="1" t="s">
        <v>3619</v>
      </c>
      <c r="G8" s="1" t="s">
        <v>3620</v>
      </c>
      <c r="H8" s="1" t="s">
        <v>3621</v>
      </c>
      <c r="I8" s="1" t="s">
        <v>3622</v>
      </c>
      <c r="J8" s="1" t="s">
        <v>3623</v>
      </c>
      <c r="K8" s="1" t="s">
        <v>3624</v>
      </c>
    </row>
    <row r="9" s="1" customFormat="1" ht="34" hidden="1" spans="1:11">
      <c r="A9" s="2" t="s">
        <v>3554</v>
      </c>
      <c r="B9" s="1" t="s">
        <v>3625</v>
      </c>
      <c r="C9" s="1" t="s">
        <v>3626</v>
      </c>
      <c r="D9" s="1" t="s">
        <v>3627</v>
      </c>
      <c r="E9" s="1" t="s">
        <v>3628</v>
      </c>
      <c r="F9" s="1" t="s">
        <v>3629</v>
      </c>
      <c r="G9" s="1" t="s">
        <v>3630</v>
      </c>
      <c r="H9" s="1" t="s">
        <v>3631</v>
      </c>
      <c r="I9" s="1" t="s">
        <v>3632</v>
      </c>
      <c r="J9" s="1" t="s">
        <v>3633</v>
      </c>
      <c r="K9" s="1" t="s">
        <v>3634</v>
      </c>
    </row>
    <row r="10" s="1" customFormat="1" ht="34" hidden="1" spans="1:11">
      <c r="A10" s="2" t="s">
        <v>3554</v>
      </c>
      <c r="B10" s="1" t="s">
        <v>3635</v>
      </c>
      <c r="C10" s="1" t="s">
        <v>3636</v>
      </c>
      <c r="D10" s="1" t="s">
        <v>3637</v>
      </c>
      <c r="E10" s="1" t="s">
        <v>3638</v>
      </c>
      <c r="F10" s="1" t="s">
        <v>3639</v>
      </c>
      <c r="G10" s="1" t="s">
        <v>3640</v>
      </c>
      <c r="H10" s="1" t="s">
        <v>3641</v>
      </c>
      <c r="I10" s="1" t="s">
        <v>3642</v>
      </c>
      <c r="J10" s="1" t="s">
        <v>3643</v>
      </c>
      <c r="K10" s="1" t="s">
        <v>3644</v>
      </c>
    </row>
    <row r="11" s="1" customFormat="1" ht="34" hidden="1" spans="1:11">
      <c r="A11" s="2" t="s">
        <v>3554</v>
      </c>
      <c r="B11" s="1" t="s">
        <v>3645</v>
      </c>
      <c r="C11" s="1" t="s">
        <v>3646</v>
      </c>
      <c r="D11" s="1" t="s">
        <v>3647</v>
      </c>
      <c r="E11" s="1" t="s">
        <v>3648</v>
      </c>
      <c r="F11" s="1" t="s">
        <v>3649</v>
      </c>
      <c r="G11" s="1" t="s">
        <v>3650</v>
      </c>
      <c r="H11" s="1" t="s">
        <v>3651</v>
      </c>
      <c r="I11" s="1" t="s">
        <v>3652</v>
      </c>
      <c r="J11" s="1" t="s">
        <v>3653</v>
      </c>
      <c r="K11" s="1" t="s">
        <v>3654</v>
      </c>
    </row>
    <row r="12" s="1" customFormat="1" ht="34" hidden="1" spans="1:11">
      <c r="A12" s="2" t="s">
        <v>3554</v>
      </c>
      <c r="B12" s="1" t="s">
        <v>3655</v>
      </c>
      <c r="C12" s="1" t="s">
        <v>3656</v>
      </c>
      <c r="D12" s="1" t="s">
        <v>3657</v>
      </c>
      <c r="E12" s="1" t="s">
        <v>3658</v>
      </c>
      <c r="F12" s="1" t="s">
        <v>3659</v>
      </c>
      <c r="G12" s="1" t="s">
        <v>3660</v>
      </c>
      <c r="H12" s="1" t="s">
        <v>3661</v>
      </c>
      <c r="I12" s="1" t="s">
        <v>3662</v>
      </c>
      <c r="J12" s="1" t="s">
        <v>3663</v>
      </c>
      <c r="K12" s="1" t="s">
        <v>3664</v>
      </c>
    </row>
    <row r="13" s="1" customFormat="1" ht="34" hidden="1" spans="1:11">
      <c r="A13" s="2" t="s">
        <v>3554</v>
      </c>
      <c r="B13" s="1" t="s">
        <v>3665</v>
      </c>
      <c r="C13" s="1" t="s">
        <v>3666</v>
      </c>
      <c r="D13" s="1" t="s">
        <v>3667</v>
      </c>
      <c r="E13" s="1" t="s">
        <v>3668</v>
      </c>
      <c r="F13" s="1" t="s">
        <v>3669</v>
      </c>
      <c r="G13" s="1" t="s">
        <v>3670</v>
      </c>
      <c r="H13" s="1" t="s">
        <v>3671</v>
      </c>
      <c r="I13" s="1" t="s">
        <v>3672</v>
      </c>
      <c r="J13" s="1" t="s">
        <v>3673</v>
      </c>
      <c r="K13" s="1" t="s">
        <v>3674</v>
      </c>
    </row>
    <row r="14" s="1" customFormat="1" ht="34" hidden="1" spans="1:11">
      <c r="A14" s="2" t="s">
        <v>3554</v>
      </c>
      <c r="B14" s="1" t="s">
        <v>3675</v>
      </c>
      <c r="C14" s="1" t="s">
        <v>3676</v>
      </c>
      <c r="D14" s="1" t="s">
        <v>3677</v>
      </c>
      <c r="E14" s="1" t="s">
        <v>3678</v>
      </c>
      <c r="F14" s="1" t="s">
        <v>3679</v>
      </c>
      <c r="G14" s="1" t="s">
        <v>3680</v>
      </c>
      <c r="H14" s="1" t="s">
        <v>3681</v>
      </c>
      <c r="I14" s="1" t="s">
        <v>3682</v>
      </c>
      <c r="J14" s="1" t="s">
        <v>3683</v>
      </c>
      <c r="K14" s="1" t="s">
        <v>3684</v>
      </c>
    </row>
    <row r="15" s="1" customFormat="1" ht="34" hidden="1" spans="1:11">
      <c r="A15" s="2" t="s">
        <v>3554</v>
      </c>
      <c r="B15" s="1" t="s">
        <v>3685</v>
      </c>
      <c r="C15" s="1" t="s">
        <v>3686</v>
      </c>
      <c r="D15" s="1" t="s">
        <v>3687</v>
      </c>
      <c r="E15" s="1" t="s">
        <v>3688</v>
      </c>
      <c r="F15" s="1" t="s">
        <v>3689</v>
      </c>
      <c r="G15" s="1" t="s">
        <v>3690</v>
      </c>
      <c r="H15" s="1" t="s">
        <v>3691</v>
      </c>
      <c r="I15" s="1" t="s">
        <v>3692</v>
      </c>
      <c r="J15" s="1" t="s">
        <v>3693</v>
      </c>
      <c r="K15" s="1" t="s">
        <v>3694</v>
      </c>
    </row>
    <row r="16" s="1" customFormat="1" ht="34" hidden="1" spans="1:11">
      <c r="A16" s="2" t="s">
        <v>3554</v>
      </c>
      <c r="B16" s="1" t="s">
        <v>3695</v>
      </c>
      <c r="C16" s="1" t="s">
        <v>3696</v>
      </c>
      <c r="D16" s="1" t="s">
        <v>3697</v>
      </c>
      <c r="E16" s="1" t="s">
        <v>3698</v>
      </c>
      <c r="F16" s="1" t="s">
        <v>3699</v>
      </c>
      <c r="G16" s="1" t="s">
        <v>3700</v>
      </c>
      <c r="H16" s="1" t="s">
        <v>3701</v>
      </c>
      <c r="I16" s="1" t="s">
        <v>3702</v>
      </c>
      <c r="J16" s="1" t="s">
        <v>3703</v>
      </c>
      <c r="K16" s="1" t="s">
        <v>3704</v>
      </c>
    </row>
    <row r="17" s="1" customFormat="1" ht="34" hidden="1" spans="1:11">
      <c r="A17" s="2" t="s">
        <v>3554</v>
      </c>
      <c r="B17" s="1" t="s">
        <v>3705</v>
      </c>
      <c r="C17" s="1" t="s">
        <v>3706</v>
      </c>
      <c r="D17" s="1" t="s">
        <v>3707</v>
      </c>
      <c r="E17" s="1" t="s">
        <v>3708</v>
      </c>
      <c r="F17" s="1" t="s">
        <v>3709</v>
      </c>
      <c r="G17" s="1" t="s">
        <v>3710</v>
      </c>
      <c r="H17" s="1" t="s">
        <v>3711</v>
      </c>
      <c r="I17" s="1" t="s">
        <v>3712</v>
      </c>
      <c r="J17" s="1" t="s">
        <v>3713</v>
      </c>
      <c r="K17" s="1" t="s">
        <v>3714</v>
      </c>
    </row>
    <row r="18" s="1" customFormat="1" ht="34" hidden="1" spans="1:11">
      <c r="A18" s="2" t="s">
        <v>3554</v>
      </c>
      <c r="B18" s="1" t="s">
        <v>3715</v>
      </c>
      <c r="C18" s="1" t="s">
        <v>3716</v>
      </c>
      <c r="D18" s="1" t="s">
        <v>3717</v>
      </c>
      <c r="E18" s="1" t="s">
        <v>3718</v>
      </c>
      <c r="F18" s="1" t="s">
        <v>3719</v>
      </c>
      <c r="G18" s="1" t="s">
        <v>3720</v>
      </c>
      <c r="H18" s="1" t="s">
        <v>3721</v>
      </c>
      <c r="I18" s="1" t="s">
        <v>3722</v>
      </c>
      <c r="J18" s="1" t="s">
        <v>3723</v>
      </c>
      <c r="K18" s="1" t="s">
        <v>3724</v>
      </c>
    </row>
    <row r="19" s="1" customFormat="1" ht="34" hidden="1" spans="1:11">
      <c r="A19" s="2" t="s">
        <v>3554</v>
      </c>
      <c r="B19" s="1" t="s">
        <v>3725</v>
      </c>
      <c r="C19" s="1" t="s">
        <v>3726</v>
      </c>
      <c r="D19" s="1" t="s">
        <v>3727</v>
      </c>
      <c r="E19" s="1" t="s">
        <v>3728</v>
      </c>
      <c r="F19" s="1" t="s">
        <v>3729</v>
      </c>
      <c r="G19" s="1" t="s">
        <v>3730</v>
      </c>
      <c r="H19" s="1" t="s">
        <v>3731</v>
      </c>
      <c r="I19" s="1" t="s">
        <v>3732</v>
      </c>
      <c r="J19" s="1" t="s">
        <v>3733</v>
      </c>
      <c r="K19" s="1" t="s">
        <v>3734</v>
      </c>
    </row>
    <row r="20" s="1" customFormat="1" ht="34" hidden="1" spans="1:11">
      <c r="A20" s="2" t="s">
        <v>3554</v>
      </c>
      <c r="B20" s="1" t="s">
        <v>3735</v>
      </c>
      <c r="C20" s="1" t="s">
        <v>3736</v>
      </c>
      <c r="D20" s="1" t="s">
        <v>3737</v>
      </c>
      <c r="E20" s="1" t="s">
        <v>3738</v>
      </c>
      <c r="F20" s="1" t="s">
        <v>3739</v>
      </c>
      <c r="G20" s="1" t="s">
        <v>3740</v>
      </c>
      <c r="H20" s="1" t="s">
        <v>3741</v>
      </c>
      <c r="I20" s="1" t="s">
        <v>3742</v>
      </c>
      <c r="J20" s="1" t="s">
        <v>3743</v>
      </c>
      <c r="K20" s="1" t="s">
        <v>3744</v>
      </c>
    </row>
    <row r="21" s="1" customFormat="1" ht="34" hidden="1" spans="1:11">
      <c r="A21" s="2" t="s">
        <v>3554</v>
      </c>
      <c r="B21" s="1" t="s">
        <v>3745</v>
      </c>
      <c r="C21" s="1" t="s">
        <v>3746</v>
      </c>
      <c r="D21" s="1" t="s">
        <v>3747</v>
      </c>
      <c r="E21" s="1" t="s">
        <v>3748</v>
      </c>
      <c r="F21" s="1" t="s">
        <v>3749</v>
      </c>
      <c r="G21" s="1" t="s">
        <v>3750</v>
      </c>
      <c r="H21" s="1" t="s">
        <v>3751</v>
      </c>
      <c r="I21" s="1" t="s">
        <v>3752</v>
      </c>
      <c r="J21" s="1" t="s">
        <v>3753</v>
      </c>
      <c r="K21" s="1" t="s">
        <v>3754</v>
      </c>
    </row>
    <row r="22" s="1" customFormat="1" ht="34" hidden="1" spans="1:11">
      <c r="A22" s="2" t="s">
        <v>3554</v>
      </c>
      <c r="B22" s="1" t="s">
        <v>3755</v>
      </c>
      <c r="C22" s="1" t="s">
        <v>3756</v>
      </c>
      <c r="D22" s="1" t="s">
        <v>3757</v>
      </c>
      <c r="E22" s="1" t="s">
        <v>3758</v>
      </c>
      <c r="F22" s="1" t="s">
        <v>3759</v>
      </c>
      <c r="G22" s="1" t="s">
        <v>3760</v>
      </c>
      <c r="H22" s="1" t="s">
        <v>3761</v>
      </c>
      <c r="I22" s="1" t="s">
        <v>3762</v>
      </c>
      <c r="J22" s="1" t="s">
        <v>3763</v>
      </c>
      <c r="K22" s="1" t="s">
        <v>3764</v>
      </c>
    </row>
    <row r="23" s="1" customFormat="1" ht="34" hidden="1" spans="1:11">
      <c r="A23" s="2" t="s">
        <v>3554</v>
      </c>
      <c r="B23" s="1" t="s">
        <v>3765</v>
      </c>
      <c r="C23" s="1" t="s">
        <v>3766</v>
      </c>
      <c r="D23" s="1" t="s">
        <v>3767</v>
      </c>
      <c r="E23" s="1" t="s">
        <v>3768</v>
      </c>
      <c r="F23" s="1" t="s">
        <v>3769</v>
      </c>
      <c r="G23" s="1" t="s">
        <v>3770</v>
      </c>
      <c r="H23" s="1" t="s">
        <v>3771</v>
      </c>
      <c r="I23" s="1" t="s">
        <v>3772</v>
      </c>
      <c r="J23" s="1" t="s">
        <v>3773</v>
      </c>
      <c r="K23" s="1" t="s">
        <v>3774</v>
      </c>
    </row>
    <row r="24" s="1" customFormat="1" ht="34" hidden="1" spans="1:11">
      <c r="A24" s="2" t="s">
        <v>3554</v>
      </c>
      <c r="B24" s="1" t="s">
        <v>3775</v>
      </c>
      <c r="C24" s="1" t="s">
        <v>3776</v>
      </c>
      <c r="D24" s="1" t="s">
        <v>3777</v>
      </c>
      <c r="E24" s="1" t="s">
        <v>3778</v>
      </c>
      <c r="F24" s="1" t="s">
        <v>3779</v>
      </c>
      <c r="G24" s="1" t="s">
        <v>3780</v>
      </c>
      <c r="H24" s="1" t="s">
        <v>3781</v>
      </c>
      <c r="I24" s="1" t="s">
        <v>3782</v>
      </c>
      <c r="J24" s="1" t="s">
        <v>3783</v>
      </c>
      <c r="K24" s="1" t="s">
        <v>3784</v>
      </c>
    </row>
    <row r="25" s="1" customFormat="1" ht="34" hidden="1" spans="1:11">
      <c r="A25" s="2" t="s">
        <v>3554</v>
      </c>
      <c r="B25" s="1" t="s">
        <v>3785</v>
      </c>
      <c r="C25" s="1" t="s">
        <v>3786</v>
      </c>
      <c r="D25" s="1" t="s">
        <v>3787</v>
      </c>
      <c r="E25" s="1" t="s">
        <v>3788</v>
      </c>
      <c r="F25" s="1" t="s">
        <v>3789</v>
      </c>
      <c r="G25" s="1" t="s">
        <v>3790</v>
      </c>
      <c r="H25" s="1" t="s">
        <v>3791</v>
      </c>
      <c r="I25" s="1" t="s">
        <v>3792</v>
      </c>
      <c r="J25" s="1" t="s">
        <v>3793</v>
      </c>
      <c r="K25" s="1" t="s">
        <v>3794</v>
      </c>
    </row>
    <row r="26" s="1" customFormat="1" ht="34" hidden="1" spans="1:11">
      <c r="A26" s="2" t="s">
        <v>3554</v>
      </c>
      <c r="B26" s="1" t="s">
        <v>3795</v>
      </c>
      <c r="C26" s="1" t="s">
        <v>3796</v>
      </c>
      <c r="D26" s="1" t="s">
        <v>3797</v>
      </c>
      <c r="E26" s="1" t="s">
        <v>3798</v>
      </c>
      <c r="F26" s="1" t="s">
        <v>3799</v>
      </c>
      <c r="G26" s="1" t="s">
        <v>3800</v>
      </c>
      <c r="H26" s="1" t="s">
        <v>3801</v>
      </c>
      <c r="I26" s="1" t="s">
        <v>3802</v>
      </c>
      <c r="J26" s="1" t="s">
        <v>3803</v>
      </c>
      <c r="K26" s="1" t="s">
        <v>3804</v>
      </c>
    </row>
    <row r="27" s="1" customFormat="1" ht="34" hidden="1" spans="1:11">
      <c r="A27" s="2" t="s">
        <v>3554</v>
      </c>
      <c r="B27" s="1" t="s">
        <v>3805</v>
      </c>
      <c r="C27" s="1" t="s">
        <v>3806</v>
      </c>
      <c r="D27" s="1" t="s">
        <v>3807</v>
      </c>
      <c r="E27" s="1" t="s">
        <v>3808</v>
      </c>
      <c r="F27" s="1" t="s">
        <v>3809</v>
      </c>
      <c r="G27" s="1" t="s">
        <v>3810</v>
      </c>
      <c r="H27" s="1" t="s">
        <v>3811</v>
      </c>
      <c r="I27" s="1" t="s">
        <v>3812</v>
      </c>
      <c r="J27" s="1" t="s">
        <v>3813</v>
      </c>
      <c r="K27" s="1" t="s">
        <v>3814</v>
      </c>
    </row>
    <row r="28" s="1" customFormat="1" ht="34" hidden="1" spans="1:11">
      <c r="A28" s="2" t="s">
        <v>3554</v>
      </c>
      <c r="B28" s="1" t="s">
        <v>3815</v>
      </c>
      <c r="C28" s="1" t="s">
        <v>3816</v>
      </c>
      <c r="D28" s="1" t="s">
        <v>3817</v>
      </c>
      <c r="E28" s="1" t="s">
        <v>3818</v>
      </c>
      <c r="F28" s="1" t="s">
        <v>3819</v>
      </c>
      <c r="G28" s="1" t="s">
        <v>3820</v>
      </c>
      <c r="H28" s="1" t="s">
        <v>3821</v>
      </c>
      <c r="I28" s="1" t="s">
        <v>3822</v>
      </c>
      <c r="J28" s="1" t="s">
        <v>3823</v>
      </c>
      <c r="K28" s="1" t="s">
        <v>3824</v>
      </c>
    </row>
    <row r="29" s="1" customFormat="1" ht="34" hidden="1" spans="1:11">
      <c r="A29" s="2" t="s">
        <v>3554</v>
      </c>
      <c r="B29" s="1" t="s">
        <v>3825</v>
      </c>
      <c r="C29" s="1" t="s">
        <v>3826</v>
      </c>
      <c r="D29" s="1" t="s">
        <v>3827</v>
      </c>
      <c r="E29" s="1" t="s">
        <v>3828</v>
      </c>
      <c r="F29" s="1" t="s">
        <v>3829</v>
      </c>
      <c r="G29" s="1" t="s">
        <v>3830</v>
      </c>
      <c r="H29" s="1" t="s">
        <v>3831</v>
      </c>
      <c r="I29" s="1" t="s">
        <v>3832</v>
      </c>
      <c r="J29" s="1" t="s">
        <v>3833</v>
      </c>
      <c r="K29" s="1" t="s">
        <v>3834</v>
      </c>
    </row>
    <row r="30" s="1" customFormat="1" ht="34" hidden="1" spans="1:11">
      <c r="A30" s="2" t="s">
        <v>3554</v>
      </c>
      <c r="B30" s="1" t="s">
        <v>3835</v>
      </c>
      <c r="C30" s="1" t="s">
        <v>3836</v>
      </c>
      <c r="D30" s="1" t="s">
        <v>3837</v>
      </c>
      <c r="E30" s="1" t="s">
        <v>3838</v>
      </c>
      <c r="F30" s="1" t="s">
        <v>3839</v>
      </c>
      <c r="G30" s="1" t="s">
        <v>3840</v>
      </c>
      <c r="H30" s="1" t="s">
        <v>3841</v>
      </c>
      <c r="I30" s="1" t="s">
        <v>3842</v>
      </c>
      <c r="J30" s="1" t="s">
        <v>3843</v>
      </c>
      <c r="K30" s="1" t="s">
        <v>3844</v>
      </c>
    </row>
    <row r="31" s="1" customFormat="1" ht="34" hidden="1" spans="1:11">
      <c r="A31" s="2" t="s">
        <v>3554</v>
      </c>
      <c r="B31" s="1" t="s">
        <v>3845</v>
      </c>
      <c r="C31" s="1" t="s">
        <v>3846</v>
      </c>
      <c r="D31" s="1" t="s">
        <v>3847</v>
      </c>
      <c r="E31" s="1" t="s">
        <v>3848</v>
      </c>
      <c r="F31" s="1" t="s">
        <v>3849</v>
      </c>
      <c r="G31" s="1" t="s">
        <v>3850</v>
      </c>
      <c r="H31" s="1" t="s">
        <v>3851</v>
      </c>
      <c r="I31" s="1" t="s">
        <v>3852</v>
      </c>
      <c r="J31" s="1" t="s">
        <v>3853</v>
      </c>
      <c r="K31" s="1" t="s">
        <v>3854</v>
      </c>
    </row>
    <row r="32" s="1" customFormat="1" ht="34" hidden="1" spans="1:11">
      <c r="A32" s="2" t="s">
        <v>3554</v>
      </c>
      <c r="B32" s="1" t="s">
        <v>3855</v>
      </c>
      <c r="C32" s="1" t="s">
        <v>3856</v>
      </c>
      <c r="D32" s="1" t="s">
        <v>3857</v>
      </c>
      <c r="E32" s="1" t="s">
        <v>3858</v>
      </c>
      <c r="F32" s="1" t="s">
        <v>3859</v>
      </c>
      <c r="G32" s="1" t="s">
        <v>3860</v>
      </c>
      <c r="H32" s="1" t="s">
        <v>3861</v>
      </c>
      <c r="I32" s="1" t="s">
        <v>3862</v>
      </c>
      <c r="J32" s="1" t="s">
        <v>3863</v>
      </c>
      <c r="K32" s="1" t="s">
        <v>3864</v>
      </c>
    </row>
    <row r="33" s="1" customFormat="1" ht="34" hidden="1" spans="1:11">
      <c r="A33" s="2" t="s">
        <v>3554</v>
      </c>
      <c r="B33" s="1" t="s">
        <v>3865</v>
      </c>
      <c r="C33" s="1" t="s">
        <v>3866</v>
      </c>
      <c r="D33" s="1" t="s">
        <v>3867</v>
      </c>
      <c r="E33" s="1" t="s">
        <v>3868</v>
      </c>
      <c r="F33" s="1" t="s">
        <v>3869</v>
      </c>
      <c r="G33" s="1" t="s">
        <v>3870</v>
      </c>
      <c r="H33" s="1" t="s">
        <v>3871</v>
      </c>
      <c r="I33" s="1" t="s">
        <v>3872</v>
      </c>
      <c r="J33" s="1" t="s">
        <v>3873</v>
      </c>
      <c r="K33" s="1" t="s">
        <v>3874</v>
      </c>
    </row>
    <row r="34" s="1" customFormat="1" ht="34" hidden="1" spans="1:11">
      <c r="A34" s="2" t="s">
        <v>3554</v>
      </c>
      <c r="B34" s="1" t="s">
        <v>3875</v>
      </c>
      <c r="C34" s="1" t="s">
        <v>3876</v>
      </c>
      <c r="D34" s="1" t="s">
        <v>3877</v>
      </c>
      <c r="E34" s="1" t="s">
        <v>3878</v>
      </c>
      <c r="F34" s="1" t="s">
        <v>3879</v>
      </c>
      <c r="G34" s="1" t="s">
        <v>3880</v>
      </c>
      <c r="H34" s="1" t="s">
        <v>3881</v>
      </c>
      <c r="I34" s="1" t="s">
        <v>3882</v>
      </c>
      <c r="J34" s="1" t="s">
        <v>3883</v>
      </c>
      <c r="K34" s="1" t="s">
        <v>3884</v>
      </c>
    </row>
    <row r="35" s="1" customFormat="1" ht="34" hidden="1" spans="1:11">
      <c r="A35" s="2" t="s">
        <v>3554</v>
      </c>
      <c r="B35" s="1" t="s">
        <v>3885</v>
      </c>
      <c r="C35" s="1" t="s">
        <v>3886</v>
      </c>
      <c r="D35" s="1" t="s">
        <v>3887</v>
      </c>
      <c r="E35" s="1" t="s">
        <v>3888</v>
      </c>
      <c r="F35" s="1" t="s">
        <v>3889</v>
      </c>
      <c r="G35" s="1" t="s">
        <v>3890</v>
      </c>
      <c r="H35" s="1" t="s">
        <v>3891</v>
      </c>
      <c r="I35" s="1" t="s">
        <v>3892</v>
      </c>
      <c r="J35" s="1" t="s">
        <v>3893</v>
      </c>
      <c r="K35" s="1" t="s">
        <v>3894</v>
      </c>
    </row>
    <row r="36" s="1" customFormat="1" ht="34" hidden="1" spans="1:11">
      <c r="A36" s="2" t="s">
        <v>3554</v>
      </c>
      <c r="B36" s="1" t="s">
        <v>3895</v>
      </c>
      <c r="C36" s="1" t="s">
        <v>3896</v>
      </c>
      <c r="D36" s="1" t="s">
        <v>3897</v>
      </c>
      <c r="E36" s="1" t="s">
        <v>3898</v>
      </c>
      <c r="F36" s="1" t="s">
        <v>3899</v>
      </c>
      <c r="G36" s="1" t="s">
        <v>3900</v>
      </c>
      <c r="H36" s="1" t="s">
        <v>3901</v>
      </c>
      <c r="I36" s="1" t="s">
        <v>3902</v>
      </c>
      <c r="J36" s="1" t="s">
        <v>3903</v>
      </c>
      <c r="K36" s="1" t="s">
        <v>3904</v>
      </c>
    </row>
    <row r="37" s="1" customFormat="1" ht="34" hidden="1" spans="1:11">
      <c r="A37" s="2" t="s">
        <v>3554</v>
      </c>
      <c r="B37" s="1" t="s">
        <v>3905</v>
      </c>
      <c r="C37" s="1" t="s">
        <v>3906</v>
      </c>
      <c r="D37" s="1" t="s">
        <v>3907</v>
      </c>
      <c r="E37" s="1" t="s">
        <v>3908</v>
      </c>
      <c r="F37" s="1" t="s">
        <v>3909</v>
      </c>
      <c r="G37" s="1" t="s">
        <v>3910</v>
      </c>
      <c r="H37" s="1" t="s">
        <v>3911</v>
      </c>
      <c r="I37" s="1" t="s">
        <v>3912</v>
      </c>
      <c r="J37" s="1" t="s">
        <v>3913</v>
      </c>
      <c r="K37" s="1" t="s">
        <v>3914</v>
      </c>
    </row>
    <row r="38" s="1" customFormat="1" ht="34" hidden="1" spans="1:11">
      <c r="A38" s="2" t="s">
        <v>3554</v>
      </c>
      <c r="B38" s="1" t="s">
        <v>3915</v>
      </c>
      <c r="C38" s="1" t="s">
        <v>3916</v>
      </c>
      <c r="D38" s="1" t="s">
        <v>3917</v>
      </c>
      <c r="E38" s="1" t="s">
        <v>3918</v>
      </c>
      <c r="F38" s="1" t="s">
        <v>3919</v>
      </c>
      <c r="G38" s="1" t="s">
        <v>3920</v>
      </c>
      <c r="H38" s="1" t="s">
        <v>3921</v>
      </c>
      <c r="I38" s="1" t="s">
        <v>3922</v>
      </c>
      <c r="J38" s="1" t="s">
        <v>3923</v>
      </c>
      <c r="K38" s="1" t="s">
        <v>3924</v>
      </c>
    </row>
    <row r="39" s="1" customFormat="1" ht="34" hidden="1" spans="1:11">
      <c r="A39" s="2" t="s">
        <v>3554</v>
      </c>
      <c r="B39" s="1" t="s">
        <v>3925</v>
      </c>
      <c r="C39" s="1" t="s">
        <v>3926</v>
      </c>
      <c r="D39" s="1" t="s">
        <v>3927</v>
      </c>
      <c r="E39" s="1" t="s">
        <v>3928</v>
      </c>
      <c r="F39" s="1" t="s">
        <v>3929</v>
      </c>
      <c r="G39" s="1" t="s">
        <v>3930</v>
      </c>
      <c r="H39" s="1" t="s">
        <v>3931</v>
      </c>
      <c r="I39" s="1" t="s">
        <v>3932</v>
      </c>
      <c r="J39" s="1" t="s">
        <v>3933</v>
      </c>
      <c r="K39" s="1" t="s">
        <v>3934</v>
      </c>
    </row>
    <row r="40" s="1" customFormat="1" ht="34" hidden="1" spans="1:11">
      <c r="A40" s="2" t="s">
        <v>3554</v>
      </c>
      <c r="B40" s="1" t="s">
        <v>3935</v>
      </c>
      <c r="C40" s="1" t="s">
        <v>3936</v>
      </c>
      <c r="D40" s="1" t="s">
        <v>3937</v>
      </c>
      <c r="E40" s="1" t="s">
        <v>3938</v>
      </c>
      <c r="F40" s="1" t="s">
        <v>3939</v>
      </c>
      <c r="G40" s="1" t="s">
        <v>3940</v>
      </c>
      <c r="H40" s="1" t="s">
        <v>3941</v>
      </c>
      <c r="I40" s="1" t="s">
        <v>3942</v>
      </c>
      <c r="J40" s="1" t="s">
        <v>3943</v>
      </c>
      <c r="K40" s="1" t="s">
        <v>3944</v>
      </c>
    </row>
    <row r="41" s="1" customFormat="1" ht="34" hidden="1" spans="1:11">
      <c r="A41" s="2" t="s">
        <v>3554</v>
      </c>
      <c r="B41" s="1" t="s">
        <v>3945</v>
      </c>
      <c r="C41" s="1" t="s">
        <v>3946</v>
      </c>
      <c r="D41" s="1" t="s">
        <v>3947</v>
      </c>
      <c r="E41" s="1" t="s">
        <v>3948</v>
      </c>
      <c r="F41" s="1" t="s">
        <v>3949</v>
      </c>
      <c r="G41" s="1" t="s">
        <v>3950</v>
      </c>
      <c r="H41" s="1" t="s">
        <v>3951</v>
      </c>
      <c r="I41" s="1" t="s">
        <v>3952</v>
      </c>
      <c r="J41" s="1" t="s">
        <v>3953</v>
      </c>
      <c r="K41" s="1" t="s">
        <v>3954</v>
      </c>
    </row>
    <row r="42" s="1" customFormat="1" ht="34" hidden="1" spans="1:11">
      <c r="A42" s="2" t="s">
        <v>3554</v>
      </c>
      <c r="B42" s="1" t="s">
        <v>3955</v>
      </c>
      <c r="C42" s="1" t="s">
        <v>3956</v>
      </c>
      <c r="D42" s="1" t="s">
        <v>3957</v>
      </c>
      <c r="E42" s="1" t="s">
        <v>3958</v>
      </c>
      <c r="F42" s="1" t="s">
        <v>3959</v>
      </c>
      <c r="G42" s="1" t="s">
        <v>3960</v>
      </c>
      <c r="H42" s="1" t="s">
        <v>3961</v>
      </c>
      <c r="I42" s="1" t="s">
        <v>3962</v>
      </c>
      <c r="J42" s="1" t="s">
        <v>3963</v>
      </c>
      <c r="K42" s="1" t="s">
        <v>3964</v>
      </c>
    </row>
    <row r="43" s="1" customFormat="1" ht="34" hidden="1" spans="1:11">
      <c r="A43" s="2" t="s">
        <v>3554</v>
      </c>
      <c r="B43" s="1" t="s">
        <v>3965</v>
      </c>
      <c r="C43" s="1" t="s">
        <v>3966</v>
      </c>
      <c r="D43" s="1" t="s">
        <v>3967</v>
      </c>
      <c r="E43" s="1" t="s">
        <v>3968</v>
      </c>
      <c r="F43" s="1" t="s">
        <v>3969</v>
      </c>
      <c r="G43" s="1" t="s">
        <v>3970</v>
      </c>
      <c r="H43" s="1" t="s">
        <v>3971</v>
      </c>
      <c r="I43" s="1" t="s">
        <v>3972</v>
      </c>
      <c r="J43" s="1" t="s">
        <v>3973</v>
      </c>
      <c r="K43" s="1" t="s">
        <v>3974</v>
      </c>
    </row>
    <row r="44" s="1" customFormat="1" ht="34" hidden="1" spans="1:11">
      <c r="A44" s="2" t="s">
        <v>3554</v>
      </c>
      <c r="B44" s="1" t="s">
        <v>3975</v>
      </c>
      <c r="C44" s="1" t="s">
        <v>3976</v>
      </c>
      <c r="D44" s="1" t="s">
        <v>3977</v>
      </c>
      <c r="E44" s="1" t="s">
        <v>3978</v>
      </c>
      <c r="F44" s="1" t="s">
        <v>3979</v>
      </c>
      <c r="G44" s="1" t="s">
        <v>3980</v>
      </c>
      <c r="H44" s="1" t="s">
        <v>3981</v>
      </c>
      <c r="I44" s="1" t="s">
        <v>3982</v>
      </c>
      <c r="J44" s="1" t="s">
        <v>3983</v>
      </c>
      <c r="K44" s="1" t="s">
        <v>3984</v>
      </c>
    </row>
    <row r="45" s="1" customFormat="1" ht="34" hidden="1" spans="1:11">
      <c r="A45" s="2" t="s">
        <v>3554</v>
      </c>
      <c r="B45" s="1" t="s">
        <v>3985</v>
      </c>
      <c r="C45" s="1" t="s">
        <v>3986</v>
      </c>
      <c r="D45" s="1" t="s">
        <v>3987</v>
      </c>
      <c r="E45" s="1" t="s">
        <v>3988</v>
      </c>
      <c r="F45" s="1" t="s">
        <v>3989</v>
      </c>
      <c r="G45" s="1" t="s">
        <v>3990</v>
      </c>
      <c r="H45" s="1" t="s">
        <v>3991</v>
      </c>
      <c r="I45" s="1" t="s">
        <v>3992</v>
      </c>
      <c r="J45" s="1" t="s">
        <v>3993</v>
      </c>
      <c r="K45" s="1" t="s">
        <v>3994</v>
      </c>
    </row>
    <row r="46" s="1" customFormat="1" ht="34" hidden="1" spans="1:11">
      <c r="A46" s="2" t="s">
        <v>3554</v>
      </c>
      <c r="B46" s="1" t="s">
        <v>3995</v>
      </c>
      <c r="C46" s="1" t="s">
        <v>3996</v>
      </c>
      <c r="D46" s="1" t="s">
        <v>3997</v>
      </c>
      <c r="E46" s="1" t="s">
        <v>3998</v>
      </c>
      <c r="F46" s="1" t="s">
        <v>3999</v>
      </c>
      <c r="G46" s="1" t="s">
        <v>4000</v>
      </c>
      <c r="H46" s="1" t="s">
        <v>4001</v>
      </c>
      <c r="I46" s="1" t="s">
        <v>4002</v>
      </c>
      <c r="J46" s="1" t="s">
        <v>4003</v>
      </c>
      <c r="K46" s="1" t="s">
        <v>4004</v>
      </c>
    </row>
    <row r="47" s="1" customFormat="1" ht="34" hidden="1" spans="1:11">
      <c r="A47" s="2" t="s">
        <v>3554</v>
      </c>
      <c r="B47" s="1" t="s">
        <v>4005</v>
      </c>
      <c r="C47" s="1" t="s">
        <v>4006</v>
      </c>
      <c r="D47" s="1" t="s">
        <v>4007</v>
      </c>
      <c r="E47" s="1" t="s">
        <v>4008</v>
      </c>
      <c r="F47" s="1" t="s">
        <v>4009</v>
      </c>
      <c r="G47" s="1" t="s">
        <v>4010</v>
      </c>
      <c r="H47" s="1" t="s">
        <v>4011</v>
      </c>
      <c r="I47" s="1" t="s">
        <v>4012</v>
      </c>
      <c r="J47" s="1" t="s">
        <v>4013</v>
      </c>
      <c r="K47" s="1" t="s">
        <v>4014</v>
      </c>
    </row>
    <row r="48" s="1" customFormat="1" ht="34" hidden="1" spans="1:11">
      <c r="A48" s="2" t="s">
        <v>3554</v>
      </c>
      <c r="B48" s="1" t="s">
        <v>4015</v>
      </c>
      <c r="C48" s="1" t="s">
        <v>4016</v>
      </c>
      <c r="D48" s="1" t="s">
        <v>4017</v>
      </c>
      <c r="E48" s="1" t="s">
        <v>4018</v>
      </c>
      <c r="F48" s="1" t="s">
        <v>4019</v>
      </c>
      <c r="G48" s="1" t="s">
        <v>4020</v>
      </c>
      <c r="H48" s="1" t="s">
        <v>4021</v>
      </c>
      <c r="I48" s="1" t="s">
        <v>4022</v>
      </c>
      <c r="J48" s="1" t="s">
        <v>4023</v>
      </c>
      <c r="K48" s="1" t="s">
        <v>4024</v>
      </c>
    </row>
    <row r="49" s="1" customFormat="1" ht="34" hidden="1" spans="1:11">
      <c r="A49" s="2" t="s">
        <v>3554</v>
      </c>
      <c r="B49" s="1" t="s">
        <v>4025</v>
      </c>
      <c r="C49" s="1" t="s">
        <v>4026</v>
      </c>
      <c r="D49" s="1" t="s">
        <v>4027</v>
      </c>
      <c r="E49" s="1" t="s">
        <v>4028</v>
      </c>
      <c r="F49" s="1" t="s">
        <v>4029</v>
      </c>
      <c r="G49" s="1" t="s">
        <v>4030</v>
      </c>
      <c r="H49" s="1" t="s">
        <v>4031</v>
      </c>
      <c r="I49" s="1" t="s">
        <v>4032</v>
      </c>
      <c r="J49" s="1" t="s">
        <v>4033</v>
      </c>
      <c r="K49" s="1" t="s">
        <v>4034</v>
      </c>
    </row>
    <row r="50" s="1" customFormat="1" ht="34" hidden="1" spans="1:11">
      <c r="A50" s="2" t="s">
        <v>3554</v>
      </c>
      <c r="B50" s="1" t="s">
        <v>4035</v>
      </c>
      <c r="C50" s="1" t="s">
        <v>4036</v>
      </c>
      <c r="D50" s="1" t="s">
        <v>4037</v>
      </c>
      <c r="E50" s="1" t="s">
        <v>4038</v>
      </c>
      <c r="F50" s="1" t="s">
        <v>4039</v>
      </c>
      <c r="G50" s="1" t="s">
        <v>4040</v>
      </c>
      <c r="H50" s="1" t="s">
        <v>4041</v>
      </c>
      <c r="I50" s="1" t="s">
        <v>4042</v>
      </c>
      <c r="J50" s="1" t="s">
        <v>4043</v>
      </c>
      <c r="K50" s="1" t="s">
        <v>4044</v>
      </c>
    </row>
    <row r="51" s="1" customFormat="1" ht="34" hidden="1" spans="1:11">
      <c r="A51" s="2" t="s">
        <v>3554</v>
      </c>
      <c r="B51" s="1" t="s">
        <v>4045</v>
      </c>
      <c r="C51" s="1" t="s">
        <v>4046</v>
      </c>
      <c r="D51" s="1" t="s">
        <v>4047</v>
      </c>
      <c r="E51" s="1" t="s">
        <v>4048</v>
      </c>
      <c r="F51" s="1" t="s">
        <v>4049</v>
      </c>
      <c r="G51" s="1" t="s">
        <v>4050</v>
      </c>
      <c r="H51" s="1" t="s">
        <v>4051</v>
      </c>
      <c r="I51" s="1" t="s">
        <v>4052</v>
      </c>
      <c r="J51" s="1" t="s">
        <v>4053</v>
      </c>
      <c r="K51" s="1" t="s">
        <v>4054</v>
      </c>
    </row>
    <row r="52" s="1" customFormat="1" ht="34" hidden="1" spans="1:11">
      <c r="A52" s="2" t="s">
        <v>3554</v>
      </c>
      <c r="B52" s="1" t="s">
        <v>4055</v>
      </c>
      <c r="C52" s="1" t="s">
        <v>4056</v>
      </c>
      <c r="D52" s="1" t="s">
        <v>4057</v>
      </c>
      <c r="E52" s="1" t="s">
        <v>4058</v>
      </c>
      <c r="F52" s="1" t="s">
        <v>4059</v>
      </c>
      <c r="G52" s="1" t="s">
        <v>4060</v>
      </c>
      <c r="H52" s="1" t="s">
        <v>4061</v>
      </c>
      <c r="I52" s="1" t="s">
        <v>4062</v>
      </c>
      <c r="J52" s="1" t="s">
        <v>4063</v>
      </c>
      <c r="K52" s="1" t="s">
        <v>4064</v>
      </c>
    </row>
    <row r="53" s="1" customFormat="1" ht="34" hidden="1" spans="1:11">
      <c r="A53" s="2" t="s">
        <v>3554</v>
      </c>
      <c r="B53" s="1" t="s">
        <v>4065</v>
      </c>
      <c r="C53" s="1" t="s">
        <v>4066</v>
      </c>
      <c r="D53" s="1" t="s">
        <v>4067</v>
      </c>
      <c r="E53" s="1" t="s">
        <v>4068</v>
      </c>
      <c r="F53" s="1" t="s">
        <v>4069</v>
      </c>
      <c r="G53" s="1" t="s">
        <v>4070</v>
      </c>
      <c r="H53" s="1" t="s">
        <v>4071</v>
      </c>
      <c r="I53" s="1" t="s">
        <v>4072</v>
      </c>
      <c r="J53" s="1" t="s">
        <v>4073</v>
      </c>
      <c r="K53" s="1" t="s">
        <v>4074</v>
      </c>
    </row>
    <row r="54" s="1" customFormat="1" ht="34" hidden="1" spans="1:11">
      <c r="A54" s="2" t="s">
        <v>3554</v>
      </c>
      <c r="B54" s="1" t="s">
        <v>4075</v>
      </c>
      <c r="C54" s="1" t="s">
        <v>4076</v>
      </c>
      <c r="D54" s="1" t="s">
        <v>4077</v>
      </c>
      <c r="E54" s="1" t="s">
        <v>4078</v>
      </c>
      <c r="F54" s="1" t="s">
        <v>4079</v>
      </c>
      <c r="G54" s="1" t="s">
        <v>4080</v>
      </c>
      <c r="H54" s="1" t="s">
        <v>4081</v>
      </c>
      <c r="I54" s="1" t="s">
        <v>4082</v>
      </c>
      <c r="J54" s="1" t="s">
        <v>4083</v>
      </c>
      <c r="K54" s="1" t="s">
        <v>4084</v>
      </c>
    </row>
    <row r="55" s="1" customFormat="1" ht="34" hidden="1" spans="1:11">
      <c r="A55" s="2" t="s">
        <v>3554</v>
      </c>
      <c r="B55" s="1" t="s">
        <v>4085</v>
      </c>
      <c r="C55" s="1" t="s">
        <v>4086</v>
      </c>
      <c r="D55" s="1" t="s">
        <v>4087</v>
      </c>
      <c r="E55" s="1" t="s">
        <v>4088</v>
      </c>
      <c r="F55" s="1" t="s">
        <v>4089</v>
      </c>
      <c r="G55" s="1" t="s">
        <v>4090</v>
      </c>
      <c r="H55" s="1" t="s">
        <v>4091</v>
      </c>
      <c r="I55" s="1" t="s">
        <v>4092</v>
      </c>
      <c r="J55" s="1" t="s">
        <v>4093</v>
      </c>
      <c r="K55" s="1" t="s">
        <v>4094</v>
      </c>
    </row>
    <row r="56" s="1" customFormat="1" ht="34" hidden="1" spans="1:11">
      <c r="A56" s="2" t="s">
        <v>3554</v>
      </c>
      <c r="B56" s="1" t="s">
        <v>4095</v>
      </c>
      <c r="C56" s="1" t="s">
        <v>4096</v>
      </c>
      <c r="D56" s="1" t="s">
        <v>4097</v>
      </c>
      <c r="E56" s="1" t="s">
        <v>4098</v>
      </c>
      <c r="F56" s="1" t="s">
        <v>4099</v>
      </c>
      <c r="G56" s="1" t="s">
        <v>4100</v>
      </c>
      <c r="H56" s="1" t="s">
        <v>4101</v>
      </c>
      <c r="I56" s="1" t="s">
        <v>4102</v>
      </c>
      <c r="J56" s="1" t="s">
        <v>4103</v>
      </c>
      <c r="K56" s="1" t="s">
        <v>4104</v>
      </c>
    </row>
    <row r="57" s="1" customFormat="1" ht="34" hidden="1" spans="1:11">
      <c r="A57" s="2" t="s">
        <v>3554</v>
      </c>
      <c r="B57" s="1" t="s">
        <v>4105</v>
      </c>
      <c r="C57" s="1" t="s">
        <v>4106</v>
      </c>
      <c r="D57" s="1" t="s">
        <v>4107</v>
      </c>
      <c r="E57" s="1" t="s">
        <v>4108</v>
      </c>
      <c r="F57" s="1" t="s">
        <v>4109</v>
      </c>
      <c r="G57" s="1" t="s">
        <v>4110</v>
      </c>
      <c r="H57" s="1" t="s">
        <v>4111</v>
      </c>
      <c r="I57" s="1" t="s">
        <v>4112</v>
      </c>
      <c r="J57" s="1" t="s">
        <v>4113</v>
      </c>
      <c r="K57" s="1" t="s">
        <v>4114</v>
      </c>
    </row>
    <row r="58" s="1" customFormat="1" ht="34" hidden="1" spans="1:11">
      <c r="A58" s="2" t="s">
        <v>3554</v>
      </c>
      <c r="B58" s="1" t="s">
        <v>4115</v>
      </c>
      <c r="C58" s="1" t="s">
        <v>4116</v>
      </c>
      <c r="D58" s="1" t="s">
        <v>4117</v>
      </c>
      <c r="E58" s="1" t="s">
        <v>4118</v>
      </c>
      <c r="F58" s="1" t="s">
        <v>4119</v>
      </c>
      <c r="G58" s="1" t="s">
        <v>4120</v>
      </c>
      <c r="H58" s="1" t="s">
        <v>4121</v>
      </c>
      <c r="I58" s="1" t="s">
        <v>4122</v>
      </c>
      <c r="J58" s="1" t="s">
        <v>4123</v>
      </c>
      <c r="K58" s="1" t="s">
        <v>4124</v>
      </c>
    </row>
    <row r="59" s="1" customFormat="1" ht="34" hidden="1" spans="1:11">
      <c r="A59" s="2" t="s">
        <v>3554</v>
      </c>
      <c r="B59" s="1" t="s">
        <v>4125</v>
      </c>
      <c r="C59" s="1" t="s">
        <v>4126</v>
      </c>
      <c r="D59" s="1" t="s">
        <v>4127</v>
      </c>
      <c r="E59" s="1" t="s">
        <v>4128</v>
      </c>
      <c r="F59" s="1" t="s">
        <v>4129</v>
      </c>
      <c r="G59" s="1" t="s">
        <v>4130</v>
      </c>
      <c r="H59" s="1" t="s">
        <v>4131</v>
      </c>
      <c r="I59" s="1" t="s">
        <v>4132</v>
      </c>
      <c r="J59" s="1" t="s">
        <v>4133</v>
      </c>
      <c r="K59" s="1" t="s">
        <v>4134</v>
      </c>
    </row>
    <row r="60" s="1" customFormat="1" ht="34" hidden="1" spans="1:11">
      <c r="A60" s="2" t="s">
        <v>3554</v>
      </c>
      <c r="B60" s="1" t="s">
        <v>4135</v>
      </c>
      <c r="C60" s="1" t="s">
        <v>4136</v>
      </c>
      <c r="D60" s="1" t="s">
        <v>4137</v>
      </c>
      <c r="E60" s="1" t="s">
        <v>4138</v>
      </c>
      <c r="F60" s="1" t="s">
        <v>4139</v>
      </c>
      <c r="G60" s="1" t="s">
        <v>4140</v>
      </c>
      <c r="H60" s="1" t="s">
        <v>4141</v>
      </c>
      <c r="I60" s="1" t="s">
        <v>4142</v>
      </c>
      <c r="J60" s="1" t="s">
        <v>4143</v>
      </c>
      <c r="K60" s="1" t="s">
        <v>4144</v>
      </c>
    </row>
    <row r="61" s="1" customFormat="1" ht="34" hidden="1" spans="1:11">
      <c r="A61" s="2" t="s">
        <v>3554</v>
      </c>
      <c r="B61" s="1" t="s">
        <v>4145</v>
      </c>
      <c r="C61" s="1" t="s">
        <v>4146</v>
      </c>
      <c r="D61" s="1" t="s">
        <v>4147</v>
      </c>
      <c r="E61" s="1" t="s">
        <v>4148</v>
      </c>
      <c r="F61" s="1" t="s">
        <v>4149</v>
      </c>
      <c r="G61" s="1" t="s">
        <v>4150</v>
      </c>
      <c r="H61" s="1" t="s">
        <v>4151</v>
      </c>
      <c r="I61" s="1" t="s">
        <v>4152</v>
      </c>
      <c r="J61" s="1" t="s">
        <v>4153</v>
      </c>
      <c r="K61" s="1" t="s">
        <v>4154</v>
      </c>
    </row>
    <row r="62" s="1" customFormat="1" ht="34" hidden="1" spans="1:11">
      <c r="A62" s="2" t="s">
        <v>3554</v>
      </c>
      <c r="B62" s="1" t="s">
        <v>4155</v>
      </c>
      <c r="C62" s="1" t="s">
        <v>4156</v>
      </c>
      <c r="D62" s="1" t="s">
        <v>4157</v>
      </c>
      <c r="E62" s="1" t="s">
        <v>4158</v>
      </c>
      <c r="F62" s="1" t="s">
        <v>4159</v>
      </c>
      <c r="G62" s="1" t="s">
        <v>4160</v>
      </c>
      <c r="H62" s="1" t="s">
        <v>4161</v>
      </c>
      <c r="I62" s="1" t="s">
        <v>4162</v>
      </c>
      <c r="J62" s="1" t="s">
        <v>4163</v>
      </c>
      <c r="K62" s="1" t="s">
        <v>4164</v>
      </c>
    </row>
    <row r="63" s="1" customFormat="1" ht="34" hidden="1" spans="1:11">
      <c r="A63" s="2" t="s">
        <v>3554</v>
      </c>
      <c r="B63" s="1" t="s">
        <v>4165</v>
      </c>
      <c r="C63" s="1" t="s">
        <v>4166</v>
      </c>
      <c r="D63" s="1" t="s">
        <v>4167</v>
      </c>
      <c r="E63" s="1" t="s">
        <v>4168</v>
      </c>
      <c r="F63" s="1" t="s">
        <v>4169</v>
      </c>
      <c r="G63" s="1" t="s">
        <v>4170</v>
      </c>
      <c r="H63" s="1" t="s">
        <v>4171</v>
      </c>
      <c r="I63" s="1" t="s">
        <v>4172</v>
      </c>
      <c r="J63" s="1" t="s">
        <v>4173</v>
      </c>
      <c r="K63" s="1" t="s">
        <v>4174</v>
      </c>
    </row>
    <row r="64" s="1" customFormat="1" ht="34" hidden="1" spans="1:11">
      <c r="A64" s="2" t="s">
        <v>3554</v>
      </c>
      <c r="B64" s="1" t="s">
        <v>4175</v>
      </c>
      <c r="C64" s="1" t="s">
        <v>4176</v>
      </c>
      <c r="D64" s="1" t="s">
        <v>4177</v>
      </c>
      <c r="E64" s="1" t="s">
        <v>4178</v>
      </c>
      <c r="F64" s="1" t="s">
        <v>4179</v>
      </c>
      <c r="G64" s="1" t="s">
        <v>4180</v>
      </c>
      <c r="H64" s="1" t="s">
        <v>4181</v>
      </c>
      <c r="I64" s="1" t="s">
        <v>4182</v>
      </c>
      <c r="J64" s="1" t="s">
        <v>4183</v>
      </c>
      <c r="K64" s="1" t="s">
        <v>4184</v>
      </c>
    </row>
    <row r="65" s="1" customFormat="1" ht="34" hidden="1" spans="1:11">
      <c r="A65" s="2" t="s">
        <v>3554</v>
      </c>
      <c r="B65" s="1" t="s">
        <v>4185</v>
      </c>
      <c r="C65" s="1" t="s">
        <v>4186</v>
      </c>
      <c r="D65" s="1" t="s">
        <v>4187</v>
      </c>
      <c r="E65" s="1" t="s">
        <v>4188</v>
      </c>
      <c r="F65" s="1" t="s">
        <v>4189</v>
      </c>
      <c r="G65" s="1" t="s">
        <v>4190</v>
      </c>
      <c r="H65" s="1" t="s">
        <v>4191</v>
      </c>
      <c r="I65" s="1" t="s">
        <v>4192</v>
      </c>
      <c r="J65" s="1" t="s">
        <v>4193</v>
      </c>
      <c r="K65" s="1" t="s">
        <v>4194</v>
      </c>
    </row>
    <row r="66" s="1" customFormat="1" ht="34" hidden="1" spans="1:11">
      <c r="A66" s="2" t="s">
        <v>3554</v>
      </c>
      <c r="B66" s="1" t="s">
        <v>4195</v>
      </c>
      <c r="C66" s="1" t="s">
        <v>4196</v>
      </c>
      <c r="D66" s="1" t="s">
        <v>4197</v>
      </c>
      <c r="E66" s="1" t="s">
        <v>4198</v>
      </c>
      <c r="F66" s="1" t="s">
        <v>4199</v>
      </c>
      <c r="G66" s="1" t="s">
        <v>4200</v>
      </c>
      <c r="H66" s="1" t="s">
        <v>4201</v>
      </c>
      <c r="I66" s="1" t="s">
        <v>4202</v>
      </c>
      <c r="J66" s="1" t="s">
        <v>4203</v>
      </c>
      <c r="K66" s="1" t="s">
        <v>4204</v>
      </c>
    </row>
    <row r="67" s="1" customFormat="1" ht="34" hidden="1" spans="1:11">
      <c r="A67" s="2" t="s">
        <v>3554</v>
      </c>
      <c r="B67" s="1" t="s">
        <v>4205</v>
      </c>
      <c r="C67" s="1" t="s">
        <v>4206</v>
      </c>
      <c r="D67" s="1" t="s">
        <v>4207</v>
      </c>
      <c r="E67" s="1" t="s">
        <v>4208</v>
      </c>
      <c r="F67" s="1" t="s">
        <v>4209</v>
      </c>
      <c r="G67" s="1" t="s">
        <v>4210</v>
      </c>
      <c r="H67" s="1" t="s">
        <v>4211</v>
      </c>
      <c r="I67" s="1" t="s">
        <v>4212</v>
      </c>
      <c r="J67" s="1" t="s">
        <v>4213</v>
      </c>
      <c r="K67" s="1" t="s">
        <v>4214</v>
      </c>
    </row>
    <row r="68" s="1" customFormat="1" ht="34" hidden="1" spans="1:11">
      <c r="A68" s="2" t="s">
        <v>3554</v>
      </c>
      <c r="B68" s="1" t="s">
        <v>4215</v>
      </c>
      <c r="C68" s="1" t="s">
        <v>4216</v>
      </c>
      <c r="D68" s="1" t="s">
        <v>4217</v>
      </c>
      <c r="E68" s="1" t="s">
        <v>4218</v>
      </c>
      <c r="F68" s="1" t="s">
        <v>4219</v>
      </c>
      <c r="G68" s="1" t="s">
        <v>4220</v>
      </c>
      <c r="H68" s="1" t="s">
        <v>4221</v>
      </c>
      <c r="I68" s="1" t="s">
        <v>4222</v>
      </c>
      <c r="J68" s="1" t="s">
        <v>4223</v>
      </c>
      <c r="K68" s="1" t="s">
        <v>4224</v>
      </c>
    </row>
    <row r="69" s="1" customFormat="1" ht="34" hidden="1" spans="1:11">
      <c r="A69" s="2" t="s">
        <v>4225</v>
      </c>
      <c r="B69" s="1" t="s">
        <v>4226</v>
      </c>
      <c r="C69" s="1" t="s">
        <v>4227</v>
      </c>
      <c r="D69" s="1" t="s">
        <v>4228</v>
      </c>
      <c r="E69" s="1" t="s">
        <v>4229</v>
      </c>
      <c r="F69" s="1" t="s">
        <v>4230</v>
      </c>
      <c r="G69" s="1" t="s">
        <v>4231</v>
      </c>
      <c r="H69" s="1" t="s">
        <v>4232</v>
      </c>
      <c r="I69" s="1" t="s">
        <v>4233</v>
      </c>
      <c r="J69" s="1" t="s">
        <v>4234</v>
      </c>
      <c r="K69" s="1" t="s">
        <v>4235</v>
      </c>
    </row>
    <row r="70" s="1" customFormat="1" ht="34" hidden="1" spans="1:11">
      <c r="A70" s="2" t="s">
        <v>4225</v>
      </c>
      <c r="B70" s="1" t="s">
        <v>4236</v>
      </c>
      <c r="C70" s="1" t="s">
        <v>4237</v>
      </c>
      <c r="D70" s="1" t="s">
        <v>4238</v>
      </c>
      <c r="E70" s="1" t="s">
        <v>4239</v>
      </c>
      <c r="F70" s="1" t="s">
        <v>4240</v>
      </c>
      <c r="G70" s="1" t="s">
        <v>4241</v>
      </c>
      <c r="H70" s="1" t="s">
        <v>4242</v>
      </c>
      <c r="I70" s="1" t="s">
        <v>4243</v>
      </c>
      <c r="J70" s="1" t="s">
        <v>4244</v>
      </c>
      <c r="K70" s="1" t="s">
        <v>4245</v>
      </c>
    </row>
    <row r="71" s="1" customFormat="1" ht="34" hidden="1" spans="1:11">
      <c r="A71" s="2" t="s">
        <v>4225</v>
      </c>
      <c r="B71" s="1" t="s">
        <v>4246</v>
      </c>
      <c r="C71" s="1" t="s">
        <v>4247</v>
      </c>
      <c r="D71" s="1" t="s">
        <v>4248</v>
      </c>
      <c r="E71" s="1" t="s">
        <v>4249</v>
      </c>
      <c r="F71" s="1" t="s">
        <v>4250</v>
      </c>
      <c r="G71" s="1" t="s">
        <v>4251</v>
      </c>
      <c r="H71" s="1" t="s">
        <v>4252</v>
      </c>
      <c r="I71" s="1" t="s">
        <v>4253</v>
      </c>
      <c r="J71" s="1" t="s">
        <v>4254</v>
      </c>
      <c r="K71" s="1" t="s">
        <v>4255</v>
      </c>
    </row>
    <row r="72" s="1" customFormat="1" ht="34" hidden="1" spans="1:11">
      <c r="A72" s="2" t="s">
        <v>4225</v>
      </c>
      <c r="B72" s="1" t="s">
        <v>4256</v>
      </c>
      <c r="C72" s="1" t="s">
        <v>4257</v>
      </c>
      <c r="D72" s="1" t="s">
        <v>4258</v>
      </c>
      <c r="E72" s="1" t="s">
        <v>4259</v>
      </c>
      <c r="F72" s="1" t="s">
        <v>4260</v>
      </c>
      <c r="G72" s="1" t="s">
        <v>4261</v>
      </c>
      <c r="H72" s="1" t="s">
        <v>4262</v>
      </c>
      <c r="I72" s="1" t="s">
        <v>4263</v>
      </c>
      <c r="J72" s="1" t="s">
        <v>4264</v>
      </c>
      <c r="K72" s="1" t="s">
        <v>4265</v>
      </c>
    </row>
    <row r="73" s="1" customFormat="1" ht="34" hidden="1" spans="1:11">
      <c r="A73" s="2" t="s">
        <v>4225</v>
      </c>
      <c r="B73" s="1" t="s">
        <v>4266</v>
      </c>
      <c r="C73" s="1" t="s">
        <v>4267</v>
      </c>
      <c r="D73" s="1" t="s">
        <v>4268</v>
      </c>
      <c r="E73" s="1" t="s">
        <v>4269</v>
      </c>
      <c r="F73" s="1" t="s">
        <v>4270</v>
      </c>
      <c r="G73" s="1" t="s">
        <v>4271</v>
      </c>
      <c r="H73" s="1" t="s">
        <v>4272</v>
      </c>
      <c r="I73" s="1" t="s">
        <v>4273</v>
      </c>
      <c r="J73" s="1" t="s">
        <v>4274</v>
      </c>
      <c r="K73" s="1" t="s">
        <v>4275</v>
      </c>
    </row>
    <row r="74" s="1" customFormat="1" ht="34" hidden="1" spans="1:11">
      <c r="A74" s="2" t="s">
        <v>4225</v>
      </c>
      <c r="B74" s="1" t="s">
        <v>4276</v>
      </c>
      <c r="C74" s="1" t="s">
        <v>4277</v>
      </c>
      <c r="D74" s="1" t="s">
        <v>4278</v>
      </c>
      <c r="E74" s="1" t="s">
        <v>4279</v>
      </c>
      <c r="F74" s="1" t="s">
        <v>4280</v>
      </c>
      <c r="G74" s="1" t="s">
        <v>4281</v>
      </c>
      <c r="H74" s="1" t="s">
        <v>4282</v>
      </c>
      <c r="I74" s="1" t="s">
        <v>4283</v>
      </c>
      <c r="J74" s="1" t="s">
        <v>4284</v>
      </c>
      <c r="K74" s="1" t="s">
        <v>4285</v>
      </c>
    </row>
    <row r="75" s="1" customFormat="1" ht="34" hidden="1" spans="1:11">
      <c r="A75" s="2" t="s">
        <v>4225</v>
      </c>
      <c r="B75" s="1" t="s">
        <v>4286</v>
      </c>
      <c r="C75" s="1" t="s">
        <v>4287</v>
      </c>
      <c r="D75" s="1" t="s">
        <v>4288</v>
      </c>
      <c r="E75" s="1" t="s">
        <v>4289</v>
      </c>
      <c r="F75" s="1" t="s">
        <v>4290</v>
      </c>
      <c r="G75" s="1" t="s">
        <v>4291</v>
      </c>
      <c r="H75" s="1" t="s">
        <v>4292</v>
      </c>
      <c r="I75" s="1" t="s">
        <v>4293</v>
      </c>
      <c r="J75" s="1" t="s">
        <v>4294</v>
      </c>
      <c r="K75" s="1" t="s">
        <v>4295</v>
      </c>
    </row>
    <row r="76" s="1" customFormat="1" ht="34" hidden="1" spans="1:11">
      <c r="A76" s="2" t="s">
        <v>4225</v>
      </c>
      <c r="B76" s="1" t="s">
        <v>4296</v>
      </c>
      <c r="C76" s="1" t="s">
        <v>4297</v>
      </c>
      <c r="D76" s="1" t="s">
        <v>4298</v>
      </c>
      <c r="E76" s="1" t="s">
        <v>4299</v>
      </c>
      <c r="F76" s="1" t="s">
        <v>4300</v>
      </c>
      <c r="G76" s="1" t="s">
        <v>4301</v>
      </c>
      <c r="H76" s="1" t="s">
        <v>4302</v>
      </c>
      <c r="I76" s="1" t="s">
        <v>4303</v>
      </c>
      <c r="J76" s="1" t="s">
        <v>4304</v>
      </c>
      <c r="K76" s="1" t="s">
        <v>4305</v>
      </c>
    </row>
    <row r="77" s="1" customFormat="1" ht="34" hidden="1" spans="1:11">
      <c r="A77" s="2" t="s">
        <v>4225</v>
      </c>
      <c r="B77" s="1" t="s">
        <v>4306</v>
      </c>
      <c r="C77" s="1" t="s">
        <v>4307</v>
      </c>
      <c r="D77" s="1" t="s">
        <v>4308</v>
      </c>
      <c r="E77" s="1" t="s">
        <v>4309</v>
      </c>
      <c r="F77" s="1" t="s">
        <v>4310</v>
      </c>
      <c r="G77" s="1" t="s">
        <v>4311</v>
      </c>
      <c r="H77" s="1" t="s">
        <v>4312</v>
      </c>
      <c r="I77" s="1" t="s">
        <v>4313</v>
      </c>
      <c r="J77" s="1" t="s">
        <v>4314</v>
      </c>
      <c r="K77" s="1" t="s">
        <v>4315</v>
      </c>
    </row>
    <row r="78" s="1" customFormat="1" ht="34" hidden="1" spans="1:11">
      <c r="A78" s="2" t="s">
        <v>4225</v>
      </c>
      <c r="B78" s="1" t="s">
        <v>4316</v>
      </c>
      <c r="C78" s="1" t="s">
        <v>4317</v>
      </c>
      <c r="D78" s="1" t="s">
        <v>4318</v>
      </c>
      <c r="E78" s="1" t="s">
        <v>4319</v>
      </c>
      <c r="F78" s="1" t="s">
        <v>4320</v>
      </c>
      <c r="G78" s="1" t="s">
        <v>4321</v>
      </c>
      <c r="H78" s="1" t="s">
        <v>4322</v>
      </c>
      <c r="I78" s="1" t="s">
        <v>4323</v>
      </c>
      <c r="J78" s="1" t="s">
        <v>4324</v>
      </c>
      <c r="K78" s="1" t="s">
        <v>4325</v>
      </c>
    </row>
    <row r="79" s="1" customFormat="1" ht="34" hidden="1" spans="1:11">
      <c r="A79" s="2" t="s">
        <v>4225</v>
      </c>
      <c r="B79" s="1" t="s">
        <v>4326</v>
      </c>
      <c r="C79" s="1" t="s">
        <v>4327</v>
      </c>
      <c r="D79" s="1" t="s">
        <v>4328</v>
      </c>
      <c r="E79" s="1" t="s">
        <v>4329</v>
      </c>
      <c r="F79" s="1" t="s">
        <v>4330</v>
      </c>
      <c r="G79" s="1" t="s">
        <v>4331</v>
      </c>
      <c r="H79" s="1" t="s">
        <v>4332</v>
      </c>
      <c r="I79" s="1" t="s">
        <v>4333</v>
      </c>
      <c r="J79" s="1" t="s">
        <v>4334</v>
      </c>
      <c r="K79" s="1" t="s">
        <v>4335</v>
      </c>
    </row>
    <row r="80" s="1" customFormat="1" ht="34" hidden="1" spans="1:11">
      <c r="A80" s="2" t="s">
        <v>4225</v>
      </c>
      <c r="B80" s="1" t="s">
        <v>4336</v>
      </c>
      <c r="C80" s="1" t="s">
        <v>4337</v>
      </c>
      <c r="D80" s="1" t="s">
        <v>4338</v>
      </c>
      <c r="E80" s="1" t="s">
        <v>4339</v>
      </c>
      <c r="F80" s="1" t="s">
        <v>4340</v>
      </c>
      <c r="G80" s="1" t="s">
        <v>4341</v>
      </c>
      <c r="H80" s="1" t="s">
        <v>4342</v>
      </c>
      <c r="I80" s="1" t="s">
        <v>4343</v>
      </c>
      <c r="J80" s="1" t="s">
        <v>4344</v>
      </c>
      <c r="K80" s="1" t="s">
        <v>4345</v>
      </c>
    </row>
    <row r="81" s="1" customFormat="1" ht="34" hidden="1" spans="1:11">
      <c r="A81" s="2" t="s">
        <v>4225</v>
      </c>
      <c r="B81" s="1" t="s">
        <v>4346</v>
      </c>
      <c r="C81" s="1" t="s">
        <v>4347</v>
      </c>
      <c r="D81" s="1" t="s">
        <v>4348</v>
      </c>
      <c r="E81" s="1" t="s">
        <v>4349</v>
      </c>
      <c r="F81" s="1" t="s">
        <v>4350</v>
      </c>
      <c r="G81" s="1" t="s">
        <v>4351</v>
      </c>
      <c r="H81" s="1" t="s">
        <v>4352</v>
      </c>
      <c r="I81" s="1" t="s">
        <v>4353</v>
      </c>
      <c r="J81" s="1" t="s">
        <v>4354</v>
      </c>
      <c r="K81" s="1" t="s">
        <v>4355</v>
      </c>
    </row>
    <row r="82" s="1" customFormat="1" ht="34" hidden="1" spans="1:11">
      <c r="A82" s="2" t="s">
        <v>4225</v>
      </c>
      <c r="B82" s="1" t="s">
        <v>4356</v>
      </c>
      <c r="C82" s="1" t="s">
        <v>4357</v>
      </c>
      <c r="D82" s="1" t="s">
        <v>4358</v>
      </c>
      <c r="E82" s="1" t="s">
        <v>4359</v>
      </c>
      <c r="F82" s="1" t="s">
        <v>4360</v>
      </c>
      <c r="G82" s="1" t="s">
        <v>4361</v>
      </c>
      <c r="H82" s="1" t="s">
        <v>4362</v>
      </c>
      <c r="I82" s="1" t="s">
        <v>4363</v>
      </c>
      <c r="J82" s="1" t="s">
        <v>4364</v>
      </c>
      <c r="K82" s="1" t="s">
        <v>4365</v>
      </c>
    </row>
    <row r="83" s="1" customFormat="1" ht="34" hidden="1" spans="1:11">
      <c r="A83" s="2" t="s">
        <v>4225</v>
      </c>
      <c r="B83" s="1" t="s">
        <v>4366</v>
      </c>
      <c r="C83" s="1" t="s">
        <v>4367</v>
      </c>
      <c r="D83" s="1" t="s">
        <v>4368</v>
      </c>
      <c r="E83" s="1" t="s">
        <v>4369</v>
      </c>
      <c r="F83" s="1" t="s">
        <v>4370</v>
      </c>
      <c r="G83" s="1" t="s">
        <v>4371</v>
      </c>
      <c r="H83" s="1" t="s">
        <v>4372</v>
      </c>
      <c r="I83" s="1" t="s">
        <v>4373</v>
      </c>
      <c r="J83" s="1" t="s">
        <v>4374</v>
      </c>
      <c r="K83" s="1" t="s">
        <v>4375</v>
      </c>
    </row>
    <row r="84" s="1" customFormat="1" ht="34" hidden="1" spans="1:11">
      <c r="A84" s="2" t="s">
        <v>4225</v>
      </c>
      <c r="B84" s="1" t="s">
        <v>4376</v>
      </c>
      <c r="C84" s="1" t="s">
        <v>4377</v>
      </c>
      <c r="D84" s="1" t="s">
        <v>4378</v>
      </c>
      <c r="E84" s="1" t="s">
        <v>4379</v>
      </c>
      <c r="F84" s="1" t="s">
        <v>4380</v>
      </c>
      <c r="G84" s="1" t="s">
        <v>4381</v>
      </c>
      <c r="H84" s="1" t="s">
        <v>4382</v>
      </c>
      <c r="I84" s="1" t="s">
        <v>4383</v>
      </c>
      <c r="J84" s="1" t="s">
        <v>4384</v>
      </c>
      <c r="K84" s="1" t="s">
        <v>4385</v>
      </c>
    </row>
    <row r="85" s="1" customFormat="1" ht="34" hidden="1" spans="1:11">
      <c r="A85" s="2" t="s">
        <v>4225</v>
      </c>
      <c r="B85" s="1" t="s">
        <v>4386</v>
      </c>
      <c r="C85" s="1" t="s">
        <v>4387</v>
      </c>
      <c r="D85" s="1" t="s">
        <v>4388</v>
      </c>
      <c r="E85" s="1" t="s">
        <v>4389</v>
      </c>
      <c r="F85" s="1" t="s">
        <v>4390</v>
      </c>
      <c r="G85" s="1" t="s">
        <v>4391</v>
      </c>
      <c r="H85" s="1" t="s">
        <v>4392</v>
      </c>
      <c r="I85" s="1" t="s">
        <v>4393</v>
      </c>
      <c r="J85" s="1" t="s">
        <v>4394</v>
      </c>
      <c r="K85" s="1" t="s">
        <v>4395</v>
      </c>
    </row>
    <row r="86" s="1" customFormat="1" ht="34" hidden="1" spans="1:11">
      <c r="A86" s="2" t="s">
        <v>4225</v>
      </c>
      <c r="B86" s="1" t="s">
        <v>4396</v>
      </c>
      <c r="C86" s="1" t="s">
        <v>4397</v>
      </c>
      <c r="D86" s="1" t="s">
        <v>4398</v>
      </c>
      <c r="E86" s="1" t="s">
        <v>4399</v>
      </c>
      <c r="F86" s="1" t="s">
        <v>4400</v>
      </c>
      <c r="G86" s="1" t="s">
        <v>4401</v>
      </c>
      <c r="H86" s="1" t="s">
        <v>4402</v>
      </c>
      <c r="I86" s="1" t="s">
        <v>4403</v>
      </c>
      <c r="J86" s="1" t="s">
        <v>4404</v>
      </c>
      <c r="K86" s="1" t="s">
        <v>4405</v>
      </c>
    </row>
    <row r="87" s="1" customFormat="1" ht="34" hidden="1" spans="1:11">
      <c r="A87" s="2" t="s">
        <v>4225</v>
      </c>
      <c r="B87" s="1" t="s">
        <v>4406</v>
      </c>
      <c r="C87" s="1" t="s">
        <v>4407</v>
      </c>
      <c r="D87" s="1" t="s">
        <v>4408</v>
      </c>
      <c r="E87" s="1" t="s">
        <v>4409</v>
      </c>
      <c r="F87" s="1" t="s">
        <v>4410</v>
      </c>
      <c r="G87" s="1" t="s">
        <v>4411</v>
      </c>
      <c r="H87" s="1" t="s">
        <v>4412</v>
      </c>
      <c r="I87" s="1" t="s">
        <v>4413</v>
      </c>
      <c r="J87" s="1" t="s">
        <v>4414</v>
      </c>
      <c r="K87" s="1" t="s">
        <v>4415</v>
      </c>
    </row>
    <row r="88" s="1" customFormat="1" ht="34" hidden="1" spans="1:11">
      <c r="A88" s="2" t="s">
        <v>4225</v>
      </c>
      <c r="B88" s="1" t="s">
        <v>4416</v>
      </c>
      <c r="C88" s="1" t="s">
        <v>4417</v>
      </c>
      <c r="D88" s="1" t="s">
        <v>4418</v>
      </c>
      <c r="E88" s="1" t="s">
        <v>4419</v>
      </c>
      <c r="F88" s="1" t="s">
        <v>4420</v>
      </c>
      <c r="G88" s="1" t="s">
        <v>4421</v>
      </c>
      <c r="H88" s="1" t="s">
        <v>4422</v>
      </c>
      <c r="I88" s="1" t="s">
        <v>4423</v>
      </c>
      <c r="J88" s="1" t="s">
        <v>4424</v>
      </c>
      <c r="K88" s="1" t="s">
        <v>4425</v>
      </c>
    </row>
    <row r="89" s="1" customFormat="1" ht="34" hidden="1" spans="1:11">
      <c r="A89" s="2" t="s">
        <v>4225</v>
      </c>
      <c r="B89" s="1" t="s">
        <v>4426</v>
      </c>
      <c r="C89" s="1" t="s">
        <v>4427</v>
      </c>
      <c r="D89" s="1" t="s">
        <v>4428</v>
      </c>
      <c r="E89" s="1" t="s">
        <v>4429</v>
      </c>
      <c r="F89" s="1" t="s">
        <v>4430</v>
      </c>
      <c r="G89" s="1" t="s">
        <v>4431</v>
      </c>
      <c r="H89" s="1" t="s">
        <v>4432</v>
      </c>
      <c r="I89" s="1" t="s">
        <v>4433</v>
      </c>
      <c r="J89" s="1" t="s">
        <v>4434</v>
      </c>
      <c r="K89" s="1" t="s">
        <v>4435</v>
      </c>
    </row>
    <row r="90" s="1" customFormat="1" ht="34" hidden="1" spans="1:11">
      <c r="A90" s="2" t="s">
        <v>4225</v>
      </c>
      <c r="B90" s="1" t="s">
        <v>4436</v>
      </c>
      <c r="C90" s="1" t="s">
        <v>4437</v>
      </c>
      <c r="D90" s="1" t="s">
        <v>4438</v>
      </c>
      <c r="E90" s="1" t="s">
        <v>4439</v>
      </c>
      <c r="F90" s="1" t="s">
        <v>4440</v>
      </c>
      <c r="G90" s="1" t="s">
        <v>4441</v>
      </c>
      <c r="H90" s="1" t="s">
        <v>4442</v>
      </c>
      <c r="I90" s="1" t="s">
        <v>4443</v>
      </c>
      <c r="J90" s="1" t="s">
        <v>4444</v>
      </c>
      <c r="K90" s="1" t="s">
        <v>4445</v>
      </c>
    </row>
    <row r="91" s="1" customFormat="1" ht="34" hidden="1" spans="1:11">
      <c r="A91" s="2" t="s">
        <v>4225</v>
      </c>
      <c r="B91" s="1" t="s">
        <v>4446</v>
      </c>
      <c r="C91" s="1" t="s">
        <v>4447</v>
      </c>
      <c r="D91" s="1" t="s">
        <v>4448</v>
      </c>
      <c r="E91" s="1" t="s">
        <v>4449</v>
      </c>
      <c r="F91" s="1" t="s">
        <v>4450</v>
      </c>
      <c r="G91" s="1" t="s">
        <v>4451</v>
      </c>
      <c r="H91" s="1" t="s">
        <v>4452</v>
      </c>
      <c r="I91" s="1" t="s">
        <v>4453</v>
      </c>
      <c r="J91" s="1" t="s">
        <v>4454</v>
      </c>
      <c r="K91" s="1" t="s">
        <v>4455</v>
      </c>
    </row>
    <row r="92" s="1" customFormat="1" ht="34" hidden="1" spans="1:11">
      <c r="A92" s="2" t="s">
        <v>4225</v>
      </c>
      <c r="B92" s="1" t="s">
        <v>4456</v>
      </c>
      <c r="C92" s="1" t="s">
        <v>4457</v>
      </c>
      <c r="D92" s="1" t="s">
        <v>4458</v>
      </c>
      <c r="E92" s="1" t="s">
        <v>4459</v>
      </c>
      <c r="F92" s="1" t="s">
        <v>4460</v>
      </c>
      <c r="G92" s="1" t="s">
        <v>4461</v>
      </c>
      <c r="H92" s="1" t="s">
        <v>4462</v>
      </c>
      <c r="I92" s="1" t="s">
        <v>4463</v>
      </c>
      <c r="J92" s="1" t="s">
        <v>4464</v>
      </c>
      <c r="K92" s="1" t="s">
        <v>4465</v>
      </c>
    </row>
    <row r="93" s="1" customFormat="1" ht="34" hidden="1" spans="1:11">
      <c r="A93" s="2" t="s">
        <v>4225</v>
      </c>
      <c r="B93" s="1" t="s">
        <v>4466</v>
      </c>
      <c r="C93" s="1" t="s">
        <v>4467</v>
      </c>
      <c r="D93" s="1" t="s">
        <v>4468</v>
      </c>
      <c r="E93" s="1" t="s">
        <v>4469</v>
      </c>
      <c r="F93" s="1" t="s">
        <v>4470</v>
      </c>
      <c r="G93" s="1" t="s">
        <v>4471</v>
      </c>
      <c r="H93" s="1" t="s">
        <v>4472</v>
      </c>
      <c r="I93" s="1" t="s">
        <v>4473</v>
      </c>
      <c r="J93" s="1" t="s">
        <v>4474</v>
      </c>
      <c r="K93" s="1" t="s">
        <v>4475</v>
      </c>
    </row>
    <row r="94" s="1" customFormat="1" ht="34" hidden="1" spans="1:11">
      <c r="A94" s="2" t="s">
        <v>4225</v>
      </c>
      <c r="B94" s="1" t="s">
        <v>4476</v>
      </c>
      <c r="C94" s="1" t="s">
        <v>4477</v>
      </c>
      <c r="D94" s="1" t="s">
        <v>4478</v>
      </c>
      <c r="E94" s="1" t="s">
        <v>4479</v>
      </c>
      <c r="F94" s="1" t="s">
        <v>4480</v>
      </c>
      <c r="G94" s="1" t="s">
        <v>4481</v>
      </c>
      <c r="H94" s="1" t="s">
        <v>4482</v>
      </c>
      <c r="I94" s="1" t="s">
        <v>4483</v>
      </c>
      <c r="J94" s="1" t="s">
        <v>4484</v>
      </c>
      <c r="K94" s="1" t="s">
        <v>4485</v>
      </c>
    </row>
    <row r="95" s="1" customFormat="1" ht="34" hidden="1" spans="1:11">
      <c r="A95" s="2" t="s">
        <v>4225</v>
      </c>
      <c r="B95" s="1" t="s">
        <v>4486</v>
      </c>
      <c r="C95" s="1" t="s">
        <v>4487</v>
      </c>
      <c r="D95" s="1" t="s">
        <v>4488</v>
      </c>
      <c r="E95" s="1" t="s">
        <v>4489</v>
      </c>
      <c r="F95" s="1" t="s">
        <v>4490</v>
      </c>
      <c r="G95" s="1" t="s">
        <v>4491</v>
      </c>
      <c r="H95" s="1" t="s">
        <v>4492</v>
      </c>
      <c r="I95" s="1" t="s">
        <v>4493</v>
      </c>
      <c r="J95" s="1" t="s">
        <v>4494</v>
      </c>
      <c r="K95" s="1" t="s">
        <v>4495</v>
      </c>
    </row>
    <row r="96" s="1" customFormat="1" ht="34" hidden="1" spans="1:11">
      <c r="A96" s="2" t="s">
        <v>4225</v>
      </c>
      <c r="B96" s="1" t="s">
        <v>4496</v>
      </c>
      <c r="C96" s="1" t="s">
        <v>4497</v>
      </c>
      <c r="D96" s="1" t="s">
        <v>4498</v>
      </c>
      <c r="E96" s="1" t="s">
        <v>4499</v>
      </c>
      <c r="F96" s="1" t="s">
        <v>4500</v>
      </c>
      <c r="G96" s="1" t="s">
        <v>4501</v>
      </c>
      <c r="H96" s="1" t="s">
        <v>4502</v>
      </c>
      <c r="I96" s="1" t="s">
        <v>4503</v>
      </c>
      <c r="J96" s="1" t="s">
        <v>4504</v>
      </c>
      <c r="K96" s="1" t="s">
        <v>4505</v>
      </c>
    </row>
    <row r="97" s="1" customFormat="1" ht="34" hidden="1" spans="1:11">
      <c r="A97" s="2" t="s">
        <v>4225</v>
      </c>
      <c r="B97" s="1" t="s">
        <v>4506</v>
      </c>
      <c r="C97" s="1" t="s">
        <v>4507</v>
      </c>
      <c r="D97" s="1" t="s">
        <v>4508</v>
      </c>
      <c r="E97" s="1" t="s">
        <v>4509</v>
      </c>
      <c r="F97" s="1" t="s">
        <v>4510</v>
      </c>
      <c r="G97" s="1" t="s">
        <v>4511</v>
      </c>
      <c r="H97" s="1" t="s">
        <v>4512</v>
      </c>
      <c r="I97" s="1" t="s">
        <v>4513</v>
      </c>
      <c r="J97" s="1" t="s">
        <v>4514</v>
      </c>
      <c r="K97" s="1" t="s">
        <v>4515</v>
      </c>
    </row>
    <row r="98" s="1" customFormat="1" ht="34" hidden="1" spans="1:11">
      <c r="A98" s="2" t="s">
        <v>4225</v>
      </c>
      <c r="B98" s="1" t="s">
        <v>4516</v>
      </c>
      <c r="C98" s="1" t="s">
        <v>4517</v>
      </c>
      <c r="D98" s="1" t="s">
        <v>4518</v>
      </c>
      <c r="E98" s="1" t="s">
        <v>4519</v>
      </c>
      <c r="F98" s="1" t="s">
        <v>4520</v>
      </c>
      <c r="G98" s="1" t="s">
        <v>4521</v>
      </c>
      <c r="H98" s="1" t="s">
        <v>4522</v>
      </c>
      <c r="I98" s="1" t="s">
        <v>4523</v>
      </c>
      <c r="J98" s="1" t="s">
        <v>4524</v>
      </c>
      <c r="K98" s="1" t="s">
        <v>4525</v>
      </c>
    </row>
    <row r="99" s="1" customFormat="1" ht="34" hidden="1" spans="1:11">
      <c r="A99" s="2" t="s">
        <v>4225</v>
      </c>
      <c r="B99" s="1" t="s">
        <v>4526</v>
      </c>
      <c r="C99" s="1" t="s">
        <v>4527</v>
      </c>
      <c r="D99" s="1" t="s">
        <v>4528</v>
      </c>
      <c r="E99" s="1" t="s">
        <v>4529</v>
      </c>
      <c r="F99" s="1" t="s">
        <v>4530</v>
      </c>
      <c r="G99" s="1" t="s">
        <v>4531</v>
      </c>
      <c r="H99" s="1" t="s">
        <v>4532</v>
      </c>
      <c r="I99" s="1" t="s">
        <v>4533</v>
      </c>
      <c r="J99" s="1" t="s">
        <v>4534</v>
      </c>
      <c r="K99" s="1" t="s">
        <v>4535</v>
      </c>
    </row>
    <row r="100" s="1" customFormat="1" ht="34" hidden="1" spans="1:11">
      <c r="A100" s="2" t="s">
        <v>4225</v>
      </c>
      <c r="B100" s="1" t="s">
        <v>4536</v>
      </c>
      <c r="C100" s="1" t="s">
        <v>4537</v>
      </c>
      <c r="D100" s="1" t="s">
        <v>4538</v>
      </c>
      <c r="E100" s="1" t="s">
        <v>4539</v>
      </c>
      <c r="F100" s="1" t="s">
        <v>4540</v>
      </c>
      <c r="G100" s="1" t="s">
        <v>4541</v>
      </c>
      <c r="H100" s="1" t="s">
        <v>4542</v>
      </c>
      <c r="I100" s="1" t="s">
        <v>4543</v>
      </c>
      <c r="J100" s="1" t="s">
        <v>4544</v>
      </c>
      <c r="K100" s="1" t="s">
        <v>4545</v>
      </c>
    </row>
    <row r="101" s="1" customFormat="1" ht="34" hidden="1" spans="1:11">
      <c r="A101" s="2" t="s">
        <v>4225</v>
      </c>
      <c r="B101" s="1" t="s">
        <v>4546</v>
      </c>
      <c r="C101" s="1" t="s">
        <v>4547</v>
      </c>
      <c r="D101" s="1" t="s">
        <v>4548</v>
      </c>
      <c r="E101" s="1" t="s">
        <v>4549</v>
      </c>
      <c r="F101" s="1" t="s">
        <v>4550</v>
      </c>
      <c r="G101" s="1" t="s">
        <v>4551</v>
      </c>
      <c r="H101" s="1" t="s">
        <v>4552</v>
      </c>
      <c r="I101" s="1" t="s">
        <v>4553</v>
      </c>
      <c r="J101" s="1" t="s">
        <v>4554</v>
      </c>
      <c r="K101" s="1" t="s">
        <v>4555</v>
      </c>
    </row>
    <row r="102" s="1" customFormat="1" ht="34" hidden="1" spans="1:11">
      <c r="A102" s="2" t="s">
        <v>4225</v>
      </c>
      <c r="B102" s="1" t="s">
        <v>4556</v>
      </c>
      <c r="C102" s="1" t="s">
        <v>4557</v>
      </c>
      <c r="D102" s="1" t="s">
        <v>4558</v>
      </c>
      <c r="E102" s="1" t="s">
        <v>4559</v>
      </c>
      <c r="F102" s="1" t="s">
        <v>4560</v>
      </c>
      <c r="G102" s="1" t="s">
        <v>4561</v>
      </c>
      <c r="H102" s="1" t="s">
        <v>4562</v>
      </c>
      <c r="I102" s="1" t="s">
        <v>4563</v>
      </c>
      <c r="J102" s="1" t="s">
        <v>4564</v>
      </c>
      <c r="K102" s="1" t="s">
        <v>4565</v>
      </c>
    </row>
    <row r="103" s="1" customFormat="1" ht="34" hidden="1" spans="1:11">
      <c r="A103" s="2" t="s">
        <v>4225</v>
      </c>
      <c r="B103" s="1" t="s">
        <v>4566</v>
      </c>
      <c r="C103" s="1" t="s">
        <v>4567</v>
      </c>
      <c r="D103" s="1" t="s">
        <v>4568</v>
      </c>
      <c r="E103" s="1" t="s">
        <v>4569</v>
      </c>
      <c r="F103" s="1" t="s">
        <v>4570</v>
      </c>
      <c r="G103" s="1" t="s">
        <v>4571</v>
      </c>
      <c r="H103" s="1" t="s">
        <v>4572</v>
      </c>
      <c r="I103" s="1" t="s">
        <v>4573</v>
      </c>
      <c r="J103" s="1" t="s">
        <v>4574</v>
      </c>
      <c r="K103" s="1" t="s">
        <v>4575</v>
      </c>
    </row>
    <row r="104" s="1" customFormat="1" ht="34" hidden="1" spans="1:11">
      <c r="A104" s="2" t="s">
        <v>4225</v>
      </c>
      <c r="B104" s="1" t="s">
        <v>4576</v>
      </c>
      <c r="C104" s="1" t="s">
        <v>4577</v>
      </c>
      <c r="D104" s="1" t="s">
        <v>4578</v>
      </c>
      <c r="E104" s="1" t="s">
        <v>4579</v>
      </c>
      <c r="F104" s="1" t="s">
        <v>4580</v>
      </c>
      <c r="G104" s="1" t="s">
        <v>4581</v>
      </c>
      <c r="H104" s="1" t="s">
        <v>4582</v>
      </c>
      <c r="I104" s="1" t="s">
        <v>4583</v>
      </c>
      <c r="J104" s="1" t="s">
        <v>4584</v>
      </c>
      <c r="K104" s="1" t="s">
        <v>4585</v>
      </c>
    </row>
    <row r="105" s="1" customFormat="1" ht="34" hidden="1" spans="1:11">
      <c r="A105" s="2" t="s">
        <v>4225</v>
      </c>
      <c r="B105" s="1" t="s">
        <v>4586</v>
      </c>
      <c r="C105" s="1" t="s">
        <v>4587</v>
      </c>
      <c r="D105" s="1" t="s">
        <v>4588</v>
      </c>
      <c r="E105" s="1" t="s">
        <v>4589</v>
      </c>
      <c r="F105" s="1" t="s">
        <v>4590</v>
      </c>
      <c r="G105" s="1" t="s">
        <v>4591</v>
      </c>
      <c r="H105" s="1" t="s">
        <v>4592</v>
      </c>
      <c r="I105" s="1" t="s">
        <v>4593</v>
      </c>
      <c r="J105" s="1" t="s">
        <v>4594</v>
      </c>
      <c r="K105" s="1" t="s">
        <v>4595</v>
      </c>
    </row>
    <row r="106" s="1" customFormat="1" ht="34" hidden="1" spans="1:11">
      <c r="A106" s="2" t="s">
        <v>4225</v>
      </c>
      <c r="B106" s="1" t="s">
        <v>4596</v>
      </c>
      <c r="C106" s="1" t="s">
        <v>4597</v>
      </c>
      <c r="D106" s="1" t="s">
        <v>4598</v>
      </c>
      <c r="E106" s="1" t="s">
        <v>4599</v>
      </c>
      <c r="F106" s="1" t="s">
        <v>4600</v>
      </c>
      <c r="G106" s="1" t="s">
        <v>4601</v>
      </c>
      <c r="H106" s="1" t="s">
        <v>4602</v>
      </c>
      <c r="I106" s="1" t="s">
        <v>4603</v>
      </c>
      <c r="J106" s="1" t="s">
        <v>4604</v>
      </c>
      <c r="K106" s="1" t="s">
        <v>4605</v>
      </c>
    </row>
    <row r="107" s="1" customFormat="1" ht="34" hidden="1" spans="1:11">
      <c r="A107" s="2" t="s">
        <v>4225</v>
      </c>
      <c r="B107" s="1" t="s">
        <v>4606</v>
      </c>
      <c r="C107" s="1" t="s">
        <v>4607</v>
      </c>
      <c r="D107" s="1" t="s">
        <v>4608</v>
      </c>
      <c r="E107" s="1" t="s">
        <v>4609</v>
      </c>
      <c r="F107" s="1" t="s">
        <v>4610</v>
      </c>
      <c r="G107" s="1" t="s">
        <v>4611</v>
      </c>
      <c r="H107" s="1" t="s">
        <v>4612</v>
      </c>
      <c r="I107" s="1" t="s">
        <v>4613</v>
      </c>
      <c r="J107" s="1" t="s">
        <v>4614</v>
      </c>
      <c r="K107" s="1" t="s">
        <v>4615</v>
      </c>
    </row>
    <row r="108" s="1" customFormat="1" ht="34" hidden="1" spans="1:11">
      <c r="A108" s="2" t="s">
        <v>4225</v>
      </c>
      <c r="B108" s="1" t="s">
        <v>4616</v>
      </c>
      <c r="C108" s="1" t="s">
        <v>4617</v>
      </c>
      <c r="D108" s="1" t="s">
        <v>4618</v>
      </c>
      <c r="E108" s="1" t="s">
        <v>4619</v>
      </c>
      <c r="F108" s="1" t="s">
        <v>4620</v>
      </c>
      <c r="G108" s="1" t="s">
        <v>4621</v>
      </c>
      <c r="H108" s="1" t="s">
        <v>4622</v>
      </c>
      <c r="I108" s="1" t="s">
        <v>4623</v>
      </c>
      <c r="J108" s="1" t="s">
        <v>4624</v>
      </c>
      <c r="K108" s="1" t="s">
        <v>4625</v>
      </c>
    </row>
    <row r="109" s="1" customFormat="1" ht="34" hidden="1" spans="1:11">
      <c r="A109" s="2" t="s">
        <v>4225</v>
      </c>
      <c r="B109" s="1" t="s">
        <v>4626</v>
      </c>
      <c r="C109" s="1" t="s">
        <v>4627</v>
      </c>
      <c r="D109" s="1" t="s">
        <v>4628</v>
      </c>
      <c r="E109" s="1" t="s">
        <v>4629</v>
      </c>
      <c r="F109" s="1" t="s">
        <v>4630</v>
      </c>
      <c r="G109" s="1" t="s">
        <v>4631</v>
      </c>
      <c r="H109" s="1" t="s">
        <v>4632</v>
      </c>
      <c r="I109" s="1" t="s">
        <v>4633</v>
      </c>
      <c r="J109" s="1" t="s">
        <v>4634</v>
      </c>
      <c r="K109" s="1" t="s">
        <v>4635</v>
      </c>
    </row>
    <row r="110" s="1" customFormat="1" ht="34" hidden="1" spans="1:11">
      <c r="A110" s="2" t="s">
        <v>4225</v>
      </c>
      <c r="B110" s="1" t="s">
        <v>4636</v>
      </c>
      <c r="C110" s="1" t="s">
        <v>4637</v>
      </c>
      <c r="D110" s="1" t="s">
        <v>4638</v>
      </c>
      <c r="E110" s="1" t="s">
        <v>4639</v>
      </c>
      <c r="F110" s="1" t="s">
        <v>4640</v>
      </c>
      <c r="G110" s="1" t="s">
        <v>4641</v>
      </c>
      <c r="H110" s="1" t="s">
        <v>4642</v>
      </c>
      <c r="I110" s="1" t="s">
        <v>4643</v>
      </c>
      <c r="J110" s="1" t="s">
        <v>4644</v>
      </c>
      <c r="K110" s="1" t="s">
        <v>4645</v>
      </c>
    </row>
    <row r="111" s="1" customFormat="1" ht="34" hidden="1" spans="1:11">
      <c r="A111" s="2" t="s">
        <v>4225</v>
      </c>
      <c r="B111" s="1" t="s">
        <v>4646</v>
      </c>
      <c r="C111" s="1" t="s">
        <v>4647</v>
      </c>
      <c r="D111" s="1" t="s">
        <v>4648</v>
      </c>
      <c r="E111" s="1" t="s">
        <v>4649</v>
      </c>
      <c r="F111" s="1" t="s">
        <v>4650</v>
      </c>
      <c r="G111" s="1" t="s">
        <v>4651</v>
      </c>
      <c r="H111" s="1" t="s">
        <v>4652</v>
      </c>
      <c r="I111" s="1" t="s">
        <v>4653</v>
      </c>
      <c r="J111" s="1" t="s">
        <v>4654</v>
      </c>
      <c r="K111" s="1" t="s">
        <v>4655</v>
      </c>
    </row>
    <row r="112" s="1" customFormat="1" ht="34" hidden="1" spans="1:11">
      <c r="A112" s="2" t="s">
        <v>4225</v>
      </c>
      <c r="B112" s="1" t="s">
        <v>4656</v>
      </c>
      <c r="C112" s="1" t="s">
        <v>4657</v>
      </c>
      <c r="D112" s="1" t="s">
        <v>4658</v>
      </c>
      <c r="E112" s="1" t="s">
        <v>4659</v>
      </c>
      <c r="F112" s="1" t="s">
        <v>4660</v>
      </c>
      <c r="G112" s="1" t="s">
        <v>4661</v>
      </c>
      <c r="H112" s="1" t="s">
        <v>4662</v>
      </c>
      <c r="I112" s="1" t="s">
        <v>4663</v>
      </c>
      <c r="J112" s="1" t="s">
        <v>4664</v>
      </c>
      <c r="K112" s="1" t="s">
        <v>4665</v>
      </c>
    </row>
    <row r="113" s="1" customFormat="1" ht="34" hidden="1" spans="1:11">
      <c r="A113" s="2" t="s">
        <v>4225</v>
      </c>
      <c r="B113" s="1" t="s">
        <v>4666</v>
      </c>
      <c r="C113" s="1" t="s">
        <v>4667</v>
      </c>
      <c r="D113" s="1" t="s">
        <v>4668</v>
      </c>
      <c r="E113" s="1" t="s">
        <v>4669</v>
      </c>
      <c r="F113" s="1" t="s">
        <v>4670</v>
      </c>
      <c r="G113" s="1" t="s">
        <v>4671</v>
      </c>
      <c r="H113" s="1" t="s">
        <v>4672</v>
      </c>
      <c r="I113" s="1" t="s">
        <v>4673</v>
      </c>
      <c r="J113" s="1" t="s">
        <v>4674</v>
      </c>
      <c r="K113" s="1" t="s">
        <v>4675</v>
      </c>
    </row>
    <row r="114" s="1" customFormat="1" ht="34" hidden="1" spans="1:11">
      <c r="A114" s="2" t="s">
        <v>4225</v>
      </c>
      <c r="B114" s="1" t="s">
        <v>4676</v>
      </c>
      <c r="C114" s="1" t="s">
        <v>4677</v>
      </c>
      <c r="D114" s="1" t="s">
        <v>4678</v>
      </c>
      <c r="E114" s="1" t="s">
        <v>4679</v>
      </c>
      <c r="F114" s="1" t="s">
        <v>4680</v>
      </c>
      <c r="G114" s="1" t="s">
        <v>4681</v>
      </c>
      <c r="H114" s="1" t="s">
        <v>4682</v>
      </c>
      <c r="I114" s="1" t="s">
        <v>4683</v>
      </c>
      <c r="J114" s="1" t="s">
        <v>4684</v>
      </c>
      <c r="K114" s="1" t="s">
        <v>4685</v>
      </c>
    </row>
    <row r="115" s="1" customFormat="1" ht="34" hidden="1" spans="1:11">
      <c r="A115" s="2" t="s">
        <v>4225</v>
      </c>
      <c r="B115" s="1" t="s">
        <v>4686</v>
      </c>
      <c r="C115" s="1" t="s">
        <v>4687</v>
      </c>
      <c r="D115" s="1" t="s">
        <v>4688</v>
      </c>
      <c r="E115" s="1" t="s">
        <v>4689</v>
      </c>
      <c r="F115" s="1" t="s">
        <v>4690</v>
      </c>
      <c r="G115" s="1" t="s">
        <v>4691</v>
      </c>
      <c r="H115" s="1" t="s">
        <v>4692</v>
      </c>
      <c r="I115" s="1" t="s">
        <v>4693</v>
      </c>
      <c r="J115" s="1" t="s">
        <v>4694</v>
      </c>
      <c r="K115" s="1" t="s">
        <v>4695</v>
      </c>
    </row>
    <row r="116" s="1" customFormat="1" ht="34" hidden="1" spans="1:11">
      <c r="A116" s="2" t="s">
        <v>4225</v>
      </c>
      <c r="B116" s="1" t="s">
        <v>4696</v>
      </c>
      <c r="C116" s="1" t="s">
        <v>4697</v>
      </c>
      <c r="D116" s="1" t="s">
        <v>4698</v>
      </c>
      <c r="E116" s="1" t="s">
        <v>4699</v>
      </c>
      <c r="F116" s="1" t="s">
        <v>4700</v>
      </c>
      <c r="G116" s="1" t="s">
        <v>4701</v>
      </c>
      <c r="H116" s="1" t="s">
        <v>4702</v>
      </c>
      <c r="I116" s="1" t="s">
        <v>4703</v>
      </c>
      <c r="J116" s="1" t="s">
        <v>4704</v>
      </c>
      <c r="K116" s="1" t="s">
        <v>4705</v>
      </c>
    </row>
    <row r="117" s="1" customFormat="1" ht="34" hidden="1" spans="1:11">
      <c r="A117" s="2" t="s">
        <v>4225</v>
      </c>
      <c r="B117" s="1" t="s">
        <v>4706</v>
      </c>
      <c r="C117" s="1" t="s">
        <v>4707</v>
      </c>
      <c r="D117" s="1" t="s">
        <v>4708</v>
      </c>
      <c r="E117" s="1" t="s">
        <v>4709</v>
      </c>
      <c r="F117" s="1" t="s">
        <v>4710</v>
      </c>
      <c r="G117" s="1" t="s">
        <v>4711</v>
      </c>
      <c r="H117" s="1" t="s">
        <v>4712</v>
      </c>
      <c r="I117" s="1" t="s">
        <v>4713</v>
      </c>
      <c r="J117" s="1" t="s">
        <v>4714</v>
      </c>
      <c r="K117" s="1" t="s">
        <v>4715</v>
      </c>
    </row>
    <row r="118" s="1" customFormat="1" ht="34" hidden="1" spans="1:11">
      <c r="A118" s="2" t="s">
        <v>4225</v>
      </c>
      <c r="B118" s="1" t="s">
        <v>4716</v>
      </c>
      <c r="C118" s="1" t="s">
        <v>4717</v>
      </c>
      <c r="D118" s="1" t="s">
        <v>4718</v>
      </c>
      <c r="E118" s="1" t="s">
        <v>4719</v>
      </c>
      <c r="F118" s="1" t="s">
        <v>4720</v>
      </c>
      <c r="G118" s="1" t="s">
        <v>4721</v>
      </c>
      <c r="H118" s="1" t="s">
        <v>4722</v>
      </c>
      <c r="I118" s="1" t="s">
        <v>4723</v>
      </c>
      <c r="J118" s="1" t="s">
        <v>4724</v>
      </c>
      <c r="K118" s="1" t="s">
        <v>4725</v>
      </c>
    </row>
    <row r="119" s="1" customFormat="1" ht="34" hidden="1" spans="1:11">
      <c r="A119" s="2" t="s">
        <v>4225</v>
      </c>
      <c r="B119" s="1" t="s">
        <v>4726</v>
      </c>
      <c r="C119" s="1" t="s">
        <v>4727</v>
      </c>
      <c r="D119" s="1" t="s">
        <v>4728</v>
      </c>
      <c r="E119" s="1" t="s">
        <v>4729</v>
      </c>
      <c r="F119" s="1" t="s">
        <v>4730</v>
      </c>
      <c r="G119" s="1" t="s">
        <v>4731</v>
      </c>
      <c r="H119" s="1" t="s">
        <v>4732</v>
      </c>
      <c r="I119" s="1" t="s">
        <v>4733</v>
      </c>
      <c r="J119" s="1" t="s">
        <v>4734</v>
      </c>
      <c r="K119" s="1" t="s">
        <v>4735</v>
      </c>
    </row>
    <row r="120" s="1" customFormat="1" ht="34" hidden="1" spans="1:11">
      <c r="A120" s="2" t="s">
        <v>4225</v>
      </c>
      <c r="B120" s="1" t="s">
        <v>4736</v>
      </c>
      <c r="C120" s="1" t="s">
        <v>4737</v>
      </c>
      <c r="D120" s="1" t="s">
        <v>4738</v>
      </c>
      <c r="E120" s="1" t="s">
        <v>4739</v>
      </c>
      <c r="F120" s="1" t="s">
        <v>4740</v>
      </c>
      <c r="G120" s="1" t="s">
        <v>4741</v>
      </c>
      <c r="H120" s="1" t="s">
        <v>4742</v>
      </c>
      <c r="I120" s="1" t="s">
        <v>4743</v>
      </c>
      <c r="J120" s="1" t="s">
        <v>4744</v>
      </c>
      <c r="K120" s="1" t="s">
        <v>4745</v>
      </c>
    </row>
    <row r="121" s="1" customFormat="1" ht="34" hidden="1" spans="1:11">
      <c r="A121" s="2" t="s">
        <v>4225</v>
      </c>
      <c r="B121" s="1" t="s">
        <v>4746</v>
      </c>
      <c r="C121" s="1" t="s">
        <v>4747</v>
      </c>
      <c r="D121" s="1" t="s">
        <v>4748</v>
      </c>
      <c r="E121" s="1" t="s">
        <v>4749</v>
      </c>
      <c r="F121" s="1" t="s">
        <v>4750</v>
      </c>
      <c r="G121" s="1" t="s">
        <v>4751</v>
      </c>
      <c r="H121" s="1" t="s">
        <v>4752</v>
      </c>
      <c r="I121" s="1" t="s">
        <v>4753</v>
      </c>
      <c r="J121" s="1" t="s">
        <v>4754</v>
      </c>
      <c r="K121" s="1" t="s">
        <v>4755</v>
      </c>
    </row>
    <row r="122" s="1" customFormat="1" ht="34" hidden="1" spans="1:11">
      <c r="A122" s="2" t="s">
        <v>4225</v>
      </c>
      <c r="B122" s="1" t="s">
        <v>4756</v>
      </c>
      <c r="C122" s="1" t="s">
        <v>4757</v>
      </c>
      <c r="D122" s="1" t="s">
        <v>4758</v>
      </c>
      <c r="E122" s="1" t="s">
        <v>4759</v>
      </c>
      <c r="F122" s="1" t="s">
        <v>4760</v>
      </c>
      <c r="G122" s="1" t="s">
        <v>4761</v>
      </c>
      <c r="H122" s="1" t="s">
        <v>4762</v>
      </c>
      <c r="I122" s="1" t="s">
        <v>4763</v>
      </c>
      <c r="J122" s="1" t="s">
        <v>4764</v>
      </c>
      <c r="K122" s="1" t="s">
        <v>4765</v>
      </c>
    </row>
    <row r="123" s="1" customFormat="1" ht="34" hidden="1" spans="1:11">
      <c r="A123" s="2" t="s">
        <v>4225</v>
      </c>
      <c r="B123" s="1" t="s">
        <v>4766</v>
      </c>
      <c r="C123" s="1" t="s">
        <v>4767</v>
      </c>
      <c r="D123" s="1" t="s">
        <v>4768</v>
      </c>
      <c r="E123" s="1" t="s">
        <v>4769</v>
      </c>
      <c r="F123" s="1" t="s">
        <v>4770</v>
      </c>
      <c r="G123" s="1" t="s">
        <v>4771</v>
      </c>
      <c r="H123" s="1" t="s">
        <v>4772</v>
      </c>
      <c r="I123" s="1" t="s">
        <v>4773</v>
      </c>
      <c r="J123" s="1" t="s">
        <v>4774</v>
      </c>
      <c r="K123" s="1" t="s">
        <v>4775</v>
      </c>
    </row>
    <row r="124" s="1" customFormat="1" ht="34" hidden="1" spans="1:11">
      <c r="A124" s="2" t="s">
        <v>4225</v>
      </c>
      <c r="B124" s="1" t="s">
        <v>4776</v>
      </c>
      <c r="C124" s="1" t="s">
        <v>4777</v>
      </c>
      <c r="D124" s="1" t="s">
        <v>4778</v>
      </c>
      <c r="E124" s="1" t="s">
        <v>4779</v>
      </c>
      <c r="F124" s="1" t="s">
        <v>4780</v>
      </c>
      <c r="G124" s="1" t="s">
        <v>4781</v>
      </c>
      <c r="H124" s="1" t="s">
        <v>4782</v>
      </c>
      <c r="I124" s="1" t="s">
        <v>4783</v>
      </c>
      <c r="J124" s="1" t="s">
        <v>4784</v>
      </c>
      <c r="K124" s="1" t="s">
        <v>4785</v>
      </c>
    </row>
    <row r="125" s="1" customFormat="1" ht="34" hidden="1" spans="1:11">
      <c r="A125" s="2" t="s">
        <v>4225</v>
      </c>
      <c r="B125" s="1" t="s">
        <v>4786</v>
      </c>
      <c r="C125" s="1" t="s">
        <v>4787</v>
      </c>
      <c r="D125" s="1" t="s">
        <v>4788</v>
      </c>
      <c r="E125" s="1" t="s">
        <v>4789</v>
      </c>
      <c r="F125" s="1" t="s">
        <v>4790</v>
      </c>
      <c r="G125" s="1" t="s">
        <v>4791</v>
      </c>
      <c r="H125" s="1" t="s">
        <v>4792</v>
      </c>
      <c r="I125" s="1" t="s">
        <v>4793</v>
      </c>
      <c r="J125" s="1" t="s">
        <v>4794</v>
      </c>
      <c r="K125" s="1" t="s">
        <v>4795</v>
      </c>
    </row>
    <row r="126" s="1" customFormat="1" ht="34" hidden="1" spans="1:11">
      <c r="A126" s="2" t="s">
        <v>4225</v>
      </c>
      <c r="B126" s="1" t="s">
        <v>4796</v>
      </c>
      <c r="C126" s="1" t="s">
        <v>4797</v>
      </c>
      <c r="D126" s="1" t="s">
        <v>4798</v>
      </c>
      <c r="E126" s="1" t="s">
        <v>4799</v>
      </c>
      <c r="F126" s="1" t="s">
        <v>4800</v>
      </c>
      <c r="G126" s="1" t="s">
        <v>4801</v>
      </c>
      <c r="H126" s="1" t="s">
        <v>4802</v>
      </c>
      <c r="I126" s="1" t="s">
        <v>4803</v>
      </c>
      <c r="J126" s="1" t="s">
        <v>4804</v>
      </c>
      <c r="K126" s="1" t="s">
        <v>4805</v>
      </c>
    </row>
    <row r="127" s="1" customFormat="1" ht="34" hidden="1" spans="1:11">
      <c r="A127" s="2" t="s">
        <v>4225</v>
      </c>
      <c r="B127" s="1" t="s">
        <v>4806</v>
      </c>
      <c r="C127" s="1" t="s">
        <v>4807</v>
      </c>
      <c r="D127" s="1" t="s">
        <v>4808</v>
      </c>
      <c r="E127" s="1" t="s">
        <v>4809</v>
      </c>
      <c r="F127" s="1" t="s">
        <v>4810</v>
      </c>
      <c r="G127" s="1" t="s">
        <v>4811</v>
      </c>
      <c r="H127" s="1" t="s">
        <v>4812</v>
      </c>
      <c r="I127" s="1" t="s">
        <v>4813</v>
      </c>
      <c r="J127" s="1" t="s">
        <v>4814</v>
      </c>
      <c r="K127" s="1" t="s">
        <v>4815</v>
      </c>
    </row>
    <row r="128" s="1" customFormat="1" ht="34" hidden="1" spans="1:11">
      <c r="A128" s="2" t="s">
        <v>4225</v>
      </c>
      <c r="B128" s="1" t="s">
        <v>4816</v>
      </c>
      <c r="C128" s="1" t="s">
        <v>4817</v>
      </c>
      <c r="D128" s="1" t="s">
        <v>4818</v>
      </c>
      <c r="E128" s="1" t="s">
        <v>4819</v>
      </c>
      <c r="F128" s="1" t="s">
        <v>4820</v>
      </c>
      <c r="G128" s="1" t="s">
        <v>4821</v>
      </c>
      <c r="H128" s="1" t="s">
        <v>4822</v>
      </c>
      <c r="I128" s="1" t="s">
        <v>4823</v>
      </c>
      <c r="J128" s="1" t="s">
        <v>4824</v>
      </c>
      <c r="K128" s="1" t="s">
        <v>4825</v>
      </c>
    </row>
    <row r="129" s="1" customFormat="1" ht="34" hidden="1" spans="1:11">
      <c r="A129" s="2" t="s">
        <v>4225</v>
      </c>
      <c r="B129" s="1" t="s">
        <v>4826</v>
      </c>
      <c r="C129" s="1" t="s">
        <v>4827</v>
      </c>
      <c r="D129" s="1" t="s">
        <v>4828</v>
      </c>
      <c r="E129" s="1" t="s">
        <v>4829</v>
      </c>
      <c r="F129" s="1" t="s">
        <v>4830</v>
      </c>
      <c r="G129" s="1" t="s">
        <v>4831</v>
      </c>
      <c r="H129" s="1" t="s">
        <v>4832</v>
      </c>
      <c r="I129" s="1" t="s">
        <v>4833</v>
      </c>
      <c r="J129" s="1" t="s">
        <v>4834</v>
      </c>
      <c r="K129" s="1" t="s">
        <v>4835</v>
      </c>
    </row>
    <row r="130" s="1" customFormat="1" ht="34" hidden="1" spans="1:11">
      <c r="A130" s="2" t="s">
        <v>4225</v>
      </c>
      <c r="B130" s="1" t="s">
        <v>4836</v>
      </c>
      <c r="C130" s="1" t="s">
        <v>4837</v>
      </c>
      <c r="D130" s="1" t="s">
        <v>4838</v>
      </c>
      <c r="E130" s="1" t="s">
        <v>4839</v>
      </c>
      <c r="F130" s="1" t="s">
        <v>4840</v>
      </c>
      <c r="G130" s="1" t="s">
        <v>4841</v>
      </c>
      <c r="H130" s="1" t="s">
        <v>4842</v>
      </c>
      <c r="I130" s="1" t="s">
        <v>4843</v>
      </c>
      <c r="J130" s="1" t="s">
        <v>4844</v>
      </c>
      <c r="K130" s="1" t="s">
        <v>4845</v>
      </c>
    </row>
    <row r="131" s="1" customFormat="1" ht="34" hidden="1" spans="1:11">
      <c r="A131" s="2" t="s">
        <v>4846</v>
      </c>
      <c r="B131" s="1" t="s">
        <v>4847</v>
      </c>
      <c r="C131" s="1" t="s">
        <v>4848</v>
      </c>
      <c r="D131" s="1" t="s">
        <v>4849</v>
      </c>
      <c r="E131" s="1" t="s">
        <v>4850</v>
      </c>
      <c r="F131" s="1" t="s">
        <v>4851</v>
      </c>
      <c r="G131" s="1" t="s">
        <v>4852</v>
      </c>
      <c r="H131" s="1" t="s">
        <v>4853</v>
      </c>
      <c r="I131" s="1" t="s">
        <v>4854</v>
      </c>
      <c r="J131" s="1" t="s">
        <v>4855</v>
      </c>
      <c r="K131" s="1" t="s">
        <v>4856</v>
      </c>
    </row>
    <row r="132" s="1" customFormat="1" ht="34" hidden="1" spans="1:11">
      <c r="A132" s="2" t="s">
        <v>4846</v>
      </c>
      <c r="B132" s="1" t="s">
        <v>4857</v>
      </c>
      <c r="C132" s="1" t="s">
        <v>4858</v>
      </c>
      <c r="D132" s="1" t="s">
        <v>4859</v>
      </c>
      <c r="E132" s="1" t="s">
        <v>4860</v>
      </c>
      <c r="F132" s="1" t="s">
        <v>4861</v>
      </c>
      <c r="G132" s="1" t="s">
        <v>4862</v>
      </c>
      <c r="H132" s="1" t="s">
        <v>4863</v>
      </c>
      <c r="I132" s="1" t="s">
        <v>4864</v>
      </c>
      <c r="J132" s="1" t="s">
        <v>4865</v>
      </c>
      <c r="K132" s="1" t="s">
        <v>4866</v>
      </c>
    </row>
    <row r="133" s="1" customFormat="1" ht="34" hidden="1" spans="1:11">
      <c r="A133" s="2" t="s">
        <v>4846</v>
      </c>
      <c r="B133" s="1" t="s">
        <v>4867</v>
      </c>
      <c r="C133" s="1" t="s">
        <v>4868</v>
      </c>
      <c r="D133" s="1" t="s">
        <v>4869</v>
      </c>
      <c r="E133" s="1" t="s">
        <v>4870</v>
      </c>
      <c r="F133" s="1" t="s">
        <v>4871</v>
      </c>
      <c r="G133" s="1" t="s">
        <v>4872</v>
      </c>
      <c r="H133" s="1" t="s">
        <v>4873</v>
      </c>
      <c r="I133" s="1" t="s">
        <v>4874</v>
      </c>
      <c r="J133" s="1" t="s">
        <v>4875</v>
      </c>
      <c r="K133" s="1" t="s">
        <v>4876</v>
      </c>
    </row>
    <row r="134" s="1" customFormat="1" ht="34" hidden="1" spans="1:11">
      <c r="A134" s="2" t="s">
        <v>4846</v>
      </c>
      <c r="B134" s="1" t="s">
        <v>4877</v>
      </c>
      <c r="C134" s="1" t="s">
        <v>4878</v>
      </c>
      <c r="D134" s="1" t="s">
        <v>4879</v>
      </c>
      <c r="E134" s="1" t="s">
        <v>4880</v>
      </c>
      <c r="F134" s="1" t="s">
        <v>4881</v>
      </c>
      <c r="G134" s="1" t="s">
        <v>4882</v>
      </c>
      <c r="H134" s="1" t="s">
        <v>4883</v>
      </c>
      <c r="I134" s="1" t="s">
        <v>4884</v>
      </c>
      <c r="J134" s="1" t="s">
        <v>4885</v>
      </c>
      <c r="K134" s="1" t="s">
        <v>4886</v>
      </c>
    </row>
    <row r="135" s="1" customFormat="1" ht="34" hidden="1" spans="1:11">
      <c r="A135" s="2" t="s">
        <v>4846</v>
      </c>
      <c r="B135" s="1" t="s">
        <v>4887</v>
      </c>
      <c r="C135" s="1" t="s">
        <v>4888</v>
      </c>
      <c r="D135" s="1" t="s">
        <v>4889</v>
      </c>
      <c r="E135" s="1" t="s">
        <v>4890</v>
      </c>
      <c r="F135" s="1" t="s">
        <v>4891</v>
      </c>
      <c r="G135" s="1" t="s">
        <v>4892</v>
      </c>
      <c r="H135" s="1" t="s">
        <v>4893</v>
      </c>
      <c r="I135" s="1" t="s">
        <v>4894</v>
      </c>
      <c r="J135" s="1" t="s">
        <v>4895</v>
      </c>
      <c r="K135" s="1" t="s">
        <v>4896</v>
      </c>
    </row>
    <row r="136" s="1" customFormat="1" ht="34" hidden="1" spans="1:11">
      <c r="A136" s="2" t="s">
        <v>4846</v>
      </c>
      <c r="B136" s="1" t="s">
        <v>4897</v>
      </c>
      <c r="C136" s="1" t="s">
        <v>4898</v>
      </c>
      <c r="D136" s="1" t="s">
        <v>4899</v>
      </c>
      <c r="E136" s="1" t="s">
        <v>4900</v>
      </c>
      <c r="F136" s="1" t="s">
        <v>4901</v>
      </c>
      <c r="G136" s="1" t="s">
        <v>4902</v>
      </c>
      <c r="H136" s="1" t="s">
        <v>4903</v>
      </c>
      <c r="I136" s="1" t="s">
        <v>4904</v>
      </c>
      <c r="J136" s="1" t="s">
        <v>4905</v>
      </c>
      <c r="K136" s="1" t="s">
        <v>4906</v>
      </c>
    </row>
    <row r="137" s="1" customFormat="1" ht="34" hidden="1" spans="1:11">
      <c r="A137" s="2" t="s">
        <v>4846</v>
      </c>
      <c r="B137" s="1" t="s">
        <v>4907</v>
      </c>
      <c r="C137" s="1" t="s">
        <v>4908</v>
      </c>
      <c r="D137" s="1" t="s">
        <v>4909</v>
      </c>
      <c r="E137" s="1" t="s">
        <v>4910</v>
      </c>
      <c r="F137" s="1" t="s">
        <v>4911</v>
      </c>
      <c r="G137" s="1" t="s">
        <v>4912</v>
      </c>
      <c r="H137" s="1" t="s">
        <v>4913</v>
      </c>
      <c r="I137" s="1" t="s">
        <v>4914</v>
      </c>
      <c r="J137" s="1" t="s">
        <v>4915</v>
      </c>
      <c r="K137" s="1" t="s">
        <v>4916</v>
      </c>
    </row>
    <row r="138" s="1" customFormat="1" ht="34" hidden="1" spans="1:11">
      <c r="A138" s="2" t="s">
        <v>4846</v>
      </c>
      <c r="B138" s="1" t="s">
        <v>4917</v>
      </c>
      <c r="C138" s="1" t="s">
        <v>4918</v>
      </c>
      <c r="D138" s="1" t="s">
        <v>4919</v>
      </c>
      <c r="E138" s="1" t="s">
        <v>4920</v>
      </c>
      <c r="F138" s="1" t="s">
        <v>4921</v>
      </c>
      <c r="G138" s="1" t="s">
        <v>4922</v>
      </c>
      <c r="H138" s="1" t="s">
        <v>4923</v>
      </c>
      <c r="I138" s="1" t="s">
        <v>4924</v>
      </c>
      <c r="J138" s="1" t="s">
        <v>4925</v>
      </c>
      <c r="K138" s="1" t="s">
        <v>4926</v>
      </c>
    </row>
    <row r="139" s="1" customFormat="1" ht="34" hidden="1" spans="1:11">
      <c r="A139" s="2" t="s">
        <v>4846</v>
      </c>
      <c r="B139" s="1" t="s">
        <v>4927</v>
      </c>
      <c r="C139" s="1" t="s">
        <v>4928</v>
      </c>
      <c r="D139" s="1" t="s">
        <v>4929</v>
      </c>
      <c r="E139" s="1" t="s">
        <v>4930</v>
      </c>
      <c r="F139" s="1" t="s">
        <v>4931</v>
      </c>
      <c r="G139" s="1" t="s">
        <v>4932</v>
      </c>
      <c r="H139" s="1" t="s">
        <v>4933</v>
      </c>
      <c r="I139" s="1" t="s">
        <v>4934</v>
      </c>
      <c r="J139" s="1" t="s">
        <v>4935</v>
      </c>
      <c r="K139" s="1" t="s">
        <v>4936</v>
      </c>
    </row>
    <row r="140" s="1" customFormat="1" ht="34" hidden="1" spans="1:11">
      <c r="A140" s="2" t="s">
        <v>4846</v>
      </c>
      <c r="B140" s="1" t="s">
        <v>4937</v>
      </c>
      <c r="C140" s="1" t="s">
        <v>4938</v>
      </c>
      <c r="D140" s="1" t="s">
        <v>4939</v>
      </c>
      <c r="E140" s="1" t="s">
        <v>4940</v>
      </c>
      <c r="F140" s="1" t="s">
        <v>4941</v>
      </c>
      <c r="G140" s="1" t="s">
        <v>4942</v>
      </c>
      <c r="H140" s="1" t="s">
        <v>4943</v>
      </c>
      <c r="I140" s="1" t="s">
        <v>4944</v>
      </c>
      <c r="J140" s="1" t="s">
        <v>4945</v>
      </c>
      <c r="K140" s="1" t="s">
        <v>4946</v>
      </c>
    </row>
    <row r="141" s="1" customFormat="1" ht="34" hidden="1" spans="1:11">
      <c r="A141" s="2" t="s">
        <v>4846</v>
      </c>
      <c r="B141" s="1" t="s">
        <v>4947</v>
      </c>
      <c r="C141" s="1" t="s">
        <v>4948</v>
      </c>
      <c r="D141" s="1" t="s">
        <v>4949</v>
      </c>
      <c r="E141" s="1" t="s">
        <v>4950</v>
      </c>
      <c r="F141" s="1" t="s">
        <v>4951</v>
      </c>
      <c r="G141" s="1" t="s">
        <v>4952</v>
      </c>
      <c r="H141" s="1" t="s">
        <v>4953</v>
      </c>
      <c r="I141" s="1" t="s">
        <v>4954</v>
      </c>
      <c r="J141" s="1" t="s">
        <v>4955</v>
      </c>
      <c r="K141" s="1" t="s">
        <v>4956</v>
      </c>
    </row>
    <row r="142" s="1" customFormat="1" ht="34" hidden="1" spans="1:11">
      <c r="A142" s="2" t="s">
        <v>4846</v>
      </c>
      <c r="B142" s="1" t="s">
        <v>4957</v>
      </c>
      <c r="C142" s="1" t="s">
        <v>4958</v>
      </c>
      <c r="D142" s="1" t="s">
        <v>4959</v>
      </c>
      <c r="E142" s="1" t="s">
        <v>4960</v>
      </c>
      <c r="F142" s="1" t="s">
        <v>4961</v>
      </c>
      <c r="G142" s="1" t="s">
        <v>4962</v>
      </c>
      <c r="H142" s="1" t="s">
        <v>4963</v>
      </c>
      <c r="I142" s="1" t="s">
        <v>4964</v>
      </c>
      <c r="J142" s="1" t="s">
        <v>4965</v>
      </c>
      <c r="K142" s="1" t="s">
        <v>4966</v>
      </c>
    </row>
    <row r="143" s="1" customFormat="1" ht="34" hidden="1" spans="1:11">
      <c r="A143" s="2" t="s">
        <v>4846</v>
      </c>
      <c r="B143" s="1" t="s">
        <v>4967</v>
      </c>
      <c r="C143" s="1" t="s">
        <v>4968</v>
      </c>
      <c r="D143" s="1" t="s">
        <v>4969</v>
      </c>
      <c r="E143" s="1" t="s">
        <v>4970</v>
      </c>
      <c r="F143" s="1" t="s">
        <v>4971</v>
      </c>
      <c r="G143" s="1" t="s">
        <v>4972</v>
      </c>
      <c r="H143" s="1" t="s">
        <v>4973</v>
      </c>
      <c r="I143" s="1" t="s">
        <v>4974</v>
      </c>
      <c r="J143" s="1" t="s">
        <v>4975</v>
      </c>
      <c r="K143" s="1" t="s">
        <v>4976</v>
      </c>
    </row>
    <row r="144" s="1" customFormat="1" ht="34" hidden="1" spans="1:11">
      <c r="A144" s="2" t="s">
        <v>4846</v>
      </c>
      <c r="B144" s="1" t="s">
        <v>4977</v>
      </c>
      <c r="C144" s="1" t="s">
        <v>4978</v>
      </c>
      <c r="D144" s="1" t="s">
        <v>4979</v>
      </c>
      <c r="E144" s="1" t="s">
        <v>4980</v>
      </c>
      <c r="F144" s="1" t="s">
        <v>4981</v>
      </c>
      <c r="G144" s="1" t="s">
        <v>4982</v>
      </c>
      <c r="H144" s="1" t="s">
        <v>4983</v>
      </c>
      <c r="I144" s="1" t="s">
        <v>4984</v>
      </c>
      <c r="J144" s="1" t="s">
        <v>4985</v>
      </c>
      <c r="K144" s="1" t="s">
        <v>4986</v>
      </c>
    </row>
    <row r="145" s="1" customFormat="1" ht="34" hidden="1" spans="1:11">
      <c r="A145" s="2" t="s">
        <v>4846</v>
      </c>
      <c r="B145" s="1" t="s">
        <v>4987</v>
      </c>
      <c r="C145" s="1" t="s">
        <v>4988</v>
      </c>
      <c r="D145" s="1" t="s">
        <v>4989</v>
      </c>
      <c r="E145" s="1" t="s">
        <v>4990</v>
      </c>
      <c r="F145" s="1" t="s">
        <v>4991</v>
      </c>
      <c r="G145" s="1" t="s">
        <v>4992</v>
      </c>
      <c r="H145" s="1" t="s">
        <v>4993</v>
      </c>
      <c r="I145" s="1" t="s">
        <v>4994</v>
      </c>
      <c r="J145" s="1" t="s">
        <v>4995</v>
      </c>
      <c r="K145" s="1" t="s">
        <v>4996</v>
      </c>
    </row>
    <row r="146" s="1" customFormat="1" ht="34" hidden="1" spans="1:11">
      <c r="A146" s="2" t="s">
        <v>4846</v>
      </c>
      <c r="B146" s="1" t="s">
        <v>4997</v>
      </c>
      <c r="C146" s="1" t="s">
        <v>4998</v>
      </c>
      <c r="D146" s="1" t="s">
        <v>4999</v>
      </c>
      <c r="E146" s="1" t="s">
        <v>5000</v>
      </c>
      <c r="F146" s="1" t="s">
        <v>5001</v>
      </c>
      <c r="G146" s="1" t="s">
        <v>5002</v>
      </c>
      <c r="H146" s="1" t="s">
        <v>5003</v>
      </c>
      <c r="I146" s="1" t="s">
        <v>5004</v>
      </c>
      <c r="J146" s="1" t="s">
        <v>5005</v>
      </c>
      <c r="K146" s="1" t="s">
        <v>5006</v>
      </c>
    </row>
    <row r="147" s="1" customFormat="1" ht="34" hidden="1" spans="1:11">
      <c r="A147" s="2" t="s">
        <v>4846</v>
      </c>
      <c r="B147" s="1" t="s">
        <v>5007</v>
      </c>
      <c r="C147" s="1" t="s">
        <v>5008</v>
      </c>
      <c r="D147" s="1" t="s">
        <v>5009</v>
      </c>
      <c r="E147" s="1" t="s">
        <v>5010</v>
      </c>
      <c r="F147" s="1" t="s">
        <v>5011</v>
      </c>
      <c r="G147" s="1" t="s">
        <v>5012</v>
      </c>
      <c r="H147" s="1" t="s">
        <v>5013</v>
      </c>
      <c r="I147" s="1" t="s">
        <v>5014</v>
      </c>
      <c r="J147" s="1" t="s">
        <v>5015</v>
      </c>
      <c r="K147" s="1" t="s">
        <v>5016</v>
      </c>
    </row>
    <row r="148" s="1" customFormat="1" ht="34" hidden="1" spans="1:11">
      <c r="A148" s="2" t="s">
        <v>4846</v>
      </c>
      <c r="B148" s="1" t="s">
        <v>5017</v>
      </c>
      <c r="C148" s="1" t="s">
        <v>5018</v>
      </c>
      <c r="D148" s="1" t="s">
        <v>5019</v>
      </c>
      <c r="E148" s="1" t="s">
        <v>5020</v>
      </c>
      <c r="F148" s="1" t="s">
        <v>5021</v>
      </c>
      <c r="G148" s="1" t="s">
        <v>5022</v>
      </c>
      <c r="H148" s="1" t="s">
        <v>5023</v>
      </c>
      <c r="I148" s="1" t="s">
        <v>5024</v>
      </c>
      <c r="J148" s="1" t="s">
        <v>5025</v>
      </c>
      <c r="K148" s="1" t="s">
        <v>5026</v>
      </c>
    </row>
    <row r="149" s="1" customFormat="1" ht="34" hidden="1" spans="1:11">
      <c r="A149" s="2" t="s">
        <v>4846</v>
      </c>
      <c r="B149" s="1" t="s">
        <v>5027</v>
      </c>
      <c r="C149" s="1" t="s">
        <v>5028</v>
      </c>
      <c r="D149" s="1" t="s">
        <v>5029</v>
      </c>
      <c r="E149" s="1" t="s">
        <v>5030</v>
      </c>
      <c r="F149" s="1" t="s">
        <v>5031</v>
      </c>
      <c r="G149" s="1" t="s">
        <v>5032</v>
      </c>
      <c r="H149" s="1" t="s">
        <v>5033</v>
      </c>
      <c r="I149" s="1" t="s">
        <v>5034</v>
      </c>
      <c r="J149" s="1" t="s">
        <v>5035</v>
      </c>
      <c r="K149" s="1" t="s">
        <v>5036</v>
      </c>
    </row>
    <row r="150" s="1" customFormat="1" ht="34" hidden="1" spans="1:11">
      <c r="A150" s="2" t="s">
        <v>4846</v>
      </c>
      <c r="B150" s="1" t="s">
        <v>5037</v>
      </c>
      <c r="C150" s="1" t="s">
        <v>5038</v>
      </c>
      <c r="D150" s="1" t="s">
        <v>5039</v>
      </c>
      <c r="E150" s="1" t="s">
        <v>5040</v>
      </c>
      <c r="F150" s="1" t="s">
        <v>5041</v>
      </c>
      <c r="G150" s="1" t="s">
        <v>5042</v>
      </c>
      <c r="H150" s="1" t="s">
        <v>5043</v>
      </c>
      <c r="I150" s="1" t="s">
        <v>5044</v>
      </c>
      <c r="J150" s="1" t="s">
        <v>5045</v>
      </c>
      <c r="K150" s="1" t="s">
        <v>5046</v>
      </c>
    </row>
    <row r="151" s="1" customFormat="1" ht="34" hidden="1" spans="1:11">
      <c r="A151" s="2" t="s">
        <v>4846</v>
      </c>
      <c r="B151" s="1" t="s">
        <v>5047</v>
      </c>
      <c r="C151" s="1" t="s">
        <v>5048</v>
      </c>
      <c r="D151" s="1" t="s">
        <v>5049</v>
      </c>
      <c r="E151" s="1" t="s">
        <v>5050</v>
      </c>
      <c r="F151" s="1" t="s">
        <v>5051</v>
      </c>
      <c r="G151" s="1" t="s">
        <v>5052</v>
      </c>
      <c r="H151" s="1" t="s">
        <v>5053</v>
      </c>
      <c r="I151" s="1" t="s">
        <v>5054</v>
      </c>
      <c r="J151" s="1" t="s">
        <v>5055</v>
      </c>
      <c r="K151" s="1" t="s">
        <v>5056</v>
      </c>
    </row>
    <row r="152" s="1" customFormat="1" ht="34" hidden="1" spans="1:11">
      <c r="A152" s="2" t="s">
        <v>4846</v>
      </c>
      <c r="B152" s="1" t="s">
        <v>5057</v>
      </c>
      <c r="C152" s="1" t="s">
        <v>5058</v>
      </c>
      <c r="D152" s="1" t="s">
        <v>5059</v>
      </c>
      <c r="E152" s="1" t="s">
        <v>5060</v>
      </c>
      <c r="F152" s="1" t="s">
        <v>5061</v>
      </c>
      <c r="G152" s="1" t="s">
        <v>5062</v>
      </c>
      <c r="H152" s="1" t="s">
        <v>5063</v>
      </c>
      <c r="I152" s="1" t="s">
        <v>5064</v>
      </c>
      <c r="J152" s="1" t="s">
        <v>5065</v>
      </c>
      <c r="K152" s="1" t="s">
        <v>5066</v>
      </c>
    </row>
    <row r="153" s="1" customFormat="1" ht="34" hidden="1" spans="1:11">
      <c r="A153" s="2" t="s">
        <v>4846</v>
      </c>
      <c r="B153" s="1" t="s">
        <v>5067</v>
      </c>
      <c r="C153" s="1" t="s">
        <v>5068</v>
      </c>
      <c r="D153" s="1" t="s">
        <v>5069</v>
      </c>
      <c r="E153" s="1" t="s">
        <v>5070</v>
      </c>
      <c r="F153" s="1" t="s">
        <v>5071</v>
      </c>
      <c r="G153" s="1" t="s">
        <v>5072</v>
      </c>
      <c r="H153" s="1" t="s">
        <v>5073</v>
      </c>
      <c r="I153" s="1" t="s">
        <v>5074</v>
      </c>
      <c r="J153" s="1" t="s">
        <v>5075</v>
      </c>
      <c r="K153" s="1" t="s">
        <v>5076</v>
      </c>
    </row>
    <row r="154" s="1" customFormat="1" ht="34" hidden="1" spans="1:11">
      <c r="A154" s="2" t="s">
        <v>4846</v>
      </c>
      <c r="B154" s="1" t="s">
        <v>5077</v>
      </c>
      <c r="C154" s="1" t="s">
        <v>5078</v>
      </c>
      <c r="D154" s="1" t="s">
        <v>5079</v>
      </c>
      <c r="E154" s="1" t="s">
        <v>5080</v>
      </c>
      <c r="F154" s="1" t="s">
        <v>5081</v>
      </c>
      <c r="G154" s="1" t="s">
        <v>5082</v>
      </c>
      <c r="H154" s="1" t="s">
        <v>5083</v>
      </c>
      <c r="I154" s="1" t="s">
        <v>5084</v>
      </c>
      <c r="J154" s="1" t="s">
        <v>5085</v>
      </c>
      <c r="K154" s="1" t="s">
        <v>5086</v>
      </c>
    </row>
    <row r="155" s="1" customFormat="1" ht="34" hidden="1" spans="1:11">
      <c r="A155" s="2" t="s">
        <v>4846</v>
      </c>
      <c r="B155" s="1" t="s">
        <v>5087</v>
      </c>
      <c r="C155" s="1" t="s">
        <v>5088</v>
      </c>
      <c r="D155" s="1" t="s">
        <v>5089</v>
      </c>
      <c r="E155" s="1" t="s">
        <v>5090</v>
      </c>
      <c r="F155" s="1" t="s">
        <v>5091</v>
      </c>
      <c r="G155" s="1" t="s">
        <v>5092</v>
      </c>
      <c r="H155" s="1" t="s">
        <v>5093</v>
      </c>
      <c r="I155" s="1" t="s">
        <v>5094</v>
      </c>
      <c r="J155" s="1" t="s">
        <v>5095</v>
      </c>
      <c r="K155" s="1" t="s">
        <v>5096</v>
      </c>
    </row>
    <row r="156" s="1" customFormat="1" ht="34" hidden="1" spans="1:11">
      <c r="A156" s="2" t="s">
        <v>4846</v>
      </c>
      <c r="B156" s="1" t="s">
        <v>5097</v>
      </c>
      <c r="C156" s="1" t="s">
        <v>5098</v>
      </c>
      <c r="D156" s="1" t="s">
        <v>5099</v>
      </c>
      <c r="E156" s="1" t="s">
        <v>5100</v>
      </c>
      <c r="F156" s="1" t="s">
        <v>5101</v>
      </c>
      <c r="G156" s="1" t="s">
        <v>5102</v>
      </c>
      <c r="H156" s="1" t="s">
        <v>5103</v>
      </c>
      <c r="I156" s="1" t="s">
        <v>5104</v>
      </c>
      <c r="J156" s="1" t="s">
        <v>5105</v>
      </c>
      <c r="K156" s="1" t="s">
        <v>5106</v>
      </c>
    </row>
    <row r="157" s="1" customFormat="1" ht="34" hidden="1" spans="1:11">
      <c r="A157" s="2" t="s">
        <v>4846</v>
      </c>
      <c r="B157" s="1" t="s">
        <v>5107</v>
      </c>
      <c r="C157" s="1" t="s">
        <v>5108</v>
      </c>
      <c r="D157" s="1" t="s">
        <v>5109</v>
      </c>
      <c r="E157" s="1" t="s">
        <v>5110</v>
      </c>
      <c r="F157" s="1" t="s">
        <v>5111</v>
      </c>
      <c r="G157" s="1" t="s">
        <v>5112</v>
      </c>
      <c r="H157" s="1" t="s">
        <v>5113</v>
      </c>
      <c r="I157" s="1" t="s">
        <v>5114</v>
      </c>
      <c r="J157" s="1" t="s">
        <v>5115</v>
      </c>
      <c r="K157" s="1" t="s">
        <v>5116</v>
      </c>
    </row>
    <row r="158" s="1" customFormat="1" ht="34" hidden="1" spans="1:11">
      <c r="A158" s="2" t="s">
        <v>4846</v>
      </c>
      <c r="B158" s="1" t="s">
        <v>5117</v>
      </c>
      <c r="C158" s="1" t="s">
        <v>5118</v>
      </c>
      <c r="D158" s="1" t="s">
        <v>5119</v>
      </c>
      <c r="E158" s="1" t="s">
        <v>5120</v>
      </c>
      <c r="F158" s="1" t="s">
        <v>5121</v>
      </c>
      <c r="G158" s="1" t="s">
        <v>5122</v>
      </c>
      <c r="H158" s="1" t="s">
        <v>5123</v>
      </c>
      <c r="I158" s="1" t="s">
        <v>5124</v>
      </c>
      <c r="J158" s="1" t="s">
        <v>5125</v>
      </c>
      <c r="K158" s="1" t="s">
        <v>5126</v>
      </c>
    </row>
    <row r="159" s="1" customFormat="1" ht="17" spans="1:11">
      <c r="A159" s="2" t="s">
        <v>5127</v>
      </c>
      <c r="B159" s="1">
        <v>1</v>
      </c>
      <c r="C159" s="1" t="s">
        <v>5128</v>
      </c>
      <c r="D159" s="1" t="s">
        <v>5129</v>
      </c>
      <c r="E159" s="1" t="s">
        <v>5130</v>
      </c>
      <c r="F159" s="1" t="s">
        <v>5131</v>
      </c>
      <c r="G159" s="1" t="s">
        <v>5132</v>
      </c>
      <c r="H159" s="1" t="s">
        <v>5133</v>
      </c>
      <c r="I159" s="1" t="s">
        <v>5134</v>
      </c>
      <c r="J159" s="1" t="s">
        <v>5135</v>
      </c>
      <c r="K159" s="1" t="s">
        <v>5136</v>
      </c>
    </row>
    <row r="160" s="1" customFormat="1" ht="17" spans="1:11">
      <c r="A160" s="2" t="s">
        <v>5127</v>
      </c>
      <c r="B160" s="1">
        <v>2</v>
      </c>
      <c r="C160" s="1" t="s">
        <v>5137</v>
      </c>
      <c r="D160" s="1" t="s">
        <v>5138</v>
      </c>
      <c r="E160" s="1" t="s">
        <v>5139</v>
      </c>
      <c r="F160" s="1" t="s">
        <v>5140</v>
      </c>
      <c r="G160" s="1" t="s">
        <v>5141</v>
      </c>
      <c r="H160" s="1" t="s">
        <v>5142</v>
      </c>
      <c r="I160" s="1" t="s">
        <v>5143</v>
      </c>
      <c r="J160" s="1" t="s">
        <v>5144</v>
      </c>
      <c r="K160" s="1" t="s">
        <v>5145</v>
      </c>
    </row>
    <row r="161" s="1" customFormat="1" ht="17" spans="1:11">
      <c r="A161" s="2" t="s">
        <v>5127</v>
      </c>
      <c r="B161" s="1">
        <v>3</v>
      </c>
      <c r="C161" s="1" t="s">
        <v>5146</v>
      </c>
      <c r="D161" s="1" t="s">
        <v>5147</v>
      </c>
      <c r="E161" s="1" t="s">
        <v>5148</v>
      </c>
      <c r="F161" s="1" t="s">
        <v>5149</v>
      </c>
      <c r="G161" s="1" t="s">
        <v>5150</v>
      </c>
      <c r="H161" s="1" t="s">
        <v>5151</v>
      </c>
      <c r="I161" s="1" t="s">
        <v>5152</v>
      </c>
      <c r="J161" s="1" t="s">
        <v>5153</v>
      </c>
      <c r="K161" s="1" t="s">
        <v>5154</v>
      </c>
    </row>
    <row r="162" s="1" customFormat="1" ht="17" spans="1:11">
      <c r="A162" s="2" t="s">
        <v>5127</v>
      </c>
      <c r="B162" s="1">
        <v>4</v>
      </c>
      <c r="C162" s="1" t="s">
        <v>5155</v>
      </c>
      <c r="D162" s="1" t="s">
        <v>5156</v>
      </c>
      <c r="E162" s="1" t="s">
        <v>5157</v>
      </c>
      <c r="F162" s="1" t="s">
        <v>5158</v>
      </c>
      <c r="G162" s="1" t="s">
        <v>5159</v>
      </c>
      <c r="H162" s="1" t="s">
        <v>5160</v>
      </c>
      <c r="I162" s="1" t="s">
        <v>5161</v>
      </c>
      <c r="J162" s="1" t="s">
        <v>5162</v>
      </c>
      <c r="K162" s="1" t="s">
        <v>5163</v>
      </c>
    </row>
    <row r="163" s="1" customFormat="1" ht="17" spans="1:11">
      <c r="A163" s="2" t="s">
        <v>5127</v>
      </c>
      <c r="B163" s="1">
        <v>5</v>
      </c>
      <c r="C163" s="1" t="s">
        <v>5164</v>
      </c>
      <c r="D163" s="1" t="s">
        <v>5165</v>
      </c>
      <c r="E163" s="1" t="s">
        <v>5166</v>
      </c>
      <c r="F163" s="1" t="s">
        <v>5167</v>
      </c>
      <c r="G163" s="1" t="s">
        <v>5168</v>
      </c>
      <c r="H163" s="1" t="s">
        <v>5169</v>
      </c>
      <c r="I163" s="1" t="s">
        <v>5170</v>
      </c>
      <c r="J163" s="1" t="s">
        <v>5171</v>
      </c>
      <c r="K163" s="1" t="s">
        <v>5172</v>
      </c>
    </row>
    <row r="164" s="1" customFormat="1" ht="17" spans="1:11">
      <c r="A164" s="2" t="s">
        <v>5127</v>
      </c>
      <c r="B164" s="1">
        <v>6</v>
      </c>
      <c r="C164" s="1" t="s">
        <v>5173</v>
      </c>
      <c r="D164" s="1" t="s">
        <v>5174</v>
      </c>
      <c r="E164" s="1" t="s">
        <v>5175</v>
      </c>
      <c r="F164" s="1" t="s">
        <v>5176</v>
      </c>
      <c r="G164" s="1" t="s">
        <v>5177</v>
      </c>
      <c r="H164" s="1" t="s">
        <v>5178</v>
      </c>
      <c r="I164" s="1" t="s">
        <v>5179</v>
      </c>
      <c r="J164" s="1" t="s">
        <v>5180</v>
      </c>
      <c r="K164" s="1" t="s">
        <v>5181</v>
      </c>
    </row>
    <row r="165" s="1" customFormat="1" ht="17" spans="1:11">
      <c r="A165" s="2" t="s">
        <v>5127</v>
      </c>
      <c r="B165" s="1">
        <v>7</v>
      </c>
      <c r="C165" s="1" t="s">
        <v>5182</v>
      </c>
      <c r="D165" s="1" t="s">
        <v>5183</v>
      </c>
      <c r="E165" s="1" t="s">
        <v>5184</v>
      </c>
      <c r="F165" s="1" t="s">
        <v>5185</v>
      </c>
      <c r="G165" s="1" t="s">
        <v>5186</v>
      </c>
      <c r="H165" s="1" t="s">
        <v>5187</v>
      </c>
      <c r="I165" s="1" t="s">
        <v>5188</v>
      </c>
      <c r="J165" s="1" t="s">
        <v>5189</v>
      </c>
      <c r="K165" s="1" t="s">
        <v>5190</v>
      </c>
    </row>
    <row r="166" s="1" customFormat="1" ht="17" spans="1:11">
      <c r="A166" s="2" t="s">
        <v>5127</v>
      </c>
      <c r="B166" s="1">
        <v>8</v>
      </c>
      <c r="C166" s="1" t="s">
        <v>5191</v>
      </c>
      <c r="D166" s="1" t="s">
        <v>5192</v>
      </c>
      <c r="E166" s="1" t="s">
        <v>5193</v>
      </c>
      <c r="F166" s="1" t="s">
        <v>5194</v>
      </c>
      <c r="G166" s="1" t="s">
        <v>5195</v>
      </c>
      <c r="H166" s="1" t="s">
        <v>5196</v>
      </c>
      <c r="I166" s="1" t="s">
        <v>5197</v>
      </c>
      <c r="J166" s="1" t="s">
        <v>5198</v>
      </c>
      <c r="K166" s="1" t="s">
        <v>5199</v>
      </c>
    </row>
    <row r="167" s="1" customFormat="1" ht="17" spans="1:11">
      <c r="A167" s="2" t="s">
        <v>5127</v>
      </c>
      <c r="B167" s="1">
        <v>9</v>
      </c>
      <c r="C167" s="1" t="s">
        <v>5200</v>
      </c>
      <c r="D167" s="1" t="s">
        <v>5201</v>
      </c>
      <c r="E167" s="1" t="s">
        <v>5202</v>
      </c>
      <c r="F167" s="1" t="s">
        <v>5203</v>
      </c>
      <c r="G167" s="1" t="s">
        <v>5204</v>
      </c>
      <c r="H167" s="1" t="s">
        <v>5205</v>
      </c>
      <c r="I167" s="1" t="s">
        <v>5206</v>
      </c>
      <c r="J167" s="1" t="s">
        <v>5207</v>
      </c>
      <c r="K167" s="1" t="s">
        <v>5208</v>
      </c>
    </row>
    <row r="168" s="1" customFormat="1" ht="17" spans="1:11">
      <c r="A168" s="2" t="s">
        <v>5127</v>
      </c>
      <c r="B168" s="1">
        <v>10</v>
      </c>
      <c r="C168" s="1" t="s">
        <v>5209</v>
      </c>
      <c r="D168" s="1" t="s">
        <v>5210</v>
      </c>
      <c r="E168" s="1" t="s">
        <v>5211</v>
      </c>
      <c r="F168" s="1" t="s">
        <v>5212</v>
      </c>
      <c r="G168" s="1" t="s">
        <v>5213</v>
      </c>
      <c r="H168" s="1" t="s">
        <v>5214</v>
      </c>
      <c r="I168" s="1" t="s">
        <v>5215</v>
      </c>
      <c r="J168" s="1" t="s">
        <v>5216</v>
      </c>
      <c r="K168" s="1" t="s">
        <v>5217</v>
      </c>
    </row>
    <row r="169" s="1" customFormat="1" ht="17" spans="1:11">
      <c r="A169" s="2" t="s">
        <v>5127</v>
      </c>
      <c r="B169" s="1">
        <v>11</v>
      </c>
      <c r="C169" s="1" t="s">
        <v>5218</v>
      </c>
      <c r="D169" s="1" t="s">
        <v>5219</v>
      </c>
      <c r="E169" s="1" t="s">
        <v>5220</v>
      </c>
      <c r="F169" s="1" t="s">
        <v>5221</v>
      </c>
      <c r="G169" s="1" t="s">
        <v>5222</v>
      </c>
      <c r="H169" s="1" t="s">
        <v>5223</v>
      </c>
      <c r="I169" s="1" t="s">
        <v>5224</v>
      </c>
      <c r="J169" s="1" t="s">
        <v>5225</v>
      </c>
      <c r="K169" s="1" t="s">
        <v>5226</v>
      </c>
    </row>
    <row r="170" s="1" customFormat="1" ht="17" spans="1:11">
      <c r="A170" s="2" t="s">
        <v>5127</v>
      </c>
      <c r="B170" s="1">
        <v>12</v>
      </c>
      <c r="C170" s="1" t="s">
        <v>5227</v>
      </c>
      <c r="D170" s="1" t="s">
        <v>5228</v>
      </c>
      <c r="E170" s="1" t="s">
        <v>5229</v>
      </c>
      <c r="F170" s="1" t="s">
        <v>5230</v>
      </c>
      <c r="G170" s="1" t="s">
        <v>5231</v>
      </c>
      <c r="H170" s="1" t="s">
        <v>5232</v>
      </c>
      <c r="I170" s="1" t="s">
        <v>5233</v>
      </c>
      <c r="J170" s="1" t="s">
        <v>5234</v>
      </c>
      <c r="K170" s="1" t="s">
        <v>5235</v>
      </c>
    </row>
    <row r="171" s="1" customFormat="1" ht="17" spans="1:11">
      <c r="A171" s="2" t="s">
        <v>5127</v>
      </c>
      <c r="B171" s="1">
        <v>13</v>
      </c>
      <c r="C171" s="1" t="s">
        <v>5236</v>
      </c>
      <c r="D171" s="1" t="s">
        <v>5237</v>
      </c>
      <c r="E171" s="1" t="s">
        <v>5238</v>
      </c>
      <c r="F171" s="1" t="s">
        <v>5239</v>
      </c>
      <c r="G171" s="1" t="s">
        <v>5240</v>
      </c>
      <c r="H171" s="1" t="s">
        <v>5241</v>
      </c>
      <c r="I171" s="1" t="s">
        <v>5242</v>
      </c>
      <c r="J171" s="1" t="s">
        <v>5243</v>
      </c>
      <c r="K171" s="1" t="s">
        <v>5244</v>
      </c>
    </row>
    <row r="172" s="1" customFormat="1" ht="17" spans="1:11">
      <c r="A172" s="2" t="s">
        <v>5127</v>
      </c>
      <c r="B172" s="1">
        <v>14</v>
      </c>
      <c r="C172" s="1" t="s">
        <v>5245</v>
      </c>
      <c r="D172" s="1" t="s">
        <v>5246</v>
      </c>
      <c r="E172" s="1" t="s">
        <v>5247</v>
      </c>
      <c r="F172" s="1" t="s">
        <v>5248</v>
      </c>
      <c r="G172" s="1" t="s">
        <v>5249</v>
      </c>
      <c r="H172" s="1" t="s">
        <v>5250</v>
      </c>
      <c r="I172" s="1" t="s">
        <v>5251</v>
      </c>
      <c r="J172" s="1" t="s">
        <v>5252</v>
      </c>
      <c r="K172" s="1" t="s">
        <v>5253</v>
      </c>
    </row>
    <row r="173" s="1" customFormat="1" ht="17" spans="1:11">
      <c r="A173" s="2" t="s">
        <v>5127</v>
      </c>
      <c r="B173" s="1">
        <v>15</v>
      </c>
      <c r="C173" s="1" t="s">
        <v>5254</v>
      </c>
      <c r="D173" s="1" t="s">
        <v>5255</v>
      </c>
      <c r="E173" s="1" t="s">
        <v>5256</v>
      </c>
      <c r="F173" s="1" t="s">
        <v>5257</v>
      </c>
      <c r="G173" s="1" t="s">
        <v>5258</v>
      </c>
      <c r="H173" s="1" t="s">
        <v>5259</v>
      </c>
      <c r="I173" s="1" t="s">
        <v>5260</v>
      </c>
      <c r="J173" s="1" t="s">
        <v>5261</v>
      </c>
      <c r="K173" s="1" t="s">
        <v>5262</v>
      </c>
    </row>
    <row r="174" s="1" customFormat="1" ht="17" spans="1:11">
      <c r="A174" s="2" t="s">
        <v>5127</v>
      </c>
      <c r="B174" s="1">
        <v>16</v>
      </c>
      <c r="C174" s="1" t="s">
        <v>5263</v>
      </c>
      <c r="D174" s="1" t="s">
        <v>5264</v>
      </c>
      <c r="E174" s="1" t="s">
        <v>5265</v>
      </c>
      <c r="F174" s="1" t="s">
        <v>5266</v>
      </c>
      <c r="G174" s="1" t="s">
        <v>5267</v>
      </c>
      <c r="H174" s="1" t="s">
        <v>5268</v>
      </c>
      <c r="I174" s="1" t="s">
        <v>5269</v>
      </c>
      <c r="J174" s="1" t="s">
        <v>5270</v>
      </c>
      <c r="K174" s="1" t="s">
        <v>5271</v>
      </c>
    </row>
    <row r="175" s="1" customFormat="1" ht="17" spans="1:11">
      <c r="A175" s="2" t="s">
        <v>5127</v>
      </c>
      <c r="B175" s="1">
        <v>17</v>
      </c>
      <c r="C175" s="1" t="s">
        <v>5272</v>
      </c>
      <c r="D175" s="1" t="s">
        <v>5273</v>
      </c>
      <c r="E175" s="1" t="s">
        <v>5274</v>
      </c>
      <c r="F175" s="1" t="s">
        <v>5275</v>
      </c>
      <c r="G175" s="1" t="s">
        <v>5276</v>
      </c>
      <c r="H175" s="1" t="s">
        <v>5277</v>
      </c>
      <c r="I175" s="1" t="s">
        <v>5278</v>
      </c>
      <c r="J175" s="1" t="s">
        <v>5279</v>
      </c>
      <c r="K175" s="1" t="s">
        <v>5280</v>
      </c>
    </row>
    <row r="176" s="1" customFormat="1" ht="17" spans="1:11">
      <c r="A176" s="2" t="s">
        <v>5127</v>
      </c>
      <c r="B176" s="1">
        <v>18</v>
      </c>
      <c r="C176" s="1" t="s">
        <v>5281</v>
      </c>
      <c r="D176" s="1" t="s">
        <v>5282</v>
      </c>
      <c r="E176" s="1" t="s">
        <v>5283</v>
      </c>
      <c r="F176" s="1" t="s">
        <v>5284</v>
      </c>
      <c r="G176" s="1" t="s">
        <v>5285</v>
      </c>
      <c r="H176" s="1" t="s">
        <v>5286</v>
      </c>
      <c r="I176" s="1" t="s">
        <v>5287</v>
      </c>
      <c r="J176" s="1" t="s">
        <v>5288</v>
      </c>
      <c r="K176" s="1" t="s">
        <v>5289</v>
      </c>
    </row>
    <row r="177" s="1" customFormat="1" ht="17" spans="1:11">
      <c r="A177" s="2" t="s">
        <v>5127</v>
      </c>
      <c r="B177" s="1">
        <v>19</v>
      </c>
      <c r="C177" s="1" t="s">
        <v>5290</v>
      </c>
      <c r="D177" s="1" t="s">
        <v>5291</v>
      </c>
      <c r="E177" s="1" t="s">
        <v>5292</v>
      </c>
      <c r="F177" s="1" t="s">
        <v>5293</v>
      </c>
      <c r="G177" s="1" t="s">
        <v>5294</v>
      </c>
      <c r="H177" s="1" t="s">
        <v>5295</v>
      </c>
      <c r="I177" s="1" t="s">
        <v>5296</v>
      </c>
      <c r="J177" s="1" t="s">
        <v>5297</v>
      </c>
      <c r="K177" s="1" t="s">
        <v>5298</v>
      </c>
    </row>
    <row r="178" s="1" customFormat="1" ht="17" spans="1:11">
      <c r="A178" s="2" t="s">
        <v>5127</v>
      </c>
      <c r="B178" s="1">
        <v>20</v>
      </c>
      <c r="C178" s="1" t="s">
        <v>5299</v>
      </c>
      <c r="D178" s="1" t="s">
        <v>5300</v>
      </c>
      <c r="E178" s="1" t="s">
        <v>5301</v>
      </c>
      <c r="F178" s="1" t="s">
        <v>5302</v>
      </c>
      <c r="G178" s="1" t="s">
        <v>5303</v>
      </c>
      <c r="H178" s="1" t="s">
        <v>5304</v>
      </c>
      <c r="I178" s="1" t="s">
        <v>5305</v>
      </c>
      <c r="J178" s="1" t="s">
        <v>5306</v>
      </c>
      <c r="K178" s="1" t="s">
        <v>5307</v>
      </c>
    </row>
    <row r="179" s="1" customFormat="1" ht="17" spans="1:11">
      <c r="A179" s="2" t="s">
        <v>5127</v>
      </c>
      <c r="B179" s="1">
        <v>21</v>
      </c>
      <c r="C179" s="1" t="s">
        <v>5308</v>
      </c>
      <c r="D179" s="1" t="s">
        <v>5309</v>
      </c>
      <c r="E179" s="1" t="s">
        <v>5310</v>
      </c>
      <c r="F179" s="1" t="s">
        <v>5311</v>
      </c>
      <c r="G179" s="1" t="s">
        <v>5312</v>
      </c>
      <c r="H179" s="1" t="s">
        <v>5313</v>
      </c>
      <c r="I179" s="1" t="s">
        <v>5314</v>
      </c>
      <c r="J179" s="1" t="s">
        <v>5315</v>
      </c>
      <c r="K179" s="1" t="s">
        <v>5316</v>
      </c>
    </row>
    <row r="180" s="1" customFormat="1" ht="17" spans="1:11">
      <c r="A180" s="2" t="s">
        <v>5127</v>
      </c>
      <c r="B180" s="1">
        <v>22</v>
      </c>
      <c r="C180" s="1" t="s">
        <v>5317</v>
      </c>
      <c r="D180" s="1" t="s">
        <v>5318</v>
      </c>
      <c r="E180" s="1" t="s">
        <v>5319</v>
      </c>
      <c r="F180" s="1" t="s">
        <v>5320</v>
      </c>
      <c r="G180" s="1" t="s">
        <v>5321</v>
      </c>
      <c r="H180" s="1" t="s">
        <v>5322</v>
      </c>
      <c r="I180" s="1" t="s">
        <v>5323</v>
      </c>
      <c r="J180" s="1" t="s">
        <v>5324</v>
      </c>
      <c r="K180" s="1" t="s">
        <v>5325</v>
      </c>
    </row>
    <row r="181" s="1" customFormat="1" ht="17" spans="1:11">
      <c r="A181" s="2" t="s">
        <v>5127</v>
      </c>
      <c r="B181" s="1">
        <v>23</v>
      </c>
      <c r="C181" s="1" t="s">
        <v>5326</v>
      </c>
      <c r="D181" s="1" t="s">
        <v>5327</v>
      </c>
      <c r="E181" s="1" t="s">
        <v>5328</v>
      </c>
      <c r="F181" s="1" t="s">
        <v>5329</v>
      </c>
      <c r="G181" s="1" t="s">
        <v>5330</v>
      </c>
      <c r="H181" s="1" t="s">
        <v>5331</v>
      </c>
      <c r="I181" s="1" t="s">
        <v>5332</v>
      </c>
      <c r="J181" s="1" t="s">
        <v>5333</v>
      </c>
      <c r="K181" s="1" t="s">
        <v>5334</v>
      </c>
    </row>
    <row r="182" s="1" customFormat="1" ht="17" spans="1:11">
      <c r="A182" s="2" t="s">
        <v>5127</v>
      </c>
      <c r="B182" s="1">
        <v>24</v>
      </c>
      <c r="C182" s="1" t="s">
        <v>5335</v>
      </c>
      <c r="D182" s="1" t="s">
        <v>5336</v>
      </c>
      <c r="E182" s="1" t="s">
        <v>5337</v>
      </c>
      <c r="F182" s="1" t="s">
        <v>5338</v>
      </c>
      <c r="G182" s="1" t="s">
        <v>5339</v>
      </c>
      <c r="H182" s="1" t="s">
        <v>5340</v>
      </c>
      <c r="I182" s="1" t="s">
        <v>5341</v>
      </c>
      <c r="J182" s="1" t="s">
        <v>5342</v>
      </c>
      <c r="K182" s="1" t="s">
        <v>5343</v>
      </c>
    </row>
    <row r="183" s="1" customFormat="1" ht="17" spans="1:11">
      <c r="A183" s="2" t="s">
        <v>5127</v>
      </c>
      <c r="B183" s="1">
        <v>25</v>
      </c>
      <c r="C183" s="1" t="s">
        <v>5344</v>
      </c>
      <c r="D183" s="1" t="s">
        <v>5345</v>
      </c>
      <c r="E183" s="1" t="s">
        <v>5346</v>
      </c>
      <c r="F183" s="1" t="s">
        <v>5347</v>
      </c>
      <c r="G183" s="1" t="s">
        <v>5348</v>
      </c>
      <c r="H183" s="1" t="s">
        <v>5349</v>
      </c>
      <c r="I183" s="1" t="s">
        <v>5350</v>
      </c>
      <c r="J183" s="1" t="s">
        <v>5351</v>
      </c>
      <c r="K183" s="1" t="s">
        <v>5352</v>
      </c>
    </row>
    <row r="184" s="1" customFormat="1" ht="17" spans="1:11">
      <c r="A184" s="2" t="s">
        <v>5127</v>
      </c>
      <c r="B184" s="1">
        <v>26</v>
      </c>
      <c r="C184" s="1" t="s">
        <v>5353</v>
      </c>
      <c r="D184" s="1" t="s">
        <v>5354</v>
      </c>
      <c r="E184" s="1" t="s">
        <v>5355</v>
      </c>
      <c r="F184" s="1" t="s">
        <v>5356</v>
      </c>
      <c r="G184" s="1" t="s">
        <v>5357</v>
      </c>
      <c r="H184" s="1" t="s">
        <v>5358</v>
      </c>
      <c r="I184" s="1" t="s">
        <v>5359</v>
      </c>
      <c r="J184" s="1" t="s">
        <v>5360</v>
      </c>
      <c r="K184" s="1" t="s">
        <v>5361</v>
      </c>
    </row>
    <row r="185" s="1" customFormat="1" ht="17" spans="1:11">
      <c r="A185" s="2" t="s">
        <v>5127</v>
      </c>
      <c r="B185" s="1">
        <v>27</v>
      </c>
      <c r="C185" s="1" t="s">
        <v>5362</v>
      </c>
      <c r="D185" s="1" t="s">
        <v>5363</v>
      </c>
      <c r="E185" s="1" t="s">
        <v>5364</v>
      </c>
      <c r="F185" s="1" t="s">
        <v>5365</v>
      </c>
      <c r="G185" s="1" t="s">
        <v>5366</v>
      </c>
      <c r="H185" s="1" t="s">
        <v>5367</v>
      </c>
      <c r="I185" s="1" t="s">
        <v>5368</v>
      </c>
      <c r="J185" s="1" t="s">
        <v>5369</v>
      </c>
      <c r="K185" s="1" t="s">
        <v>5370</v>
      </c>
    </row>
    <row r="186" s="1" customFormat="1" ht="17" spans="1:11">
      <c r="A186" s="2" t="s">
        <v>5127</v>
      </c>
      <c r="B186" s="1">
        <v>28</v>
      </c>
      <c r="C186" s="1" t="s">
        <v>5371</v>
      </c>
      <c r="D186" s="1" t="s">
        <v>5372</v>
      </c>
      <c r="E186" s="1" t="s">
        <v>5373</v>
      </c>
      <c r="F186" s="1" t="s">
        <v>5374</v>
      </c>
      <c r="G186" s="1" t="s">
        <v>5375</v>
      </c>
      <c r="H186" s="1" t="s">
        <v>5376</v>
      </c>
      <c r="I186" s="1" t="s">
        <v>5377</v>
      </c>
      <c r="J186" s="1" t="s">
        <v>5378</v>
      </c>
      <c r="K186" s="1" t="s">
        <v>5379</v>
      </c>
    </row>
    <row r="187" s="1" customFormat="1" ht="17" spans="1:11">
      <c r="A187" s="2" t="s">
        <v>5127</v>
      </c>
      <c r="B187" s="1">
        <v>29</v>
      </c>
      <c r="C187" s="1" t="s">
        <v>5380</v>
      </c>
      <c r="D187" s="1" t="s">
        <v>5381</v>
      </c>
      <c r="E187" s="1" t="s">
        <v>5382</v>
      </c>
      <c r="F187" s="1" t="s">
        <v>5383</v>
      </c>
      <c r="G187" s="1" t="s">
        <v>5384</v>
      </c>
      <c r="H187" s="1" t="s">
        <v>5385</v>
      </c>
      <c r="I187" s="1" t="s">
        <v>5386</v>
      </c>
      <c r="J187" s="1" t="s">
        <v>5387</v>
      </c>
      <c r="K187" s="1" t="s">
        <v>5388</v>
      </c>
    </row>
    <row r="188" s="1" customFormat="1" ht="17" spans="1:11">
      <c r="A188" s="2" t="s">
        <v>5127</v>
      </c>
      <c r="B188" s="1">
        <v>30</v>
      </c>
      <c r="C188" s="1" t="s">
        <v>5389</v>
      </c>
      <c r="D188" s="1" t="s">
        <v>5390</v>
      </c>
      <c r="E188" s="1" t="s">
        <v>5391</v>
      </c>
      <c r="F188" s="1" t="s">
        <v>5392</v>
      </c>
      <c r="G188" s="1" t="s">
        <v>5393</v>
      </c>
      <c r="H188" s="1" t="s">
        <v>5394</v>
      </c>
      <c r="I188" s="1" t="s">
        <v>5395</v>
      </c>
      <c r="J188" s="1" t="s">
        <v>5396</v>
      </c>
      <c r="K188" s="1" t="s">
        <v>5397</v>
      </c>
    </row>
    <row r="189" s="1" customFormat="1" ht="17" spans="1:11">
      <c r="A189" s="2" t="s">
        <v>5127</v>
      </c>
      <c r="B189" s="1">
        <v>31</v>
      </c>
      <c r="C189" s="1" t="s">
        <v>5398</v>
      </c>
      <c r="D189" s="1" t="s">
        <v>5399</v>
      </c>
      <c r="E189" s="1" t="s">
        <v>5400</v>
      </c>
      <c r="F189" s="1" t="s">
        <v>5401</v>
      </c>
      <c r="G189" s="1" t="s">
        <v>5402</v>
      </c>
      <c r="H189" s="1" t="s">
        <v>5403</v>
      </c>
      <c r="I189" s="1" t="s">
        <v>5404</v>
      </c>
      <c r="J189" s="1" t="s">
        <v>5405</v>
      </c>
      <c r="K189" s="1" t="s">
        <v>5406</v>
      </c>
    </row>
    <row r="190" s="1" customFormat="1" ht="17" spans="1:11">
      <c r="A190" s="2" t="s">
        <v>5127</v>
      </c>
      <c r="B190" s="1">
        <v>32</v>
      </c>
      <c r="C190" s="1" t="s">
        <v>5407</v>
      </c>
      <c r="D190" s="1" t="s">
        <v>5408</v>
      </c>
      <c r="E190" s="1" t="s">
        <v>5409</v>
      </c>
      <c r="F190" s="1" t="s">
        <v>5410</v>
      </c>
      <c r="G190" s="1" t="s">
        <v>5411</v>
      </c>
      <c r="H190" s="1" t="s">
        <v>5412</v>
      </c>
      <c r="I190" s="1" t="s">
        <v>5413</v>
      </c>
      <c r="J190" s="1" t="s">
        <v>5414</v>
      </c>
      <c r="K190" s="1" t="s">
        <v>5415</v>
      </c>
    </row>
    <row r="191" s="1" customFormat="1" ht="17" spans="1:11">
      <c r="A191" s="2" t="s">
        <v>5127</v>
      </c>
      <c r="B191" s="1">
        <v>33</v>
      </c>
      <c r="C191" s="1" t="s">
        <v>5416</v>
      </c>
      <c r="D191" s="1" t="s">
        <v>5417</v>
      </c>
      <c r="E191" s="1" t="s">
        <v>5418</v>
      </c>
      <c r="F191" s="1" t="s">
        <v>5419</v>
      </c>
      <c r="G191" s="1" t="s">
        <v>5420</v>
      </c>
      <c r="H191" s="1" t="s">
        <v>5421</v>
      </c>
      <c r="I191" s="1" t="s">
        <v>5422</v>
      </c>
      <c r="J191" s="1" t="s">
        <v>5423</v>
      </c>
      <c r="K191" s="1" t="s">
        <v>5424</v>
      </c>
    </row>
    <row r="192" s="1" customFormat="1" ht="17" spans="1:11">
      <c r="A192" s="2" t="s">
        <v>5127</v>
      </c>
      <c r="B192" s="1">
        <v>34</v>
      </c>
      <c r="C192" s="1" t="s">
        <v>5425</v>
      </c>
      <c r="D192" s="1" t="s">
        <v>5426</v>
      </c>
      <c r="E192" s="1" t="s">
        <v>5427</v>
      </c>
      <c r="F192" s="1" t="s">
        <v>5428</v>
      </c>
      <c r="G192" s="1" t="s">
        <v>5429</v>
      </c>
      <c r="H192" s="1" t="s">
        <v>5430</v>
      </c>
      <c r="I192" s="1" t="s">
        <v>5431</v>
      </c>
      <c r="J192" s="1" t="s">
        <v>5432</v>
      </c>
      <c r="K192" s="1" t="s">
        <v>5433</v>
      </c>
    </row>
    <row r="193" s="1" customFormat="1" ht="17" spans="1:11">
      <c r="A193" s="2" t="s">
        <v>5127</v>
      </c>
      <c r="B193" s="1">
        <v>35</v>
      </c>
      <c r="C193" s="1" t="s">
        <v>5434</v>
      </c>
      <c r="D193" s="1" t="s">
        <v>5435</v>
      </c>
      <c r="E193" s="1" t="s">
        <v>5436</v>
      </c>
      <c r="F193" s="1" t="s">
        <v>5437</v>
      </c>
      <c r="G193" s="1" t="s">
        <v>5438</v>
      </c>
      <c r="H193" s="1" t="s">
        <v>5439</v>
      </c>
      <c r="I193" s="1" t="s">
        <v>5440</v>
      </c>
      <c r="J193" s="1" t="s">
        <v>5441</v>
      </c>
      <c r="K193" s="1" t="s">
        <v>5442</v>
      </c>
    </row>
    <row r="194" s="1" customFormat="1" ht="17" spans="1:11">
      <c r="A194" s="2" t="s">
        <v>5127</v>
      </c>
      <c r="B194" s="1">
        <v>36</v>
      </c>
      <c r="C194" s="1" t="s">
        <v>5443</v>
      </c>
      <c r="D194" s="1" t="s">
        <v>5444</v>
      </c>
      <c r="E194" s="1" t="s">
        <v>5445</v>
      </c>
      <c r="F194" s="1" t="s">
        <v>5446</v>
      </c>
      <c r="G194" s="1" t="s">
        <v>5447</v>
      </c>
      <c r="H194" s="1" t="s">
        <v>5448</v>
      </c>
      <c r="I194" s="1" t="s">
        <v>5449</v>
      </c>
      <c r="J194" s="1" t="s">
        <v>5450</v>
      </c>
      <c r="K194" s="1" t="s">
        <v>5451</v>
      </c>
    </row>
    <row r="195" s="1" customFormat="1" ht="17" spans="1:11">
      <c r="A195" s="2" t="s">
        <v>5127</v>
      </c>
      <c r="B195" s="1">
        <v>37</v>
      </c>
      <c r="C195" s="1" t="s">
        <v>5452</v>
      </c>
      <c r="D195" s="1" t="s">
        <v>5453</v>
      </c>
      <c r="E195" s="1" t="s">
        <v>5454</v>
      </c>
      <c r="F195" s="1" t="s">
        <v>5455</v>
      </c>
      <c r="G195" s="1" t="s">
        <v>5456</v>
      </c>
      <c r="H195" s="1" t="s">
        <v>5457</v>
      </c>
      <c r="I195" s="1" t="s">
        <v>5458</v>
      </c>
      <c r="J195" s="1" t="s">
        <v>5459</v>
      </c>
      <c r="K195" s="1" t="s">
        <v>5460</v>
      </c>
    </row>
    <row r="196" s="1" customFormat="1" ht="17" spans="1:11">
      <c r="A196" s="2" t="s">
        <v>5127</v>
      </c>
      <c r="B196" s="1">
        <v>38</v>
      </c>
      <c r="C196" s="1" t="s">
        <v>5461</v>
      </c>
      <c r="D196" s="1" t="s">
        <v>5462</v>
      </c>
      <c r="E196" s="1" t="s">
        <v>5463</v>
      </c>
      <c r="F196" s="1" t="s">
        <v>5464</v>
      </c>
      <c r="G196" s="1" t="s">
        <v>5465</v>
      </c>
      <c r="H196" s="1" t="s">
        <v>5466</v>
      </c>
      <c r="I196" s="1" t="s">
        <v>5467</v>
      </c>
      <c r="J196" s="1" t="s">
        <v>5468</v>
      </c>
      <c r="K196" s="1" t="s">
        <v>5469</v>
      </c>
    </row>
    <row r="197" s="1" customFormat="1" ht="17" spans="1:11">
      <c r="A197" s="2" t="s">
        <v>5127</v>
      </c>
      <c r="B197" s="1">
        <v>39</v>
      </c>
      <c r="C197" s="1" t="s">
        <v>5470</v>
      </c>
      <c r="D197" s="1" t="s">
        <v>5471</v>
      </c>
      <c r="E197" s="1" t="s">
        <v>5472</v>
      </c>
      <c r="F197" s="1" t="s">
        <v>5473</v>
      </c>
      <c r="G197" s="1" t="s">
        <v>5474</v>
      </c>
      <c r="H197" s="1" t="s">
        <v>5475</v>
      </c>
      <c r="I197" s="1" t="s">
        <v>5476</v>
      </c>
      <c r="J197" s="1" t="s">
        <v>5477</v>
      </c>
      <c r="K197" s="1" t="s">
        <v>5478</v>
      </c>
    </row>
    <row r="198" s="1" customFormat="1" ht="17" spans="1:11">
      <c r="A198" s="2" t="s">
        <v>5127</v>
      </c>
      <c r="B198" s="1">
        <v>40</v>
      </c>
      <c r="C198" s="1" t="s">
        <v>5479</v>
      </c>
      <c r="D198" s="1" t="s">
        <v>5480</v>
      </c>
      <c r="E198" s="1" t="s">
        <v>5481</v>
      </c>
      <c r="F198" s="1" t="s">
        <v>5482</v>
      </c>
      <c r="G198" s="1" t="s">
        <v>5483</v>
      </c>
      <c r="H198" s="1" t="s">
        <v>5484</v>
      </c>
      <c r="I198" s="1" t="s">
        <v>5485</v>
      </c>
      <c r="J198" s="1" t="s">
        <v>5486</v>
      </c>
      <c r="K198" s="1" t="s">
        <v>5487</v>
      </c>
    </row>
    <row r="199" s="1" customFormat="1" ht="17" spans="1:11">
      <c r="A199" s="2" t="s">
        <v>5127</v>
      </c>
      <c r="B199" s="1">
        <v>41</v>
      </c>
      <c r="C199" s="1" t="s">
        <v>5488</v>
      </c>
      <c r="D199" s="1" t="s">
        <v>5489</v>
      </c>
      <c r="E199" s="1" t="s">
        <v>5490</v>
      </c>
      <c r="F199" s="1" t="s">
        <v>5491</v>
      </c>
      <c r="G199" s="1" t="s">
        <v>5492</v>
      </c>
      <c r="H199" s="1" t="s">
        <v>5493</v>
      </c>
      <c r="I199" s="1" t="s">
        <v>5494</v>
      </c>
      <c r="J199" s="1" t="s">
        <v>5495</v>
      </c>
      <c r="K199" s="1" t="s">
        <v>5496</v>
      </c>
    </row>
    <row r="200" s="1" customFormat="1" ht="17" spans="1:11">
      <c r="A200" s="2" t="s">
        <v>5127</v>
      </c>
      <c r="B200" s="1">
        <v>42</v>
      </c>
      <c r="C200" s="1" t="s">
        <v>5497</v>
      </c>
      <c r="D200" s="1" t="s">
        <v>5498</v>
      </c>
      <c r="E200" s="1" t="s">
        <v>5499</v>
      </c>
      <c r="F200" s="1" t="s">
        <v>5500</v>
      </c>
      <c r="G200" s="1" t="s">
        <v>5501</v>
      </c>
      <c r="H200" s="1" t="s">
        <v>5502</v>
      </c>
      <c r="I200" s="1" t="s">
        <v>5503</v>
      </c>
      <c r="J200" s="1" t="s">
        <v>5504</v>
      </c>
      <c r="K200" s="1" t="s">
        <v>5505</v>
      </c>
    </row>
    <row r="201" s="1" customFormat="1" ht="17" spans="1:11">
      <c r="A201" s="2" t="s">
        <v>5127</v>
      </c>
      <c r="B201" s="1">
        <v>43</v>
      </c>
      <c r="C201" s="1" t="s">
        <v>5506</v>
      </c>
      <c r="D201" s="1" t="s">
        <v>5507</v>
      </c>
      <c r="E201" s="1" t="s">
        <v>5508</v>
      </c>
      <c r="F201" s="1" t="s">
        <v>5509</v>
      </c>
      <c r="G201" s="1" t="s">
        <v>5510</v>
      </c>
      <c r="H201" s="1" t="s">
        <v>5511</v>
      </c>
      <c r="I201" s="1" t="s">
        <v>5512</v>
      </c>
      <c r="J201" s="1" t="s">
        <v>5513</v>
      </c>
      <c r="K201" s="1" t="s">
        <v>5514</v>
      </c>
    </row>
    <row r="202" s="1" customFormat="1" ht="17" spans="1:11">
      <c r="A202" s="2" t="s">
        <v>5127</v>
      </c>
      <c r="B202" s="1">
        <v>44</v>
      </c>
      <c r="C202" s="1" t="s">
        <v>5515</v>
      </c>
      <c r="D202" s="1" t="s">
        <v>5516</v>
      </c>
      <c r="E202" s="1" t="s">
        <v>5517</v>
      </c>
      <c r="F202" s="1" t="s">
        <v>5518</v>
      </c>
      <c r="G202" s="1" t="s">
        <v>5519</v>
      </c>
      <c r="H202" s="1" t="s">
        <v>5520</v>
      </c>
      <c r="I202" s="1" t="s">
        <v>5521</v>
      </c>
      <c r="J202" s="1" t="s">
        <v>5522</v>
      </c>
      <c r="K202" s="1" t="s">
        <v>5523</v>
      </c>
    </row>
    <row r="203" s="1" customFormat="1" ht="17" spans="1:11">
      <c r="A203" s="2" t="s">
        <v>5127</v>
      </c>
      <c r="B203" s="1">
        <v>45</v>
      </c>
      <c r="C203" s="1" t="s">
        <v>5524</v>
      </c>
      <c r="D203" s="1" t="s">
        <v>5525</v>
      </c>
      <c r="E203" s="1" t="s">
        <v>5526</v>
      </c>
      <c r="F203" s="1" t="s">
        <v>5527</v>
      </c>
      <c r="G203" s="1" t="s">
        <v>5528</v>
      </c>
      <c r="H203" s="1" t="s">
        <v>5529</v>
      </c>
      <c r="I203" s="1" t="s">
        <v>5530</v>
      </c>
      <c r="J203" s="1" t="s">
        <v>5531</v>
      </c>
      <c r="K203" s="1" t="s">
        <v>5532</v>
      </c>
    </row>
    <row r="204" s="1" customFormat="1" ht="17" spans="1:11">
      <c r="A204" s="2" t="s">
        <v>5127</v>
      </c>
      <c r="B204" s="1">
        <v>46</v>
      </c>
      <c r="C204" s="1" t="s">
        <v>5533</v>
      </c>
      <c r="D204" s="1" t="s">
        <v>5534</v>
      </c>
      <c r="E204" s="1" t="s">
        <v>5535</v>
      </c>
      <c r="F204" s="1" t="s">
        <v>5536</v>
      </c>
      <c r="G204" s="1" t="s">
        <v>5537</v>
      </c>
      <c r="H204" s="1" t="s">
        <v>5538</v>
      </c>
      <c r="I204" s="1" t="s">
        <v>5539</v>
      </c>
      <c r="J204" s="1" t="s">
        <v>5540</v>
      </c>
      <c r="K204" s="1" t="s">
        <v>5541</v>
      </c>
    </row>
    <row r="205" s="1" customFormat="1" ht="17" spans="1:11">
      <c r="A205" s="2" t="s">
        <v>5127</v>
      </c>
      <c r="B205" s="1">
        <v>47</v>
      </c>
      <c r="C205" s="1" t="s">
        <v>5542</v>
      </c>
      <c r="D205" s="1" t="s">
        <v>5543</v>
      </c>
      <c r="E205" s="1" t="s">
        <v>5544</v>
      </c>
      <c r="F205" s="1" t="s">
        <v>5545</v>
      </c>
      <c r="G205" s="1" t="s">
        <v>5546</v>
      </c>
      <c r="H205" s="1" t="s">
        <v>5547</v>
      </c>
      <c r="I205" s="1" t="s">
        <v>5548</v>
      </c>
      <c r="J205" s="1" t="s">
        <v>5549</v>
      </c>
      <c r="K205" s="1" t="s">
        <v>5550</v>
      </c>
    </row>
    <row r="206" s="1" customFormat="1" ht="17" spans="1:11">
      <c r="A206" s="2" t="s">
        <v>5127</v>
      </c>
      <c r="B206" s="1">
        <v>48</v>
      </c>
      <c r="C206" s="1" t="s">
        <v>5551</v>
      </c>
      <c r="D206" s="1" t="s">
        <v>5552</v>
      </c>
      <c r="E206" s="1" t="s">
        <v>5553</v>
      </c>
      <c r="F206" s="1" t="s">
        <v>5554</v>
      </c>
      <c r="G206" s="1" t="s">
        <v>5555</v>
      </c>
      <c r="H206" s="1" t="s">
        <v>5556</v>
      </c>
      <c r="I206" s="1" t="s">
        <v>5557</v>
      </c>
      <c r="J206" s="1" t="s">
        <v>5558</v>
      </c>
      <c r="K206" s="1" t="s">
        <v>5559</v>
      </c>
    </row>
    <row r="207" s="1" customFormat="1" ht="17" spans="1:11">
      <c r="A207" s="2" t="s">
        <v>5127</v>
      </c>
      <c r="B207" s="1">
        <v>49</v>
      </c>
      <c r="C207" s="1" t="s">
        <v>5560</v>
      </c>
      <c r="D207" s="1" t="s">
        <v>5561</v>
      </c>
      <c r="E207" s="1" t="s">
        <v>5562</v>
      </c>
      <c r="F207" s="1" t="s">
        <v>5563</v>
      </c>
      <c r="G207" s="1" t="s">
        <v>5564</v>
      </c>
      <c r="H207" s="1" t="s">
        <v>5565</v>
      </c>
      <c r="I207" s="1" t="s">
        <v>5566</v>
      </c>
      <c r="J207" s="1" t="s">
        <v>5567</v>
      </c>
      <c r="K207" s="1" t="s">
        <v>5568</v>
      </c>
    </row>
    <row r="208" s="1" customFormat="1" ht="17" spans="1:11">
      <c r="A208" s="2" t="s">
        <v>5127</v>
      </c>
      <c r="B208" s="1">
        <v>50</v>
      </c>
      <c r="C208" s="1" t="s">
        <v>5569</v>
      </c>
      <c r="D208" s="1" t="s">
        <v>5570</v>
      </c>
      <c r="E208" s="1" t="s">
        <v>5571</v>
      </c>
      <c r="F208" s="1" t="s">
        <v>5572</v>
      </c>
      <c r="G208" s="1" t="s">
        <v>5573</v>
      </c>
      <c r="H208" s="1" t="s">
        <v>5574</v>
      </c>
      <c r="I208" s="1" t="s">
        <v>5575</v>
      </c>
      <c r="J208" s="1" t="s">
        <v>5576</v>
      </c>
      <c r="K208" s="1" t="s">
        <v>5577</v>
      </c>
    </row>
    <row r="209" s="1" customFormat="1" ht="17" spans="1:11">
      <c r="A209" s="2" t="s">
        <v>5127</v>
      </c>
      <c r="B209" s="1">
        <v>51</v>
      </c>
      <c r="C209" s="1" t="s">
        <v>5578</v>
      </c>
      <c r="D209" s="1" t="s">
        <v>5579</v>
      </c>
      <c r="E209" s="1" t="s">
        <v>5580</v>
      </c>
      <c r="F209" s="1" t="s">
        <v>5581</v>
      </c>
      <c r="G209" s="1" t="s">
        <v>5582</v>
      </c>
      <c r="H209" s="1" t="s">
        <v>5583</v>
      </c>
      <c r="I209" s="1" t="s">
        <v>5584</v>
      </c>
      <c r="J209" s="1" t="s">
        <v>5585</v>
      </c>
      <c r="K209" s="1" t="s">
        <v>5586</v>
      </c>
    </row>
    <row r="210" s="1" customFormat="1" ht="17" spans="1:11">
      <c r="A210" s="2" t="s">
        <v>5127</v>
      </c>
      <c r="B210" s="1">
        <v>52</v>
      </c>
      <c r="C210" s="1" t="s">
        <v>5587</v>
      </c>
      <c r="D210" s="1" t="s">
        <v>5588</v>
      </c>
      <c r="E210" s="1" t="s">
        <v>5589</v>
      </c>
      <c r="F210" s="1" t="s">
        <v>5590</v>
      </c>
      <c r="G210" s="1" t="s">
        <v>5591</v>
      </c>
      <c r="H210" s="1" t="s">
        <v>5592</v>
      </c>
      <c r="I210" s="1" t="s">
        <v>5593</v>
      </c>
      <c r="J210" s="1" t="s">
        <v>5594</v>
      </c>
      <c r="K210" s="1" t="s">
        <v>5595</v>
      </c>
    </row>
    <row r="211" s="1" customFormat="1" ht="17" spans="1:11">
      <c r="A211" s="2" t="s">
        <v>5127</v>
      </c>
      <c r="B211" s="1">
        <v>53</v>
      </c>
      <c r="C211" s="1" t="s">
        <v>5596</v>
      </c>
      <c r="D211" s="1" t="s">
        <v>5597</v>
      </c>
      <c r="E211" s="1" t="s">
        <v>5598</v>
      </c>
      <c r="F211" s="1" t="s">
        <v>5599</v>
      </c>
      <c r="G211" s="1" t="s">
        <v>5600</v>
      </c>
      <c r="H211" s="1" t="s">
        <v>5601</v>
      </c>
      <c r="I211" s="1" t="s">
        <v>5602</v>
      </c>
      <c r="J211" s="1" t="s">
        <v>5603</v>
      </c>
      <c r="K211" s="1" t="s">
        <v>5604</v>
      </c>
    </row>
    <row r="212" s="1" customFormat="1" ht="17" hidden="1" spans="1:11">
      <c r="A212" s="2" t="s">
        <v>5605</v>
      </c>
      <c r="B212" s="1" t="s">
        <v>5606</v>
      </c>
      <c r="C212" s="1" t="s">
        <v>5607</v>
      </c>
      <c r="D212" s="1" t="s">
        <v>5608</v>
      </c>
      <c r="E212" s="1" t="s">
        <v>5609</v>
      </c>
      <c r="F212" s="1" t="s">
        <v>5610</v>
      </c>
      <c r="G212" s="1" t="s">
        <v>5611</v>
      </c>
      <c r="H212" s="1" t="s">
        <v>5612</v>
      </c>
      <c r="I212" s="1" t="s">
        <v>5613</v>
      </c>
      <c r="J212" s="1" t="s">
        <v>5614</v>
      </c>
      <c r="K212" s="1" t="s">
        <v>5615</v>
      </c>
    </row>
    <row r="213" s="1" customFormat="1" ht="17" hidden="1" spans="1:11">
      <c r="A213" s="2" t="s">
        <v>5605</v>
      </c>
      <c r="B213" s="1" t="s">
        <v>5616</v>
      </c>
      <c r="C213" s="1" t="s">
        <v>5617</v>
      </c>
      <c r="D213" s="1" t="s">
        <v>5618</v>
      </c>
      <c r="E213" s="1" t="s">
        <v>5619</v>
      </c>
      <c r="F213" s="1" t="s">
        <v>5620</v>
      </c>
      <c r="G213" s="1" t="s">
        <v>5621</v>
      </c>
      <c r="H213" s="1" t="s">
        <v>5622</v>
      </c>
      <c r="I213" s="1" t="s">
        <v>5623</v>
      </c>
      <c r="J213" s="1" t="s">
        <v>5624</v>
      </c>
      <c r="K213" s="1" t="s">
        <v>5625</v>
      </c>
    </row>
    <row r="214" s="1" customFormat="1" ht="17" hidden="1" spans="1:11">
      <c r="A214" s="2" t="s">
        <v>5605</v>
      </c>
      <c r="B214" s="1" t="s">
        <v>5626</v>
      </c>
      <c r="C214" s="1" t="s">
        <v>5627</v>
      </c>
      <c r="D214" s="1" t="s">
        <v>5628</v>
      </c>
      <c r="E214" s="1" t="s">
        <v>5629</v>
      </c>
      <c r="F214" s="1" t="s">
        <v>5630</v>
      </c>
      <c r="G214" s="1" t="s">
        <v>5631</v>
      </c>
      <c r="H214" s="1" t="s">
        <v>5632</v>
      </c>
      <c r="I214" s="1" t="s">
        <v>5633</v>
      </c>
      <c r="J214" s="1" t="s">
        <v>5634</v>
      </c>
      <c r="K214" s="1" t="s">
        <v>5635</v>
      </c>
    </row>
    <row r="215" s="1" customFormat="1" ht="17" hidden="1" spans="1:11">
      <c r="A215" s="2" t="s">
        <v>5605</v>
      </c>
      <c r="B215" s="1" t="s">
        <v>5636</v>
      </c>
      <c r="C215" s="1" t="s">
        <v>5637</v>
      </c>
      <c r="D215" s="1" t="s">
        <v>5638</v>
      </c>
      <c r="E215" s="1" t="s">
        <v>5639</v>
      </c>
      <c r="F215" s="1" t="s">
        <v>5640</v>
      </c>
      <c r="G215" s="1" t="s">
        <v>5641</v>
      </c>
      <c r="H215" s="1" t="s">
        <v>5642</v>
      </c>
      <c r="I215" s="1" t="s">
        <v>5643</v>
      </c>
      <c r="J215" s="1" t="s">
        <v>5644</v>
      </c>
      <c r="K215" s="1" t="s">
        <v>5645</v>
      </c>
    </row>
    <row r="216" s="1" customFormat="1" ht="17" hidden="1" spans="1:11">
      <c r="A216" s="2" t="s">
        <v>5605</v>
      </c>
      <c r="B216" s="1" t="s">
        <v>5646</v>
      </c>
      <c r="C216" s="1" t="s">
        <v>5647</v>
      </c>
      <c r="D216" s="1" t="s">
        <v>5648</v>
      </c>
      <c r="E216" s="1" t="s">
        <v>5649</v>
      </c>
      <c r="F216" s="1" t="s">
        <v>5650</v>
      </c>
      <c r="G216" s="1" t="s">
        <v>5651</v>
      </c>
      <c r="H216" s="1" t="s">
        <v>5652</v>
      </c>
      <c r="I216" s="1" t="s">
        <v>5653</v>
      </c>
      <c r="J216" s="1" t="s">
        <v>5654</v>
      </c>
      <c r="K216" s="1" t="s">
        <v>5655</v>
      </c>
    </row>
    <row r="217" s="1" customFormat="1" ht="17" hidden="1" spans="1:11">
      <c r="A217" s="2" t="s">
        <v>5605</v>
      </c>
      <c r="B217" s="1" t="s">
        <v>5656</v>
      </c>
      <c r="C217" s="1" t="s">
        <v>5657</v>
      </c>
      <c r="D217" s="1" t="s">
        <v>5658</v>
      </c>
      <c r="E217" s="1" t="s">
        <v>5659</v>
      </c>
      <c r="F217" s="1" t="s">
        <v>5660</v>
      </c>
      <c r="G217" s="1" t="s">
        <v>5661</v>
      </c>
      <c r="H217" s="1" t="s">
        <v>5662</v>
      </c>
      <c r="I217" s="1" t="s">
        <v>5663</v>
      </c>
      <c r="J217" s="1" t="s">
        <v>5664</v>
      </c>
      <c r="K217" s="1" t="s">
        <v>5665</v>
      </c>
    </row>
    <row r="218" s="1" customFormat="1" ht="17" hidden="1" spans="1:11">
      <c r="A218" s="2" t="s">
        <v>5605</v>
      </c>
      <c r="B218" s="1" t="s">
        <v>5666</v>
      </c>
      <c r="C218" s="1" t="s">
        <v>5667</v>
      </c>
      <c r="D218" s="1" t="s">
        <v>5668</v>
      </c>
      <c r="E218" s="1" t="s">
        <v>5669</v>
      </c>
      <c r="F218" s="1" t="s">
        <v>5670</v>
      </c>
      <c r="G218" s="1" t="s">
        <v>5671</v>
      </c>
      <c r="H218" s="1" t="s">
        <v>5672</v>
      </c>
      <c r="I218" s="1" t="s">
        <v>5673</v>
      </c>
      <c r="J218" s="1" t="s">
        <v>5674</v>
      </c>
      <c r="K218" s="1" t="s">
        <v>5675</v>
      </c>
    </row>
    <row r="219" s="1" customFormat="1" ht="17" hidden="1" spans="1:11">
      <c r="A219" s="2" t="s">
        <v>5605</v>
      </c>
      <c r="B219" s="1" t="s">
        <v>5676</v>
      </c>
      <c r="C219" s="1" t="s">
        <v>5677</v>
      </c>
      <c r="D219" s="1" t="s">
        <v>5678</v>
      </c>
      <c r="E219" s="1" t="s">
        <v>5679</v>
      </c>
      <c r="F219" s="1" t="s">
        <v>5680</v>
      </c>
      <c r="G219" s="1" t="s">
        <v>5681</v>
      </c>
      <c r="H219" s="1" t="s">
        <v>5682</v>
      </c>
      <c r="I219" s="1" t="s">
        <v>5683</v>
      </c>
      <c r="J219" s="1" t="s">
        <v>5684</v>
      </c>
      <c r="K219" s="1" t="s">
        <v>5685</v>
      </c>
    </row>
    <row r="220" s="1" customFormat="1" ht="17" hidden="1" spans="1:11">
      <c r="A220" s="2" t="s">
        <v>5605</v>
      </c>
      <c r="B220" s="1" t="s">
        <v>5686</v>
      </c>
      <c r="C220" s="1" t="s">
        <v>5687</v>
      </c>
      <c r="D220" s="1" t="s">
        <v>5688</v>
      </c>
      <c r="E220" s="1" t="s">
        <v>5689</v>
      </c>
      <c r="F220" s="1" t="s">
        <v>5690</v>
      </c>
      <c r="G220" s="1" t="s">
        <v>5691</v>
      </c>
      <c r="H220" s="1" t="s">
        <v>5692</v>
      </c>
      <c r="I220" s="1" t="s">
        <v>5693</v>
      </c>
      <c r="J220" s="1" t="s">
        <v>5694</v>
      </c>
      <c r="K220" s="1" t="s">
        <v>5695</v>
      </c>
    </row>
    <row r="221" s="1" customFormat="1" ht="17" hidden="1" spans="1:11">
      <c r="A221" s="2" t="s">
        <v>5605</v>
      </c>
      <c r="B221" s="1" t="s">
        <v>5696</v>
      </c>
      <c r="C221" s="1" t="s">
        <v>5697</v>
      </c>
      <c r="D221" s="1" t="s">
        <v>5698</v>
      </c>
      <c r="E221" s="1" t="s">
        <v>5699</v>
      </c>
      <c r="F221" s="1" t="s">
        <v>5700</v>
      </c>
      <c r="G221" s="1" t="s">
        <v>5701</v>
      </c>
      <c r="H221" s="1" t="s">
        <v>5702</v>
      </c>
      <c r="I221" s="1" t="s">
        <v>5703</v>
      </c>
      <c r="J221" s="1" t="s">
        <v>5704</v>
      </c>
      <c r="K221" s="1" t="s">
        <v>5705</v>
      </c>
    </row>
    <row r="222" s="1" customFormat="1" ht="17" hidden="1" spans="1:11">
      <c r="A222" s="2" t="s">
        <v>5605</v>
      </c>
      <c r="B222" s="1" t="s">
        <v>5706</v>
      </c>
      <c r="C222" s="1" t="s">
        <v>5707</v>
      </c>
      <c r="D222" s="1" t="s">
        <v>5708</v>
      </c>
      <c r="E222" s="1" t="s">
        <v>5709</v>
      </c>
      <c r="F222" s="1" t="s">
        <v>5710</v>
      </c>
      <c r="G222" s="1" t="s">
        <v>5711</v>
      </c>
      <c r="H222" s="1" t="s">
        <v>5712</v>
      </c>
      <c r="I222" s="1" t="s">
        <v>5713</v>
      </c>
      <c r="J222" s="1" t="s">
        <v>5714</v>
      </c>
      <c r="K222" s="1" t="s">
        <v>5715</v>
      </c>
    </row>
    <row r="223" s="1" customFormat="1" ht="17" hidden="1" spans="1:11">
      <c r="A223" s="2" t="s">
        <v>5605</v>
      </c>
      <c r="B223" s="1" t="s">
        <v>5716</v>
      </c>
      <c r="C223" s="1" t="s">
        <v>5717</v>
      </c>
      <c r="D223" s="1" t="s">
        <v>5718</v>
      </c>
      <c r="E223" s="1" t="s">
        <v>5719</v>
      </c>
      <c r="F223" s="1" t="s">
        <v>5720</v>
      </c>
      <c r="G223" s="1" t="s">
        <v>5721</v>
      </c>
      <c r="H223" s="1" t="s">
        <v>5722</v>
      </c>
      <c r="I223" s="1" t="s">
        <v>5723</v>
      </c>
      <c r="J223" s="1" t="s">
        <v>5724</v>
      </c>
      <c r="K223" s="1" t="s">
        <v>5725</v>
      </c>
    </row>
    <row r="224" s="1" customFormat="1" ht="17" hidden="1" spans="1:11">
      <c r="A224" s="2" t="s">
        <v>5605</v>
      </c>
      <c r="B224" s="1" t="s">
        <v>5726</v>
      </c>
      <c r="C224" s="1" t="s">
        <v>5727</v>
      </c>
      <c r="D224" s="1" t="s">
        <v>5728</v>
      </c>
      <c r="E224" s="1" t="s">
        <v>5729</v>
      </c>
      <c r="F224" s="1" t="s">
        <v>5730</v>
      </c>
      <c r="G224" s="1" t="s">
        <v>5731</v>
      </c>
      <c r="H224" s="1" t="s">
        <v>5732</v>
      </c>
      <c r="I224" s="1" t="s">
        <v>5733</v>
      </c>
      <c r="J224" s="1" t="s">
        <v>5734</v>
      </c>
      <c r="K224" s="1" t="s">
        <v>5735</v>
      </c>
    </row>
    <row r="225" s="1" customFormat="1" ht="17" hidden="1" spans="1:11">
      <c r="A225" s="2" t="s">
        <v>5605</v>
      </c>
      <c r="B225" s="1" t="s">
        <v>5736</v>
      </c>
      <c r="C225" s="1" t="s">
        <v>5737</v>
      </c>
      <c r="D225" s="1" t="s">
        <v>5738</v>
      </c>
      <c r="E225" s="1" t="s">
        <v>5739</v>
      </c>
      <c r="F225" s="1" t="s">
        <v>5740</v>
      </c>
      <c r="G225" s="1" t="s">
        <v>5741</v>
      </c>
      <c r="H225" s="1" t="s">
        <v>5742</v>
      </c>
      <c r="I225" s="1" t="s">
        <v>5743</v>
      </c>
      <c r="J225" s="1" t="s">
        <v>5744</v>
      </c>
      <c r="K225" s="1" t="s">
        <v>5745</v>
      </c>
    </row>
    <row r="226" s="1" customFormat="1" ht="17" hidden="1" spans="1:11">
      <c r="A226" s="2" t="s">
        <v>5605</v>
      </c>
      <c r="B226" s="1" t="s">
        <v>5746</v>
      </c>
      <c r="C226" s="1" t="s">
        <v>5747</v>
      </c>
      <c r="D226" s="1" t="s">
        <v>5748</v>
      </c>
      <c r="E226" s="1" t="s">
        <v>5749</v>
      </c>
      <c r="F226" s="1" t="s">
        <v>5750</v>
      </c>
      <c r="G226" s="1" t="s">
        <v>5751</v>
      </c>
      <c r="H226" s="1" t="s">
        <v>5752</v>
      </c>
      <c r="I226" s="1" t="s">
        <v>5753</v>
      </c>
      <c r="J226" s="1" t="s">
        <v>5754</v>
      </c>
      <c r="K226" s="1" t="s">
        <v>5755</v>
      </c>
    </row>
    <row r="227" s="1" customFormat="1" ht="17" hidden="1" spans="1:11">
      <c r="A227" s="2" t="s">
        <v>5605</v>
      </c>
      <c r="B227" s="1" t="s">
        <v>5756</v>
      </c>
      <c r="C227" s="1" t="s">
        <v>5757</v>
      </c>
      <c r="D227" s="1" t="s">
        <v>5758</v>
      </c>
      <c r="E227" s="1" t="s">
        <v>5759</v>
      </c>
      <c r="F227" s="1" t="s">
        <v>5760</v>
      </c>
      <c r="G227" s="1" t="s">
        <v>5761</v>
      </c>
      <c r="H227" s="1" t="s">
        <v>5762</v>
      </c>
      <c r="I227" s="1" t="s">
        <v>5763</v>
      </c>
      <c r="J227" s="1" t="s">
        <v>5764</v>
      </c>
      <c r="K227" s="1" t="s">
        <v>5765</v>
      </c>
    </row>
    <row r="228" s="1" customFormat="1" ht="17" hidden="1" spans="1:11">
      <c r="A228" s="2" t="s">
        <v>5605</v>
      </c>
      <c r="B228" s="1" t="s">
        <v>5766</v>
      </c>
      <c r="C228" s="1" t="s">
        <v>5767</v>
      </c>
      <c r="D228" s="1" t="s">
        <v>5768</v>
      </c>
      <c r="E228" s="1" t="s">
        <v>5769</v>
      </c>
      <c r="F228" s="1" t="s">
        <v>5770</v>
      </c>
      <c r="G228" s="1" t="s">
        <v>5771</v>
      </c>
      <c r="H228" s="1" t="s">
        <v>5772</v>
      </c>
      <c r="I228" s="1" t="s">
        <v>5773</v>
      </c>
      <c r="J228" s="1" t="s">
        <v>5774</v>
      </c>
      <c r="K228" s="1" t="s">
        <v>5775</v>
      </c>
    </row>
    <row r="229" s="1" customFormat="1" ht="17" hidden="1" spans="1:11">
      <c r="A229" s="2" t="s">
        <v>5605</v>
      </c>
      <c r="B229" s="1" t="s">
        <v>5776</v>
      </c>
      <c r="C229" s="1" t="s">
        <v>5777</v>
      </c>
      <c r="D229" s="1" t="s">
        <v>5778</v>
      </c>
      <c r="E229" s="1" t="s">
        <v>5779</v>
      </c>
      <c r="F229" s="1" t="s">
        <v>5780</v>
      </c>
      <c r="G229" s="1" t="s">
        <v>5781</v>
      </c>
      <c r="H229" s="1" t="s">
        <v>5782</v>
      </c>
      <c r="I229" s="1" t="s">
        <v>5783</v>
      </c>
      <c r="J229" s="1" t="s">
        <v>5784</v>
      </c>
      <c r="K229" s="1" t="s">
        <v>5785</v>
      </c>
    </row>
    <row r="230" s="1" customFormat="1" ht="17" hidden="1" spans="1:11">
      <c r="A230" s="2" t="s">
        <v>5605</v>
      </c>
      <c r="B230" s="1" t="s">
        <v>5786</v>
      </c>
      <c r="C230" s="1" t="s">
        <v>5787</v>
      </c>
      <c r="D230" s="1" t="s">
        <v>5788</v>
      </c>
      <c r="E230" s="1" t="s">
        <v>5789</v>
      </c>
      <c r="F230" s="1" t="s">
        <v>5790</v>
      </c>
      <c r="G230" s="1" t="s">
        <v>5791</v>
      </c>
      <c r="H230" s="1" t="s">
        <v>5792</v>
      </c>
      <c r="I230" s="1" t="s">
        <v>5793</v>
      </c>
      <c r="J230" s="1" t="s">
        <v>5794</v>
      </c>
      <c r="K230" s="1" t="s">
        <v>5795</v>
      </c>
    </row>
    <row r="231" s="1" customFormat="1" ht="17" hidden="1" spans="1:11">
      <c r="A231" s="2" t="s">
        <v>5605</v>
      </c>
      <c r="B231" s="1" t="s">
        <v>5796</v>
      </c>
      <c r="C231" s="1" t="s">
        <v>5797</v>
      </c>
      <c r="D231" s="1" t="s">
        <v>5798</v>
      </c>
      <c r="E231" s="1" t="s">
        <v>5799</v>
      </c>
      <c r="F231" s="1" t="s">
        <v>5800</v>
      </c>
      <c r="G231" s="1" t="s">
        <v>5801</v>
      </c>
      <c r="H231" s="1" t="s">
        <v>5802</v>
      </c>
      <c r="I231" s="1" t="s">
        <v>5803</v>
      </c>
      <c r="J231" s="1" t="s">
        <v>5804</v>
      </c>
      <c r="K231" s="1" t="s">
        <v>5805</v>
      </c>
    </row>
    <row r="232" s="1" customFormat="1" ht="17" hidden="1" spans="1:11">
      <c r="A232" s="2" t="s">
        <v>5605</v>
      </c>
      <c r="B232" s="1" t="s">
        <v>5806</v>
      </c>
      <c r="C232" s="1" t="s">
        <v>5807</v>
      </c>
      <c r="D232" s="1" t="s">
        <v>5808</v>
      </c>
      <c r="E232" s="1" t="s">
        <v>5809</v>
      </c>
      <c r="F232" s="1" t="s">
        <v>5810</v>
      </c>
      <c r="G232" s="1" t="s">
        <v>5811</v>
      </c>
      <c r="H232" s="1" t="s">
        <v>5812</v>
      </c>
      <c r="I232" s="1" t="s">
        <v>5813</v>
      </c>
      <c r="J232" s="1" t="s">
        <v>5814</v>
      </c>
      <c r="K232" s="1" t="s">
        <v>5815</v>
      </c>
    </row>
    <row r="233" s="1" customFormat="1" ht="17" hidden="1" spans="1:11">
      <c r="A233" s="2" t="s">
        <v>5605</v>
      </c>
      <c r="B233" s="1" t="s">
        <v>5816</v>
      </c>
      <c r="C233" s="1" t="s">
        <v>5817</v>
      </c>
      <c r="D233" s="1" t="s">
        <v>5818</v>
      </c>
      <c r="E233" s="1" t="s">
        <v>5819</v>
      </c>
      <c r="F233" s="1" t="s">
        <v>5820</v>
      </c>
      <c r="G233" s="1" t="s">
        <v>5821</v>
      </c>
      <c r="H233" s="1" t="s">
        <v>5822</v>
      </c>
      <c r="I233" s="1" t="s">
        <v>5823</v>
      </c>
      <c r="J233" s="1" t="s">
        <v>5824</v>
      </c>
      <c r="K233" s="1" t="s">
        <v>5825</v>
      </c>
    </row>
    <row r="234" s="1" customFormat="1" ht="17" hidden="1" spans="1:11">
      <c r="A234" s="2" t="s">
        <v>5605</v>
      </c>
      <c r="B234" s="1" t="s">
        <v>5826</v>
      </c>
      <c r="C234" s="1" t="s">
        <v>5827</v>
      </c>
      <c r="D234" s="1" t="s">
        <v>5828</v>
      </c>
      <c r="E234" s="1" t="s">
        <v>5829</v>
      </c>
      <c r="F234" s="1" t="s">
        <v>5830</v>
      </c>
      <c r="G234" s="1" t="s">
        <v>5831</v>
      </c>
      <c r="H234" s="1" t="s">
        <v>5832</v>
      </c>
      <c r="I234" s="1" t="s">
        <v>5833</v>
      </c>
      <c r="J234" s="1" t="s">
        <v>5834</v>
      </c>
      <c r="K234" s="1" t="s">
        <v>5835</v>
      </c>
    </row>
    <row r="235" s="1" customFormat="1" ht="17" hidden="1" spans="1:11">
      <c r="A235" s="2" t="s">
        <v>5605</v>
      </c>
      <c r="B235" s="1" t="s">
        <v>5836</v>
      </c>
      <c r="C235" s="1" t="s">
        <v>5837</v>
      </c>
      <c r="D235" s="1" t="s">
        <v>5838</v>
      </c>
      <c r="E235" s="1" t="s">
        <v>5839</v>
      </c>
      <c r="F235" s="1" t="s">
        <v>5840</v>
      </c>
      <c r="G235" s="1" t="s">
        <v>5841</v>
      </c>
      <c r="H235" s="1" t="s">
        <v>5842</v>
      </c>
      <c r="I235" s="1" t="s">
        <v>5843</v>
      </c>
      <c r="J235" s="1" t="s">
        <v>5844</v>
      </c>
      <c r="K235" s="1" t="s">
        <v>5845</v>
      </c>
    </row>
    <row r="236" s="1" customFormat="1" ht="17" hidden="1" spans="1:11">
      <c r="A236" s="2" t="s">
        <v>5605</v>
      </c>
      <c r="B236" s="1" t="s">
        <v>5846</v>
      </c>
      <c r="C236" s="1" t="s">
        <v>5847</v>
      </c>
      <c r="D236" s="1" t="s">
        <v>5848</v>
      </c>
      <c r="E236" s="1" t="s">
        <v>5849</v>
      </c>
      <c r="F236" s="1" t="s">
        <v>5850</v>
      </c>
      <c r="G236" s="1" t="s">
        <v>5851</v>
      </c>
      <c r="H236" s="1" t="s">
        <v>5852</v>
      </c>
      <c r="I236" s="1" t="s">
        <v>5853</v>
      </c>
      <c r="J236" s="1" t="s">
        <v>5854</v>
      </c>
      <c r="K236" s="1" t="s">
        <v>5855</v>
      </c>
    </row>
    <row r="237" s="1" customFormat="1" ht="17" hidden="1" spans="1:11">
      <c r="A237" s="2" t="s">
        <v>5605</v>
      </c>
      <c r="B237" s="1" t="s">
        <v>5856</v>
      </c>
      <c r="C237" s="1" t="s">
        <v>5857</v>
      </c>
      <c r="D237" s="1" t="s">
        <v>5858</v>
      </c>
      <c r="E237" s="1" t="s">
        <v>5859</v>
      </c>
      <c r="F237" s="1" t="s">
        <v>5860</v>
      </c>
      <c r="G237" s="1" t="s">
        <v>5861</v>
      </c>
      <c r="H237" s="1" t="s">
        <v>5862</v>
      </c>
      <c r="I237" s="1" t="s">
        <v>5863</v>
      </c>
      <c r="J237" s="1" t="s">
        <v>5864</v>
      </c>
      <c r="K237" s="1" t="s">
        <v>5865</v>
      </c>
    </row>
    <row r="238" s="1" customFormat="1" ht="17" hidden="1" spans="1:11">
      <c r="A238" s="2" t="s">
        <v>5605</v>
      </c>
      <c r="B238" s="1" t="s">
        <v>5866</v>
      </c>
      <c r="C238" s="1" t="s">
        <v>5867</v>
      </c>
      <c r="D238" s="1" t="s">
        <v>5868</v>
      </c>
      <c r="E238" s="1" t="s">
        <v>5869</v>
      </c>
      <c r="F238" s="1" t="s">
        <v>5870</v>
      </c>
      <c r="G238" s="1" t="s">
        <v>5871</v>
      </c>
      <c r="H238" s="1" t="s">
        <v>5872</v>
      </c>
      <c r="I238" s="1" t="s">
        <v>5873</v>
      </c>
      <c r="J238" s="1" t="s">
        <v>5874</v>
      </c>
      <c r="K238" s="1" t="s">
        <v>5875</v>
      </c>
    </row>
    <row r="239" s="1" customFormat="1" ht="17" hidden="1" spans="1:11">
      <c r="A239" s="2" t="s">
        <v>5605</v>
      </c>
      <c r="B239" s="1" t="s">
        <v>5876</v>
      </c>
      <c r="C239" s="1" t="s">
        <v>5877</v>
      </c>
      <c r="D239" s="1" t="s">
        <v>5878</v>
      </c>
      <c r="E239" s="1" t="s">
        <v>5879</v>
      </c>
      <c r="F239" s="1" t="s">
        <v>5880</v>
      </c>
      <c r="G239" s="1" t="s">
        <v>5881</v>
      </c>
      <c r="H239" s="1" t="s">
        <v>5882</v>
      </c>
      <c r="I239" s="1" t="s">
        <v>5883</v>
      </c>
      <c r="J239" s="1" t="s">
        <v>5884</v>
      </c>
      <c r="K239" s="1" t="s">
        <v>5885</v>
      </c>
    </row>
    <row r="240" s="1" customFormat="1" ht="17" hidden="1" spans="1:11">
      <c r="A240" s="2" t="s">
        <v>5605</v>
      </c>
      <c r="B240" s="1" t="s">
        <v>5886</v>
      </c>
      <c r="C240" s="1" t="s">
        <v>5887</v>
      </c>
      <c r="D240" s="1" t="s">
        <v>5888</v>
      </c>
      <c r="E240" s="1" t="s">
        <v>5889</v>
      </c>
      <c r="F240" s="1" t="s">
        <v>5890</v>
      </c>
      <c r="G240" s="1" t="s">
        <v>5891</v>
      </c>
      <c r="H240" s="1" t="s">
        <v>5892</v>
      </c>
      <c r="I240" s="1" t="s">
        <v>5893</v>
      </c>
      <c r="J240" s="1" t="s">
        <v>5894</v>
      </c>
      <c r="K240" s="1" t="s">
        <v>5895</v>
      </c>
    </row>
    <row r="241" s="1" customFormat="1" ht="17" hidden="1" spans="1:11">
      <c r="A241" s="2" t="s">
        <v>5605</v>
      </c>
      <c r="B241" s="1" t="s">
        <v>5896</v>
      </c>
      <c r="C241" s="1" t="s">
        <v>5897</v>
      </c>
      <c r="D241" s="1" t="s">
        <v>5898</v>
      </c>
      <c r="E241" s="1" t="s">
        <v>5899</v>
      </c>
      <c r="F241" s="1" t="s">
        <v>5900</v>
      </c>
      <c r="G241" s="1" t="s">
        <v>5901</v>
      </c>
      <c r="H241" s="1" t="s">
        <v>5902</v>
      </c>
      <c r="I241" s="1" t="s">
        <v>5903</v>
      </c>
      <c r="J241" s="1" t="s">
        <v>5904</v>
      </c>
      <c r="K241" s="1" t="s">
        <v>5905</v>
      </c>
    </row>
    <row r="242" s="1" customFormat="1" ht="17" hidden="1" spans="1:11">
      <c r="A242" s="2" t="s">
        <v>5605</v>
      </c>
      <c r="B242" s="1" t="s">
        <v>5906</v>
      </c>
      <c r="C242" s="1" t="s">
        <v>5907</v>
      </c>
      <c r="D242" s="1" t="s">
        <v>5908</v>
      </c>
      <c r="E242" s="1" t="s">
        <v>5909</v>
      </c>
      <c r="F242" s="1" t="s">
        <v>5910</v>
      </c>
      <c r="G242" s="1" t="s">
        <v>5911</v>
      </c>
      <c r="H242" s="1" t="s">
        <v>5912</v>
      </c>
      <c r="I242" s="1" t="s">
        <v>5913</v>
      </c>
      <c r="J242" s="1" t="s">
        <v>5914</v>
      </c>
      <c r="K242" s="1" t="s">
        <v>5915</v>
      </c>
    </row>
    <row r="243" s="1" customFormat="1" ht="17" hidden="1" spans="1:11">
      <c r="A243" s="2" t="s">
        <v>5605</v>
      </c>
      <c r="B243" s="1" t="s">
        <v>5916</v>
      </c>
      <c r="C243" s="1" t="s">
        <v>5917</v>
      </c>
      <c r="D243" s="1" t="s">
        <v>5918</v>
      </c>
      <c r="E243" s="1" t="s">
        <v>5919</v>
      </c>
      <c r="F243" s="1" t="s">
        <v>5920</v>
      </c>
      <c r="G243" s="1" t="s">
        <v>5921</v>
      </c>
      <c r="H243" s="1" t="s">
        <v>5922</v>
      </c>
      <c r="I243" s="1" t="s">
        <v>5923</v>
      </c>
      <c r="J243" s="1" t="s">
        <v>5924</v>
      </c>
      <c r="K243" s="1" t="s">
        <v>5925</v>
      </c>
    </row>
    <row r="244" s="1" customFormat="1" ht="17" hidden="1" spans="1:11">
      <c r="A244" s="2" t="s">
        <v>5605</v>
      </c>
      <c r="B244" s="1" t="s">
        <v>5926</v>
      </c>
      <c r="C244" s="1" t="s">
        <v>5927</v>
      </c>
      <c r="D244" s="1" t="s">
        <v>5928</v>
      </c>
      <c r="E244" s="1" t="s">
        <v>5929</v>
      </c>
      <c r="F244" s="1" t="s">
        <v>5930</v>
      </c>
      <c r="G244" s="1" t="s">
        <v>5931</v>
      </c>
      <c r="H244" s="1" t="s">
        <v>5932</v>
      </c>
      <c r="I244" s="1" t="s">
        <v>5933</v>
      </c>
      <c r="J244" s="1" t="s">
        <v>5934</v>
      </c>
      <c r="K244" s="1" t="s">
        <v>5935</v>
      </c>
    </row>
    <row r="245" s="1" customFormat="1" ht="17" hidden="1" spans="1:11">
      <c r="A245" s="2" t="s">
        <v>5605</v>
      </c>
      <c r="B245" s="1" t="s">
        <v>5936</v>
      </c>
      <c r="C245" s="1" t="s">
        <v>5937</v>
      </c>
      <c r="D245" s="1" t="s">
        <v>5938</v>
      </c>
      <c r="E245" s="1" t="s">
        <v>5939</v>
      </c>
      <c r="F245" s="1" t="s">
        <v>5940</v>
      </c>
      <c r="G245" s="1" t="s">
        <v>5941</v>
      </c>
      <c r="H245" s="1" t="s">
        <v>5942</v>
      </c>
      <c r="I245" s="1" t="s">
        <v>5943</v>
      </c>
      <c r="J245" s="1" t="s">
        <v>5944</v>
      </c>
      <c r="K245" s="1" t="s">
        <v>5945</v>
      </c>
    </row>
    <row r="246" s="1" customFormat="1" ht="17" hidden="1" spans="1:11">
      <c r="A246" s="2" t="s">
        <v>5605</v>
      </c>
      <c r="B246" s="1" t="s">
        <v>5946</v>
      </c>
      <c r="C246" s="1" t="s">
        <v>5947</v>
      </c>
      <c r="D246" s="1" t="s">
        <v>5948</v>
      </c>
      <c r="E246" s="1" t="s">
        <v>5949</v>
      </c>
      <c r="F246" s="1" t="s">
        <v>5950</v>
      </c>
      <c r="G246" s="1" t="s">
        <v>5951</v>
      </c>
      <c r="H246" s="1" t="s">
        <v>5952</v>
      </c>
      <c r="I246" s="1" t="s">
        <v>5953</v>
      </c>
      <c r="J246" s="1" t="s">
        <v>5954</v>
      </c>
      <c r="K246" s="1" t="s">
        <v>5955</v>
      </c>
    </row>
    <row r="247" s="1" customFormat="1" ht="17" hidden="1" spans="1:11">
      <c r="A247" s="2" t="s">
        <v>5605</v>
      </c>
      <c r="B247" s="1" t="s">
        <v>5956</v>
      </c>
      <c r="C247" s="1" t="s">
        <v>5957</v>
      </c>
      <c r="D247" s="1" t="s">
        <v>5958</v>
      </c>
      <c r="E247" s="1" t="s">
        <v>5959</v>
      </c>
      <c r="F247" s="1" t="s">
        <v>5960</v>
      </c>
      <c r="G247" s="1" t="s">
        <v>5961</v>
      </c>
      <c r="H247" s="1" t="s">
        <v>5962</v>
      </c>
      <c r="I247" s="1" t="s">
        <v>5963</v>
      </c>
      <c r="J247" s="1" t="s">
        <v>5964</v>
      </c>
      <c r="K247" s="1" t="s">
        <v>5965</v>
      </c>
    </row>
    <row r="248" s="1" customFormat="1" ht="17" hidden="1" spans="1:11">
      <c r="A248" s="2" t="s">
        <v>5605</v>
      </c>
      <c r="B248" s="1" t="s">
        <v>5966</v>
      </c>
      <c r="C248" s="1" t="s">
        <v>5967</v>
      </c>
      <c r="D248" s="1" t="s">
        <v>5968</v>
      </c>
      <c r="E248" s="1" t="s">
        <v>5969</v>
      </c>
      <c r="F248" s="1" t="s">
        <v>5970</v>
      </c>
      <c r="G248" s="1" t="s">
        <v>5971</v>
      </c>
      <c r="H248" s="1" t="s">
        <v>5972</v>
      </c>
      <c r="I248" s="1" t="s">
        <v>5973</v>
      </c>
      <c r="J248" s="1" t="s">
        <v>5974</v>
      </c>
      <c r="K248" s="1" t="s">
        <v>5975</v>
      </c>
    </row>
    <row r="249" s="1" customFormat="1" ht="17" hidden="1" spans="1:11">
      <c r="A249" s="2" t="s">
        <v>5605</v>
      </c>
      <c r="B249" s="1" t="s">
        <v>5976</v>
      </c>
      <c r="C249" s="1" t="s">
        <v>5977</v>
      </c>
      <c r="D249" s="1" t="s">
        <v>5978</v>
      </c>
      <c r="E249" s="1" t="s">
        <v>5979</v>
      </c>
      <c r="F249" s="1" t="s">
        <v>5980</v>
      </c>
      <c r="G249" s="1" t="s">
        <v>5981</v>
      </c>
      <c r="H249" s="1" t="s">
        <v>5982</v>
      </c>
      <c r="I249" s="1" t="s">
        <v>5983</v>
      </c>
      <c r="J249" s="1" t="s">
        <v>5984</v>
      </c>
      <c r="K249" s="1" t="s">
        <v>5985</v>
      </c>
    </row>
    <row r="250" s="1" customFormat="1" ht="17" hidden="1" spans="1:11">
      <c r="A250" s="2" t="s">
        <v>5605</v>
      </c>
      <c r="B250" s="1" t="s">
        <v>5986</v>
      </c>
      <c r="C250" s="1" t="s">
        <v>5987</v>
      </c>
      <c r="D250" s="1" t="s">
        <v>5988</v>
      </c>
      <c r="E250" s="1" t="s">
        <v>5989</v>
      </c>
      <c r="F250" s="1" t="s">
        <v>5990</v>
      </c>
      <c r="G250" s="1" t="s">
        <v>5991</v>
      </c>
      <c r="H250" s="1" t="s">
        <v>5992</v>
      </c>
      <c r="I250" s="1" t="s">
        <v>5993</v>
      </c>
      <c r="J250" s="1" t="s">
        <v>5994</v>
      </c>
      <c r="K250" s="1" t="s">
        <v>5995</v>
      </c>
    </row>
    <row r="251" s="1" customFormat="1" ht="17" hidden="1" spans="1:11">
      <c r="A251" s="2" t="s">
        <v>5605</v>
      </c>
      <c r="B251" s="1" t="s">
        <v>5996</v>
      </c>
      <c r="C251" s="1" t="s">
        <v>5997</v>
      </c>
      <c r="D251" s="1" t="s">
        <v>5998</v>
      </c>
      <c r="E251" s="1" t="s">
        <v>5999</v>
      </c>
      <c r="F251" s="1" t="s">
        <v>6000</v>
      </c>
      <c r="G251" s="1" t="s">
        <v>6001</v>
      </c>
      <c r="H251" s="1" t="s">
        <v>6002</v>
      </c>
      <c r="I251" s="1" t="s">
        <v>6003</v>
      </c>
      <c r="J251" s="1" t="s">
        <v>6004</v>
      </c>
      <c r="K251" s="1" t="s">
        <v>6005</v>
      </c>
    </row>
    <row r="252" s="1" customFormat="1" ht="17" hidden="1" spans="1:11">
      <c r="A252" s="2" t="s">
        <v>5605</v>
      </c>
      <c r="B252" s="1" t="s">
        <v>6006</v>
      </c>
      <c r="C252" s="1" t="s">
        <v>6007</v>
      </c>
      <c r="D252" s="1" t="s">
        <v>6008</v>
      </c>
      <c r="E252" s="1" t="s">
        <v>6009</v>
      </c>
      <c r="F252" s="1" t="s">
        <v>6010</v>
      </c>
      <c r="G252" s="1" t="s">
        <v>6011</v>
      </c>
      <c r="H252" s="1" t="s">
        <v>6012</v>
      </c>
      <c r="I252" s="1" t="s">
        <v>6013</v>
      </c>
      <c r="J252" s="1" t="s">
        <v>6014</v>
      </c>
      <c r="K252" s="1" t="s">
        <v>6015</v>
      </c>
    </row>
    <row r="253" s="1" customFormat="1" ht="17" hidden="1" spans="1:11">
      <c r="A253" s="2" t="s">
        <v>5605</v>
      </c>
      <c r="B253" s="1" t="s">
        <v>6016</v>
      </c>
      <c r="C253" s="1" t="s">
        <v>6017</v>
      </c>
      <c r="D253" s="1" t="s">
        <v>6018</v>
      </c>
      <c r="E253" s="1" t="s">
        <v>6019</v>
      </c>
      <c r="F253" s="1" t="s">
        <v>6020</v>
      </c>
      <c r="G253" s="1" t="s">
        <v>6021</v>
      </c>
      <c r="H253" s="1" t="s">
        <v>6022</v>
      </c>
      <c r="I253" s="1" t="s">
        <v>6023</v>
      </c>
      <c r="J253" s="1" t="s">
        <v>6024</v>
      </c>
      <c r="K253" s="1" t="s">
        <v>6025</v>
      </c>
    </row>
    <row r="254" s="1" customFormat="1" ht="17" hidden="1" spans="1:11">
      <c r="A254" s="2" t="s">
        <v>5605</v>
      </c>
      <c r="B254" s="1" t="s">
        <v>6026</v>
      </c>
      <c r="C254" s="1" t="s">
        <v>6027</v>
      </c>
      <c r="D254" s="1" t="s">
        <v>6028</v>
      </c>
      <c r="E254" s="1" t="s">
        <v>6029</v>
      </c>
      <c r="F254" s="1" t="s">
        <v>6030</v>
      </c>
      <c r="G254" s="1" t="s">
        <v>6031</v>
      </c>
      <c r="H254" s="1" t="s">
        <v>6032</v>
      </c>
      <c r="I254" s="1" t="s">
        <v>6033</v>
      </c>
      <c r="J254" s="1" t="s">
        <v>6034</v>
      </c>
      <c r="K254" s="1" t="s">
        <v>6035</v>
      </c>
    </row>
    <row r="255" s="1" customFormat="1" ht="17" hidden="1" spans="1:11">
      <c r="A255" s="2" t="s">
        <v>5605</v>
      </c>
      <c r="B255" s="1" t="s">
        <v>6036</v>
      </c>
      <c r="C255" s="1" t="s">
        <v>6037</v>
      </c>
      <c r="D255" s="1" t="s">
        <v>6038</v>
      </c>
      <c r="E255" s="1" t="s">
        <v>6039</v>
      </c>
      <c r="F255" s="1" t="s">
        <v>6040</v>
      </c>
      <c r="G255" s="1" t="s">
        <v>6041</v>
      </c>
      <c r="H255" s="1" t="s">
        <v>6042</v>
      </c>
      <c r="I255" s="1" t="s">
        <v>6043</v>
      </c>
      <c r="J255" s="1" t="s">
        <v>6044</v>
      </c>
      <c r="K255" s="1" t="s">
        <v>6045</v>
      </c>
    </row>
    <row r="256" s="1" customFormat="1" ht="17" hidden="1" spans="1:11">
      <c r="A256" s="2" t="s">
        <v>5605</v>
      </c>
      <c r="B256" s="1" t="s">
        <v>6046</v>
      </c>
      <c r="C256" s="1" t="s">
        <v>6047</v>
      </c>
      <c r="D256" s="1" t="s">
        <v>6048</v>
      </c>
      <c r="E256" s="1" t="s">
        <v>6049</v>
      </c>
      <c r="F256" s="1" t="s">
        <v>6050</v>
      </c>
      <c r="G256" s="1" t="s">
        <v>6051</v>
      </c>
      <c r="H256" s="1" t="s">
        <v>6052</v>
      </c>
      <c r="I256" s="1" t="s">
        <v>6053</v>
      </c>
      <c r="J256" s="1" t="s">
        <v>6054</v>
      </c>
      <c r="K256" s="1" t="s">
        <v>6055</v>
      </c>
    </row>
    <row r="257" s="1" customFormat="1" ht="17" hidden="1" spans="1:11">
      <c r="A257" s="2" t="s">
        <v>5605</v>
      </c>
      <c r="B257" s="1" t="s">
        <v>6056</v>
      </c>
      <c r="C257" s="1" t="s">
        <v>6057</v>
      </c>
      <c r="D257" s="1" t="s">
        <v>6058</v>
      </c>
      <c r="E257" s="1" t="s">
        <v>6059</v>
      </c>
      <c r="F257" s="1" t="s">
        <v>6060</v>
      </c>
      <c r="G257" s="1" t="s">
        <v>6061</v>
      </c>
      <c r="H257" s="1" t="s">
        <v>6062</v>
      </c>
      <c r="I257" s="1" t="s">
        <v>6063</v>
      </c>
      <c r="J257" s="1" t="s">
        <v>6064</v>
      </c>
      <c r="K257" s="1" t="s">
        <v>6065</v>
      </c>
    </row>
    <row r="258" s="1" customFormat="1" ht="17" hidden="1" spans="1:11">
      <c r="A258" s="2" t="s">
        <v>5605</v>
      </c>
      <c r="B258" s="1" t="s">
        <v>6066</v>
      </c>
      <c r="C258" s="1" t="s">
        <v>6067</v>
      </c>
      <c r="D258" s="1" t="s">
        <v>6068</v>
      </c>
      <c r="E258" s="1" t="s">
        <v>6069</v>
      </c>
      <c r="F258" s="1" t="s">
        <v>6070</v>
      </c>
      <c r="G258" s="1" t="s">
        <v>6071</v>
      </c>
      <c r="H258" s="1" t="s">
        <v>6072</v>
      </c>
      <c r="I258" s="1" t="s">
        <v>6073</v>
      </c>
      <c r="J258" s="1" t="s">
        <v>6074</v>
      </c>
      <c r="K258" s="1" t="s">
        <v>6075</v>
      </c>
    </row>
    <row r="259" s="1" customFormat="1" ht="17" hidden="1" spans="1:11">
      <c r="A259" s="2" t="s">
        <v>5605</v>
      </c>
      <c r="B259" s="1" t="s">
        <v>6076</v>
      </c>
      <c r="C259" s="1" t="s">
        <v>6077</v>
      </c>
      <c r="D259" s="1" t="s">
        <v>6078</v>
      </c>
      <c r="E259" s="1" t="s">
        <v>6079</v>
      </c>
      <c r="F259" s="1" t="s">
        <v>6080</v>
      </c>
      <c r="G259" s="1" t="s">
        <v>6081</v>
      </c>
      <c r="H259" s="1" t="s">
        <v>6082</v>
      </c>
      <c r="I259" s="1" t="s">
        <v>6083</v>
      </c>
      <c r="J259" s="1" t="s">
        <v>6084</v>
      </c>
      <c r="K259" s="1" t="s">
        <v>6085</v>
      </c>
    </row>
    <row r="260" s="1" customFormat="1" ht="17" hidden="1" spans="1:11">
      <c r="A260" s="2" t="s">
        <v>5605</v>
      </c>
      <c r="B260" s="1" t="s">
        <v>6086</v>
      </c>
      <c r="C260" s="1" t="s">
        <v>6087</v>
      </c>
      <c r="D260" s="1" t="s">
        <v>6088</v>
      </c>
      <c r="E260" s="1" t="s">
        <v>6089</v>
      </c>
      <c r="F260" s="1" t="s">
        <v>6090</v>
      </c>
      <c r="G260" s="1" t="s">
        <v>6091</v>
      </c>
      <c r="H260" s="1" t="s">
        <v>6092</v>
      </c>
      <c r="I260" s="1" t="s">
        <v>6093</v>
      </c>
      <c r="J260" s="1" t="s">
        <v>6094</v>
      </c>
      <c r="K260" s="1" t="s">
        <v>6095</v>
      </c>
    </row>
    <row r="261" s="1" customFormat="1" ht="17" hidden="1" spans="1:11">
      <c r="A261" s="2" t="s">
        <v>5605</v>
      </c>
      <c r="B261" s="1" t="s">
        <v>6096</v>
      </c>
      <c r="C261" s="1" t="s">
        <v>6097</v>
      </c>
      <c r="D261" s="1" t="s">
        <v>6098</v>
      </c>
      <c r="E261" s="1" t="s">
        <v>6099</v>
      </c>
      <c r="F261" s="1" t="s">
        <v>6100</v>
      </c>
      <c r="G261" s="1" t="s">
        <v>6101</v>
      </c>
      <c r="H261" s="1" t="s">
        <v>6102</v>
      </c>
      <c r="I261" s="1" t="s">
        <v>6103</v>
      </c>
      <c r="J261" s="1" t="s">
        <v>6104</v>
      </c>
      <c r="K261" s="1" t="s">
        <v>6105</v>
      </c>
    </row>
    <row r="262" s="1" customFormat="1" ht="17" hidden="1" spans="1:11">
      <c r="A262" s="2" t="s">
        <v>5605</v>
      </c>
      <c r="B262" s="1" t="s">
        <v>6106</v>
      </c>
      <c r="C262" s="1" t="s">
        <v>6107</v>
      </c>
      <c r="D262" s="1" t="s">
        <v>6108</v>
      </c>
      <c r="E262" s="1" t="s">
        <v>6109</v>
      </c>
      <c r="F262" s="1" t="s">
        <v>6110</v>
      </c>
      <c r="G262" s="1" t="s">
        <v>6111</v>
      </c>
      <c r="H262" s="1" t="s">
        <v>6112</v>
      </c>
      <c r="I262" s="1" t="s">
        <v>6113</v>
      </c>
      <c r="J262" s="1" t="s">
        <v>6114</v>
      </c>
      <c r="K262" s="1" t="s">
        <v>6115</v>
      </c>
    </row>
    <row r="263" s="1" customFormat="1" ht="17" hidden="1" spans="1:11">
      <c r="A263" s="2" t="s">
        <v>5605</v>
      </c>
      <c r="B263" s="1" t="s">
        <v>6116</v>
      </c>
      <c r="C263" s="1" t="s">
        <v>6117</v>
      </c>
      <c r="D263" s="1" t="s">
        <v>6118</v>
      </c>
      <c r="E263" s="1" t="s">
        <v>6119</v>
      </c>
      <c r="F263" s="1" t="s">
        <v>6120</v>
      </c>
      <c r="G263" s="1" t="s">
        <v>6121</v>
      </c>
      <c r="H263" s="1" t="s">
        <v>6122</v>
      </c>
      <c r="I263" s="1" t="s">
        <v>6123</v>
      </c>
      <c r="J263" s="1" t="s">
        <v>6124</v>
      </c>
      <c r="K263" s="1" t="s">
        <v>6125</v>
      </c>
    </row>
    <row r="264" s="1" customFormat="1" ht="17" hidden="1" spans="1:11">
      <c r="A264" s="2" t="s">
        <v>5605</v>
      </c>
      <c r="B264" s="1" t="s">
        <v>6126</v>
      </c>
      <c r="C264" s="1" t="s">
        <v>6127</v>
      </c>
      <c r="D264" s="1" t="s">
        <v>6128</v>
      </c>
      <c r="E264" s="1" t="s">
        <v>6129</v>
      </c>
      <c r="F264" s="1" t="s">
        <v>6130</v>
      </c>
      <c r="G264" s="1" t="s">
        <v>6131</v>
      </c>
      <c r="H264" s="1" t="s">
        <v>6132</v>
      </c>
      <c r="I264" s="1" t="s">
        <v>6133</v>
      </c>
      <c r="J264" s="1" t="s">
        <v>6134</v>
      </c>
      <c r="K264" s="1" t="s">
        <v>6135</v>
      </c>
    </row>
    <row r="265" s="1" customFormat="1" ht="34" hidden="1" spans="1:11">
      <c r="A265" s="2" t="s">
        <v>6136</v>
      </c>
      <c r="B265" s="1" t="s">
        <v>6137</v>
      </c>
      <c r="C265" s="1" t="s">
        <v>6138</v>
      </c>
      <c r="D265" s="1" t="s">
        <v>6139</v>
      </c>
      <c r="E265" s="1" t="s">
        <v>6140</v>
      </c>
      <c r="F265" s="1" t="s">
        <v>6141</v>
      </c>
      <c r="G265" s="1" t="s">
        <v>6142</v>
      </c>
      <c r="H265" s="1" t="s">
        <v>6143</v>
      </c>
      <c r="I265" s="1" t="s">
        <v>6144</v>
      </c>
      <c r="J265" s="1" t="s">
        <v>6145</v>
      </c>
      <c r="K265" s="1" t="s">
        <v>6146</v>
      </c>
    </row>
    <row r="266" s="1" customFormat="1" ht="34" hidden="1" spans="1:11">
      <c r="A266" s="2" t="s">
        <v>6136</v>
      </c>
      <c r="B266" s="1" t="s">
        <v>6147</v>
      </c>
      <c r="C266" s="1" t="s">
        <v>6148</v>
      </c>
      <c r="D266" s="1" t="s">
        <v>6149</v>
      </c>
      <c r="E266" s="1" t="s">
        <v>6150</v>
      </c>
      <c r="F266" s="1" t="s">
        <v>6151</v>
      </c>
      <c r="G266" s="1" t="s">
        <v>6152</v>
      </c>
      <c r="H266" s="1" t="s">
        <v>6153</v>
      </c>
      <c r="I266" s="1" t="s">
        <v>6154</v>
      </c>
      <c r="J266" s="1" t="s">
        <v>6155</v>
      </c>
      <c r="K266" s="1" t="s">
        <v>6156</v>
      </c>
    </row>
    <row r="267" s="1" customFormat="1" ht="34" hidden="1" spans="1:11">
      <c r="A267" s="2" t="s">
        <v>6136</v>
      </c>
      <c r="B267" s="1" t="s">
        <v>6157</v>
      </c>
      <c r="C267" s="1" t="s">
        <v>6158</v>
      </c>
      <c r="D267" s="1" t="s">
        <v>6159</v>
      </c>
      <c r="E267" s="1" t="s">
        <v>6160</v>
      </c>
      <c r="F267" s="1" t="s">
        <v>6161</v>
      </c>
      <c r="G267" s="1" t="s">
        <v>6162</v>
      </c>
      <c r="H267" s="1" t="s">
        <v>6163</v>
      </c>
      <c r="I267" s="1" t="s">
        <v>6164</v>
      </c>
      <c r="J267" s="1" t="s">
        <v>6165</v>
      </c>
      <c r="K267" s="1" t="s">
        <v>6166</v>
      </c>
    </row>
    <row r="268" s="1" customFormat="1" ht="34" hidden="1" spans="1:11">
      <c r="A268" s="2" t="s">
        <v>6136</v>
      </c>
      <c r="B268" s="1" t="s">
        <v>6167</v>
      </c>
      <c r="C268" s="1" t="s">
        <v>6168</v>
      </c>
      <c r="D268" s="1" t="s">
        <v>6169</v>
      </c>
      <c r="E268" s="1" t="s">
        <v>6170</v>
      </c>
      <c r="F268" s="1" t="s">
        <v>6171</v>
      </c>
      <c r="G268" s="1" t="s">
        <v>6172</v>
      </c>
      <c r="H268" s="1" t="s">
        <v>6173</v>
      </c>
      <c r="I268" s="1" t="s">
        <v>6174</v>
      </c>
      <c r="J268" s="1" t="s">
        <v>6175</v>
      </c>
      <c r="K268" s="1" t="s">
        <v>6176</v>
      </c>
    </row>
    <row r="269" s="1" customFormat="1" ht="34" hidden="1" spans="1:11">
      <c r="A269" s="2" t="s">
        <v>6136</v>
      </c>
      <c r="B269" s="1" t="s">
        <v>6177</v>
      </c>
      <c r="C269" s="1" t="s">
        <v>6178</v>
      </c>
      <c r="D269" s="1" t="s">
        <v>6179</v>
      </c>
      <c r="E269" s="1" t="s">
        <v>6180</v>
      </c>
      <c r="F269" s="1" t="s">
        <v>6181</v>
      </c>
      <c r="G269" s="1" t="s">
        <v>6182</v>
      </c>
      <c r="H269" s="1" t="s">
        <v>6183</v>
      </c>
      <c r="I269" s="1" t="s">
        <v>6184</v>
      </c>
      <c r="J269" s="1" t="s">
        <v>6185</v>
      </c>
      <c r="K269" s="1" t="s">
        <v>6186</v>
      </c>
    </row>
    <row r="270" s="1" customFormat="1" ht="34" hidden="1" spans="1:11">
      <c r="A270" s="2" t="s">
        <v>6136</v>
      </c>
      <c r="B270" s="1" t="s">
        <v>6187</v>
      </c>
      <c r="C270" s="1" t="s">
        <v>6188</v>
      </c>
      <c r="D270" s="1" t="s">
        <v>6189</v>
      </c>
      <c r="E270" s="1" t="s">
        <v>6190</v>
      </c>
      <c r="F270" s="1" t="s">
        <v>6191</v>
      </c>
      <c r="G270" s="1" t="s">
        <v>6192</v>
      </c>
      <c r="H270" s="1" t="s">
        <v>6193</v>
      </c>
      <c r="I270" s="1" t="s">
        <v>6194</v>
      </c>
      <c r="J270" s="1" t="s">
        <v>6195</v>
      </c>
      <c r="K270" s="1" t="s">
        <v>6196</v>
      </c>
    </row>
    <row r="271" s="1" customFormat="1" ht="34" hidden="1" spans="1:11">
      <c r="A271" s="2" t="s">
        <v>6136</v>
      </c>
      <c r="B271" s="1" t="s">
        <v>6197</v>
      </c>
      <c r="C271" s="1" t="s">
        <v>6198</v>
      </c>
      <c r="D271" s="1" t="s">
        <v>6199</v>
      </c>
      <c r="E271" s="1" t="s">
        <v>6200</v>
      </c>
      <c r="F271" s="1" t="s">
        <v>6201</v>
      </c>
      <c r="G271" s="1" t="s">
        <v>6202</v>
      </c>
      <c r="H271" s="1" t="s">
        <v>6203</v>
      </c>
      <c r="I271" s="1" t="s">
        <v>6204</v>
      </c>
      <c r="J271" s="1" t="s">
        <v>6205</v>
      </c>
      <c r="K271" s="1" t="s">
        <v>6206</v>
      </c>
    </row>
    <row r="272" s="1" customFormat="1" ht="34" hidden="1" spans="1:11">
      <c r="A272" s="2" t="s">
        <v>6136</v>
      </c>
      <c r="B272" s="1" t="s">
        <v>6207</v>
      </c>
      <c r="C272" s="1" t="s">
        <v>6208</v>
      </c>
      <c r="D272" s="1" t="s">
        <v>6209</v>
      </c>
      <c r="E272" s="1" t="s">
        <v>6210</v>
      </c>
      <c r="F272" s="1" t="s">
        <v>6211</v>
      </c>
      <c r="G272" s="1" t="s">
        <v>6212</v>
      </c>
      <c r="H272" s="1" t="s">
        <v>6213</v>
      </c>
      <c r="I272" s="1" t="s">
        <v>6214</v>
      </c>
      <c r="J272" s="1" t="s">
        <v>6215</v>
      </c>
      <c r="K272" s="1" t="s">
        <v>6216</v>
      </c>
    </row>
    <row r="273" s="1" customFormat="1" ht="34" hidden="1" spans="1:11">
      <c r="A273" s="2" t="s">
        <v>6136</v>
      </c>
      <c r="B273" s="1" t="s">
        <v>6217</v>
      </c>
      <c r="C273" s="1" t="s">
        <v>6218</v>
      </c>
      <c r="D273" s="1" t="s">
        <v>6219</v>
      </c>
      <c r="E273" s="1" t="s">
        <v>6220</v>
      </c>
      <c r="F273" s="1" t="s">
        <v>6221</v>
      </c>
      <c r="G273" s="1" t="s">
        <v>6222</v>
      </c>
      <c r="H273" s="1" t="s">
        <v>6223</v>
      </c>
      <c r="I273" s="1" t="s">
        <v>6224</v>
      </c>
      <c r="J273" s="1" t="s">
        <v>6225</v>
      </c>
      <c r="K273" s="1" t="s">
        <v>6226</v>
      </c>
    </row>
    <row r="274" s="1" customFormat="1" ht="34" hidden="1" spans="1:11">
      <c r="A274" s="2" t="s">
        <v>6136</v>
      </c>
      <c r="B274" s="1" t="s">
        <v>6227</v>
      </c>
      <c r="C274" s="1" t="s">
        <v>6228</v>
      </c>
      <c r="D274" s="1" t="s">
        <v>6229</v>
      </c>
      <c r="E274" s="1" t="s">
        <v>6230</v>
      </c>
      <c r="F274" s="1" t="s">
        <v>6231</v>
      </c>
      <c r="G274" s="1" t="s">
        <v>6232</v>
      </c>
      <c r="H274" s="1" t="s">
        <v>6233</v>
      </c>
      <c r="I274" s="1" t="s">
        <v>6234</v>
      </c>
      <c r="J274" s="1" t="s">
        <v>6235</v>
      </c>
      <c r="K274" s="1" t="s">
        <v>6236</v>
      </c>
    </row>
    <row r="275" s="1" customFormat="1" ht="34" hidden="1" spans="1:11">
      <c r="A275" s="2" t="s">
        <v>6136</v>
      </c>
      <c r="B275" s="1" t="s">
        <v>6237</v>
      </c>
      <c r="C275" s="1" t="s">
        <v>6238</v>
      </c>
      <c r="D275" s="1" t="s">
        <v>6239</v>
      </c>
      <c r="E275" s="1" t="s">
        <v>6240</v>
      </c>
      <c r="F275" s="1" t="s">
        <v>6241</v>
      </c>
      <c r="G275" s="1" t="s">
        <v>6242</v>
      </c>
      <c r="H275" s="1" t="s">
        <v>6243</v>
      </c>
      <c r="I275" s="1" t="s">
        <v>6244</v>
      </c>
      <c r="J275" s="1" t="s">
        <v>6245</v>
      </c>
      <c r="K275" s="1" t="s">
        <v>6246</v>
      </c>
    </row>
    <row r="276" s="1" customFormat="1" ht="34" hidden="1" spans="1:11">
      <c r="A276" s="2" t="s">
        <v>6136</v>
      </c>
      <c r="B276" s="1" t="s">
        <v>6247</v>
      </c>
      <c r="C276" s="1" t="s">
        <v>6248</v>
      </c>
      <c r="D276" s="1" t="s">
        <v>6249</v>
      </c>
      <c r="E276" s="1" t="s">
        <v>6250</v>
      </c>
      <c r="F276" s="1" t="s">
        <v>6251</v>
      </c>
      <c r="G276" s="1" t="s">
        <v>6252</v>
      </c>
      <c r="H276" s="1" t="s">
        <v>6253</v>
      </c>
      <c r="I276" s="1" t="s">
        <v>6254</v>
      </c>
      <c r="J276" s="1" t="s">
        <v>6255</v>
      </c>
      <c r="K276" s="1" t="s">
        <v>6256</v>
      </c>
    </row>
    <row r="277" s="1" customFormat="1" ht="34" hidden="1" spans="1:11">
      <c r="A277" s="2" t="s">
        <v>6136</v>
      </c>
      <c r="B277" s="1" t="s">
        <v>6257</v>
      </c>
      <c r="C277" s="1" t="s">
        <v>6258</v>
      </c>
      <c r="D277" s="1" t="s">
        <v>6259</v>
      </c>
      <c r="E277" s="1" t="s">
        <v>6260</v>
      </c>
      <c r="F277" s="1" t="s">
        <v>6261</v>
      </c>
      <c r="G277" s="1" t="s">
        <v>6262</v>
      </c>
      <c r="H277" s="1" t="s">
        <v>6263</v>
      </c>
      <c r="I277" s="1" t="s">
        <v>6264</v>
      </c>
      <c r="J277" s="1" t="s">
        <v>6265</v>
      </c>
      <c r="K277" s="1" t="s">
        <v>6266</v>
      </c>
    </row>
    <row r="278" s="1" customFormat="1" ht="34" hidden="1" spans="1:11">
      <c r="A278" s="2" t="s">
        <v>6136</v>
      </c>
      <c r="B278" s="1" t="s">
        <v>6267</v>
      </c>
      <c r="C278" s="1" t="s">
        <v>6268</v>
      </c>
      <c r="D278" s="1" t="s">
        <v>6269</v>
      </c>
      <c r="E278" s="1" t="s">
        <v>6270</v>
      </c>
      <c r="F278" s="1" t="s">
        <v>6271</v>
      </c>
      <c r="G278" s="1" t="s">
        <v>6272</v>
      </c>
      <c r="H278" s="1" t="s">
        <v>6273</v>
      </c>
      <c r="I278" s="1" t="s">
        <v>6274</v>
      </c>
      <c r="J278" s="1" t="s">
        <v>6275</v>
      </c>
      <c r="K278" s="1" t="s">
        <v>6276</v>
      </c>
    </row>
    <row r="279" s="1" customFormat="1" ht="34" hidden="1" spans="1:11">
      <c r="A279" s="2" t="s">
        <v>6136</v>
      </c>
      <c r="B279" s="1" t="s">
        <v>6277</v>
      </c>
      <c r="C279" s="1" t="s">
        <v>6278</v>
      </c>
      <c r="D279" s="1" t="s">
        <v>6279</v>
      </c>
      <c r="E279" s="1" t="s">
        <v>6280</v>
      </c>
      <c r="F279" s="1" t="s">
        <v>6281</v>
      </c>
      <c r="G279" s="1" t="s">
        <v>6282</v>
      </c>
      <c r="H279" s="1" t="s">
        <v>6283</v>
      </c>
      <c r="I279" s="1" t="s">
        <v>6284</v>
      </c>
      <c r="J279" s="1" t="s">
        <v>6285</v>
      </c>
      <c r="K279" s="1" t="s">
        <v>6286</v>
      </c>
    </row>
    <row r="280" s="1" customFormat="1" ht="34" hidden="1" spans="1:11">
      <c r="A280" s="2" t="s">
        <v>6136</v>
      </c>
      <c r="B280" s="1" t="s">
        <v>6287</v>
      </c>
      <c r="C280" s="1" t="s">
        <v>6288</v>
      </c>
      <c r="D280" s="1" t="s">
        <v>6289</v>
      </c>
      <c r="E280" s="1" t="s">
        <v>6290</v>
      </c>
      <c r="F280" s="1" t="s">
        <v>6291</v>
      </c>
      <c r="G280" s="1" t="s">
        <v>6292</v>
      </c>
      <c r="H280" s="1" t="s">
        <v>6293</v>
      </c>
      <c r="I280" s="1" t="s">
        <v>6294</v>
      </c>
      <c r="J280" s="1" t="s">
        <v>6295</v>
      </c>
      <c r="K280" s="1" t="s">
        <v>6296</v>
      </c>
    </row>
    <row r="281" s="1" customFormat="1" ht="34" hidden="1" spans="1:11">
      <c r="A281" s="2" t="s">
        <v>6136</v>
      </c>
      <c r="B281" s="1" t="s">
        <v>6297</v>
      </c>
      <c r="C281" s="1" t="s">
        <v>6298</v>
      </c>
      <c r="D281" s="1" t="s">
        <v>6299</v>
      </c>
      <c r="E281" s="1" t="s">
        <v>6300</v>
      </c>
      <c r="F281" s="1" t="s">
        <v>6301</v>
      </c>
      <c r="G281" s="1" t="s">
        <v>6302</v>
      </c>
      <c r="H281" s="1" t="s">
        <v>6303</v>
      </c>
      <c r="I281" s="1" t="s">
        <v>6304</v>
      </c>
      <c r="J281" s="1" t="s">
        <v>6305</v>
      </c>
      <c r="K281" s="1" t="s">
        <v>6306</v>
      </c>
    </row>
    <row r="282" s="1" customFormat="1" ht="34" hidden="1" spans="1:11">
      <c r="A282" s="2" t="s">
        <v>6136</v>
      </c>
      <c r="B282" s="1" t="s">
        <v>6307</v>
      </c>
      <c r="C282" s="1" t="s">
        <v>6308</v>
      </c>
      <c r="D282" s="1" t="s">
        <v>6309</v>
      </c>
      <c r="E282" s="1" t="s">
        <v>6310</v>
      </c>
      <c r="F282" s="1" t="s">
        <v>6311</v>
      </c>
      <c r="G282" s="1" t="s">
        <v>6312</v>
      </c>
      <c r="H282" s="1" t="s">
        <v>6313</v>
      </c>
      <c r="I282" s="1" t="s">
        <v>6314</v>
      </c>
      <c r="J282" s="1" t="s">
        <v>6315</v>
      </c>
      <c r="K282" s="1" t="s">
        <v>6316</v>
      </c>
    </row>
    <row r="283" s="1" customFormat="1" ht="34" hidden="1" spans="1:11">
      <c r="A283" s="2" t="s">
        <v>6136</v>
      </c>
      <c r="B283" s="1" t="s">
        <v>6317</v>
      </c>
      <c r="C283" s="1" t="s">
        <v>6318</v>
      </c>
      <c r="D283" s="1" t="s">
        <v>6319</v>
      </c>
      <c r="E283" s="1" t="s">
        <v>6320</v>
      </c>
      <c r="F283" s="1" t="s">
        <v>6321</v>
      </c>
      <c r="G283" s="1" t="s">
        <v>6322</v>
      </c>
      <c r="H283" s="1" t="s">
        <v>6323</v>
      </c>
      <c r="I283" s="1" t="s">
        <v>6324</v>
      </c>
      <c r="J283" s="1" t="s">
        <v>6325</v>
      </c>
      <c r="K283" s="1" t="s">
        <v>6326</v>
      </c>
    </row>
    <row r="284" s="1" customFormat="1" ht="34" hidden="1" spans="1:11">
      <c r="A284" s="2" t="s">
        <v>6136</v>
      </c>
      <c r="B284" s="1" t="s">
        <v>6327</v>
      </c>
      <c r="C284" s="1" t="s">
        <v>6328</v>
      </c>
      <c r="D284" s="1" t="s">
        <v>6329</v>
      </c>
      <c r="E284" s="1" t="s">
        <v>6330</v>
      </c>
      <c r="F284" s="1" t="s">
        <v>6331</v>
      </c>
      <c r="G284" s="1" t="s">
        <v>6332</v>
      </c>
      <c r="H284" s="1" t="s">
        <v>6333</v>
      </c>
      <c r="I284" s="1" t="s">
        <v>6334</v>
      </c>
      <c r="J284" s="1" t="s">
        <v>6335</v>
      </c>
      <c r="K284" s="1" t="s">
        <v>6336</v>
      </c>
    </row>
    <row r="285" s="1" customFormat="1" ht="34" hidden="1" spans="1:11">
      <c r="A285" s="2" t="s">
        <v>6136</v>
      </c>
      <c r="B285" s="1" t="s">
        <v>6337</v>
      </c>
      <c r="C285" s="1" t="s">
        <v>6338</v>
      </c>
      <c r="D285" s="1" t="s">
        <v>6339</v>
      </c>
      <c r="E285" s="1" t="s">
        <v>6340</v>
      </c>
      <c r="F285" s="1" t="s">
        <v>6341</v>
      </c>
      <c r="G285" s="1" t="s">
        <v>6342</v>
      </c>
      <c r="H285" s="1" t="s">
        <v>6343</v>
      </c>
      <c r="I285" s="1" t="s">
        <v>6344</v>
      </c>
      <c r="J285" s="1" t="s">
        <v>6345</v>
      </c>
      <c r="K285" s="1" t="s">
        <v>6346</v>
      </c>
    </row>
    <row r="286" s="1" customFormat="1" ht="34" hidden="1" spans="1:11">
      <c r="A286" s="2" t="s">
        <v>6136</v>
      </c>
      <c r="B286" s="1" t="s">
        <v>6347</v>
      </c>
      <c r="C286" s="1" t="s">
        <v>6348</v>
      </c>
      <c r="D286" s="1" t="s">
        <v>6349</v>
      </c>
      <c r="E286" s="1" t="s">
        <v>6350</v>
      </c>
      <c r="F286" s="1" t="s">
        <v>6351</v>
      </c>
      <c r="G286" s="1" t="s">
        <v>6352</v>
      </c>
      <c r="H286" s="1" t="s">
        <v>6353</v>
      </c>
      <c r="I286" s="1" t="s">
        <v>6354</v>
      </c>
      <c r="J286" s="1" t="s">
        <v>6355</v>
      </c>
      <c r="K286" s="1" t="s">
        <v>6356</v>
      </c>
    </row>
    <row r="287" s="1" customFormat="1" ht="34" hidden="1" spans="1:11">
      <c r="A287" s="2" t="s">
        <v>6136</v>
      </c>
      <c r="B287" s="1" t="s">
        <v>6357</v>
      </c>
      <c r="C287" s="1" t="s">
        <v>6358</v>
      </c>
      <c r="D287" s="1" t="s">
        <v>6359</v>
      </c>
      <c r="E287" s="1" t="s">
        <v>6360</v>
      </c>
      <c r="F287" s="1" t="s">
        <v>6361</v>
      </c>
      <c r="G287" s="1" t="s">
        <v>6362</v>
      </c>
      <c r="H287" s="1" t="s">
        <v>6363</v>
      </c>
      <c r="I287" s="1" t="s">
        <v>6364</v>
      </c>
      <c r="J287" s="1" t="s">
        <v>6365</v>
      </c>
      <c r="K287" s="1" t="s">
        <v>6366</v>
      </c>
    </row>
    <row r="288" s="1" customFormat="1" ht="17" hidden="1" spans="1:11">
      <c r="A288" s="2" t="s">
        <v>6367</v>
      </c>
      <c r="B288" s="1">
        <v>1</v>
      </c>
      <c r="C288" s="1" t="s">
        <v>6368</v>
      </c>
      <c r="D288" s="1" t="s">
        <v>6369</v>
      </c>
      <c r="E288" s="1" t="s">
        <v>6370</v>
      </c>
      <c r="F288" s="1" t="s">
        <v>6371</v>
      </c>
      <c r="G288" s="1" t="s">
        <v>6372</v>
      </c>
      <c r="H288" s="1" t="s">
        <v>6373</v>
      </c>
      <c r="I288" s="1" t="s">
        <v>6374</v>
      </c>
      <c r="J288" s="1" t="s">
        <v>6375</v>
      </c>
      <c r="K288" s="1" t="s">
        <v>6376</v>
      </c>
    </row>
    <row r="289" s="1" customFormat="1" ht="17" hidden="1" spans="1:11">
      <c r="A289" s="2" t="s">
        <v>6367</v>
      </c>
      <c r="B289" s="1">
        <v>2</v>
      </c>
      <c r="C289" s="1" t="s">
        <v>6377</v>
      </c>
      <c r="D289" s="1" t="s">
        <v>6378</v>
      </c>
      <c r="E289" s="1" t="s">
        <v>6379</v>
      </c>
      <c r="F289" s="1" t="s">
        <v>6380</v>
      </c>
      <c r="G289" s="1" t="s">
        <v>6381</v>
      </c>
      <c r="H289" s="1" t="s">
        <v>6382</v>
      </c>
      <c r="I289" s="1" t="s">
        <v>6383</v>
      </c>
      <c r="J289" s="1" t="s">
        <v>6384</v>
      </c>
      <c r="K289" s="1" t="s">
        <v>6385</v>
      </c>
    </row>
    <row r="290" s="1" customFormat="1" ht="17" hidden="1" spans="1:11">
      <c r="A290" s="2" t="s">
        <v>6367</v>
      </c>
      <c r="B290" s="1">
        <v>3</v>
      </c>
      <c r="C290" s="1" t="s">
        <v>6386</v>
      </c>
      <c r="D290" s="1" t="s">
        <v>6387</v>
      </c>
      <c r="E290" s="1" t="s">
        <v>6388</v>
      </c>
      <c r="F290" s="1" t="s">
        <v>6389</v>
      </c>
      <c r="G290" s="1" t="s">
        <v>6390</v>
      </c>
      <c r="H290" s="1" t="s">
        <v>6391</v>
      </c>
      <c r="I290" s="1" t="s">
        <v>6392</v>
      </c>
      <c r="J290" s="1" t="s">
        <v>6393</v>
      </c>
      <c r="K290" s="1" t="s">
        <v>6394</v>
      </c>
    </row>
    <row r="291" s="1" customFormat="1" ht="17" hidden="1" spans="1:11">
      <c r="A291" s="2" t="s">
        <v>6367</v>
      </c>
      <c r="B291" s="1">
        <v>5</v>
      </c>
      <c r="C291" s="1" t="s">
        <v>6395</v>
      </c>
      <c r="D291" s="1" t="s">
        <v>6396</v>
      </c>
      <c r="E291" s="1" t="s">
        <v>6397</v>
      </c>
      <c r="F291" s="1" t="s">
        <v>6398</v>
      </c>
      <c r="G291" s="1" t="s">
        <v>6399</v>
      </c>
      <c r="H291" s="1" t="s">
        <v>6400</v>
      </c>
      <c r="I291" s="1" t="s">
        <v>6401</v>
      </c>
      <c r="J291" s="1" t="s">
        <v>6402</v>
      </c>
      <c r="K291" s="1" t="s">
        <v>6403</v>
      </c>
    </row>
    <row r="292" s="1" customFormat="1" ht="17" hidden="1" spans="1:11">
      <c r="A292" s="2" t="s">
        <v>6367</v>
      </c>
      <c r="B292" s="1">
        <v>7</v>
      </c>
      <c r="C292" s="1" t="s">
        <v>6404</v>
      </c>
      <c r="D292" s="1" t="s">
        <v>6405</v>
      </c>
      <c r="E292" s="1" t="s">
        <v>6406</v>
      </c>
      <c r="F292" s="1" t="s">
        <v>6407</v>
      </c>
      <c r="G292" s="1" t="s">
        <v>6408</v>
      </c>
      <c r="H292" s="1" t="s">
        <v>6409</v>
      </c>
      <c r="I292" s="1" t="s">
        <v>6410</v>
      </c>
      <c r="J292" s="1" t="s">
        <v>6411</v>
      </c>
      <c r="K292" s="1" t="s">
        <v>6412</v>
      </c>
    </row>
    <row r="293" s="1" customFormat="1" ht="17" hidden="1" spans="1:11">
      <c r="A293" s="2" t="s">
        <v>6367</v>
      </c>
      <c r="B293" s="1">
        <v>8</v>
      </c>
      <c r="C293" s="1" t="s">
        <v>6413</v>
      </c>
      <c r="D293" s="1" t="s">
        <v>6414</v>
      </c>
      <c r="E293" s="1" t="s">
        <v>6415</v>
      </c>
      <c r="F293" s="1" t="s">
        <v>6416</v>
      </c>
      <c r="G293" s="1" t="s">
        <v>6417</v>
      </c>
      <c r="H293" s="1" t="s">
        <v>6418</v>
      </c>
      <c r="I293" s="1" t="s">
        <v>6419</v>
      </c>
      <c r="J293" s="1" t="s">
        <v>6420</v>
      </c>
      <c r="K293" s="1" t="s">
        <v>6421</v>
      </c>
    </row>
    <row r="294" s="1" customFormat="1" ht="17" hidden="1" spans="1:11">
      <c r="A294" s="2" t="s">
        <v>6367</v>
      </c>
      <c r="B294" s="1">
        <v>9</v>
      </c>
      <c r="C294" s="1" t="s">
        <v>6422</v>
      </c>
      <c r="D294" s="1" t="s">
        <v>6423</v>
      </c>
      <c r="E294" s="1" t="s">
        <v>6424</v>
      </c>
      <c r="F294" s="1" t="s">
        <v>6425</v>
      </c>
      <c r="G294" s="1" t="s">
        <v>6426</v>
      </c>
      <c r="H294" s="1" t="s">
        <v>6427</v>
      </c>
      <c r="I294" s="1" t="s">
        <v>6428</v>
      </c>
      <c r="J294" s="1" t="s">
        <v>6429</v>
      </c>
      <c r="K294" s="1" t="s">
        <v>6430</v>
      </c>
    </row>
    <row r="295" s="1" customFormat="1" ht="17" hidden="1" spans="1:11">
      <c r="A295" s="2" t="s">
        <v>6367</v>
      </c>
      <c r="B295" s="1">
        <v>10</v>
      </c>
      <c r="C295" s="1" t="s">
        <v>6431</v>
      </c>
      <c r="D295" s="1" t="s">
        <v>6432</v>
      </c>
      <c r="E295" s="1" t="s">
        <v>6433</v>
      </c>
      <c r="F295" s="1" t="s">
        <v>6434</v>
      </c>
      <c r="G295" s="1" t="s">
        <v>6435</v>
      </c>
      <c r="H295" s="1" t="s">
        <v>6436</v>
      </c>
      <c r="I295" s="1" t="s">
        <v>6437</v>
      </c>
      <c r="J295" s="1" t="s">
        <v>6438</v>
      </c>
      <c r="K295" s="1" t="s">
        <v>6439</v>
      </c>
    </row>
    <row r="296" s="1" customFormat="1" ht="17" hidden="1" spans="1:11">
      <c r="A296" s="2" t="s">
        <v>6367</v>
      </c>
      <c r="B296" s="1">
        <v>11</v>
      </c>
      <c r="C296" s="1" t="s">
        <v>6440</v>
      </c>
      <c r="D296" s="1" t="s">
        <v>6441</v>
      </c>
      <c r="E296" s="1" t="s">
        <v>6442</v>
      </c>
      <c r="F296" s="1" t="s">
        <v>6443</v>
      </c>
      <c r="G296" s="1" t="s">
        <v>6444</v>
      </c>
      <c r="H296" s="1" t="s">
        <v>6445</v>
      </c>
      <c r="I296" s="1" t="s">
        <v>6446</v>
      </c>
      <c r="J296" s="1" t="s">
        <v>6447</v>
      </c>
      <c r="K296" s="1" t="s">
        <v>6448</v>
      </c>
    </row>
    <row r="297" s="1" customFormat="1" ht="17" hidden="1" spans="1:11">
      <c r="A297" s="2" t="s">
        <v>6367</v>
      </c>
      <c r="B297" s="1">
        <v>14</v>
      </c>
      <c r="C297" s="1" t="s">
        <v>6449</v>
      </c>
      <c r="D297" s="1" t="s">
        <v>6450</v>
      </c>
      <c r="E297" s="1" t="s">
        <v>6451</v>
      </c>
      <c r="F297" s="1" t="s">
        <v>6452</v>
      </c>
      <c r="G297" s="1" t="s">
        <v>6453</v>
      </c>
      <c r="H297" s="1" t="s">
        <v>6454</v>
      </c>
      <c r="I297" s="1" t="s">
        <v>6455</v>
      </c>
      <c r="J297" s="1" t="s">
        <v>6456</v>
      </c>
      <c r="K297" s="1" t="s">
        <v>6457</v>
      </c>
    </row>
    <row r="298" s="1" customFormat="1" ht="17" hidden="1" spans="1:11">
      <c r="A298" s="2" t="s">
        <v>6367</v>
      </c>
      <c r="B298" s="1">
        <v>15</v>
      </c>
      <c r="C298" s="1" t="s">
        <v>6458</v>
      </c>
      <c r="D298" s="1" t="s">
        <v>6459</v>
      </c>
      <c r="E298" s="1" t="s">
        <v>6460</v>
      </c>
      <c r="F298" s="1" t="s">
        <v>6461</v>
      </c>
      <c r="G298" s="1" t="s">
        <v>6462</v>
      </c>
      <c r="H298" s="1" t="s">
        <v>6463</v>
      </c>
      <c r="I298" s="1" t="s">
        <v>6464</v>
      </c>
      <c r="J298" s="1" t="s">
        <v>6465</v>
      </c>
      <c r="K298" s="1" t="s">
        <v>6466</v>
      </c>
    </row>
    <row r="299" s="1" customFormat="1" ht="17" hidden="1" spans="1:11">
      <c r="A299" s="2" t="s">
        <v>6367</v>
      </c>
      <c r="B299" s="1">
        <v>16</v>
      </c>
      <c r="C299" s="1" t="s">
        <v>6467</v>
      </c>
      <c r="D299" s="1" t="s">
        <v>6468</v>
      </c>
      <c r="E299" s="1" t="s">
        <v>6469</v>
      </c>
      <c r="F299" s="1" t="s">
        <v>6470</v>
      </c>
      <c r="G299" s="1" t="s">
        <v>6471</v>
      </c>
      <c r="H299" s="1" t="s">
        <v>6472</v>
      </c>
      <c r="I299" s="1" t="s">
        <v>6473</v>
      </c>
      <c r="J299" s="1" t="s">
        <v>6474</v>
      </c>
      <c r="K299" s="1" t="s">
        <v>6475</v>
      </c>
    </row>
    <row r="300" s="1" customFormat="1" ht="17" hidden="1" spans="1:11">
      <c r="A300" s="2" t="s">
        <v>6476</v>
      </c>
      <c r="B300" s="1">
        <v>1</v>
      </c>
      <c r="C300" s="1" t="s">
        <v>6477</v>
      </c>
      <c r="D300" s="1" t="s">
        <v>6478</v>
      </c>
      <c r="E300" s="1" t="s">
        <v>6479</v>
      </c>
      <c r="F300" s="1" t="s">
        <v>6480</v>
      </c>
      <c r="G300" s="1" t="s">
        <v>6481</v>
      </c>
      <c r="H300" s="1" t="s">
        <v>6482</v>
      </c>
      <c r="I300" s="1" t="s">
        <v>6483</v>
      </c>
      <c r="J300" s="1" t="s">
        <v>6484</v>
      </c>
      <c r="K300" s="1" t="s">
        <v>6485</v>
      </c>
    </row>
    <row r="301" s="1" customFormat="1" ht="17" hidden="1" spans="1:11">
      <c r="A301" s="2" t="s">
        <v>6476</v>
      </c>
      <c r="B301" s="1">
        <v>2</v>
      </c>
      <c r="C301" s="1" t="s">
        <v>6486</v>
      </c>
      <c r="D301" s="1" t="s">
        <v>6487</v>
      </c>
      <c r="E301" s="1" t="s">
        <v>6488</v>
      </c>
      <c r="F301" s="1" t="s">
        <v>6489</v>
      </c>
      <c r="G301" s="1" t="s">
        <v>6490</v>
      </c>
      <c r="H301" s="1" t="s">
        <v>6491</v>
      </c>
      <c r="I301" s="1" t="s">
        <v>6492</v>
      </c>
      <c r="J301" s="1" t="s">
        <v>6493</v>
      </c>
      <c r="K301" s="1" t="s">
        <v>6494</v>
      </c>
    </row>
    <row r="302" s="1" customFormat="1" ht="17" hidden="1" spans="1:11">
      <c r="A302" s="2" t="s">
        <v>6476</v>
      </c>
      <c r="B302" s="1">
        <v>3</v>
      </c>
      <c r="C302" s="1" t="s">
        <v>6495</v>
      </c>
      <c r="D302" s="1" t="s">
        <v>6496</v>
      </c>
      <c r="E302" s="1" t="s">
        <v>6497</v>
      </c>
      <c r="F302" s="1" t="s">
        <v>6498</v>
      </c>
      <c r="G302" s="1" t="s">
        <v>6499</v>
      </c>
      <c r="H302" s="1" t="s">
        <v>6500</v>
      </c>
      <c r="I302" s="1" t="s">
        <v>6501</v>
      </c>
      <c r="J302" s="1" t="s">
        <v>6502</v>
      </c>
      <c r="K302" s="1" t="s">
        <v>6503</v>
      </c>
    </row>
    <row r="303" s="1" customFormat="1" ht="17" hidden="1" spans="1:11">
      <c r="A303" s="2" t="s">
        <v>6476</v>
      </c>
      <c r="B303" s="1">
        <v>4</v>
      </c>
      <c r="C303" s="1" t="s">
        <v>6504</v>
      </c>
      <c r="D303" s="1" t="s">
        <v>6505</v>
      </c>
      <c r="E303" s="1" t="s">
        <v>6506</v>
      </c>
      <c r="F303" s="1" t="s">
        <v>6507</v>
      </c>
      <c r="G303" s="1" t="s">
        <v>6508</v>
      </c>
      <c r="H303" s="1" t="s">
        <v>6509</v>
      </c>
      <c r="I303" s="1" t="s">
        <v>6510</v>
      </c>
      <c r="J303" s="1" t="s">
        <v>6511</v>
      </c>
      <c r="K303" s="1" t="s">
        <v>6512</v>
      </c>
    </row>
    <row r="304" s="1" customFormat="1" ht="17" hidden="1" spans="1:11">
      <c r="A304" s="2" t="s">
        <v>6476</v>
      </c>
      <c r="B304" s="1">
        <v>5</v>
      </c>
      <c r="C304" s="1" t="s">
        <v>6513</v>
      </c>
      <c r="D304" s="1" t="s">
        <v>6514</v>
      </c>
      <c r="E304" s="1" t="s">
        <v>6515</v>
      </c>
      <c r="F304" s="1" t="s">
        <v>6516</v>
      </c>
      <c r="G304" s="1" t="s">
        <v>6517</v>
      </c>
      <c r="H304" s="1" t="s">
        <v>6518</v>
      </c>
      <c r="I304" s="1" t="s">
        <v>6519</v>
      </c>
      <c r="J304" s="1" t="s">
        <v>6520</v>
      </c>
      <c r="K304" s="1" t="s">
        <v>6521</v>
      </c>
    </row>
    <row r="305" s="1" customFormat="1" ht="17" hidden="1" spans="1:11">
      <c r="A305" s="2" t="s">
        <v>6476</v>
      </c>
      <c r="B305" s="1">
        <v>6</v>
      </c>
      <c r="C305" s="1" t="s">
        <v>6522</v>
      </c>
      <c r="D305" s="1" t="s">
        <v>6523</v>
      </c>
      <c r="E305" s="1" t="s">
        <v>6524</v>
      </c>
      <c r="F305" s="1" t="s">
        <v>6525</v>
      </c>
      <c r="G305" s="1" t="s">
        <v>6526</v>
      </c>
      <c r="H305" s="1" t="s">
        <v>6527</v>
      </c>
      <c r="I305" s="1" t="s">
        <v>6528</v>
      </c>
      <c r="J305" s="1" t="s">
        <v>6529</v>
      </c>
      <c r="K305" s="1" t="s">
        <v>6530</v>
      </c>
    </row>
    <row r="306" s="1" customFormat="1" ht="17" hidden="1" spans="1:11">
      <c r="A306" s="2" t="s">
        <v>6476</v>
      </c>
      <c r="B306" s="1">
        <v>7</v>
      </c>
      <c r="C306" s="1" t="s">
        <v>6531</v>
      </c>
      <c r="D306" s="1" t="s">
        <v>6532</v>
      </c>
      <c r="E306" s="1" t="s">
        <v>6533</v>
      </c>
      <c r="F306" s="1" t="s">
        <v>6534</v>
      </c>
      <c r="G306" s="1" t="s">
        <v>6535</v>
      </c>
      <c r="H306" s="1" t="s">
        <v>6536</v>
      </c>
      <c r="I306" s="1" t="s">
        <v>6537</v>
      </c>
      <c r="J306" s="1" t="s">
        <v>6538</v>
      </c>
      <c r="K306" s="1" t="s">
        <v>6539</v>
      </c>
    </row>
    <row r="307" s="1" customFormat="1" ht="17" hidden="1" spans="1:11">
      <c r="A307" s="2" t="s">
        <v>6476</v>
      </c>
      <c r="B307" s="1">
        <v>8</v>
      </c>
      <c r="C307" s="1" t="s">
        <v>6540</v>
      </c>
      <c r="D307" s="1" t="s">
        <v>6541</v>
      </c>
      <c r="E307" s="1" t="s">
        <v>6542</v>
      </c>
      <c r="F307" s="1" t="s">
        <v>6543</v>
      </c>
      <c r="G307" s="1" t="s">
        <v>6544</v>
      </c>
      <c r="H307" s="1" t="s">
        <v>6545</v>
      </c>
      <c r="I307" s="1" t="s">
        <v>6546</v>
      </c>
      <c r="J307" s="1" t="s">
        <v>6547</v>
      </c>
      <c r="K307" s="1" t="s">
        <v>6548</v>
      </c>
    </row>
    <row r="308" s="1" customFormat="1" ht="17" hidden="1" spans="1:11">
      <c r="A308" s="2" t="s">
        <v>6476</v>
      </c>
      <c r="B308" s="1">
        <v>9</v>
      </c>
      <c r="C308" s="1" t="s">
        <v>6549</v>
      </c>
      <c r="D308" s="1" t="s">
        <v>6550</v>
      </c>
      <c r="E308" s="1" t="s">
        <v>6551</v>
      </c>
      <c r="F308" s="1" t="s">
        <v>6552</v>
      </c>
      <c r="G308" s="1" t="s">
        <v>6553</v>
      </c>
      <c r="H308" s="1" t="s">
        <v>6554</v>
      </c>
      <c r="I308" s="1" t="s">
        <v>6555</v>
      </c>
      <c r="J308" s="1" t="s">
        <v>6556</v>
      </c>
      <c r="K308" s="1" t="s">
        <v>6557</v>
      </c>
    </row>
    <row r="309" s="1" customFormat="1" ht="17" hidden="1" spans="1:11">
      <c r="A309" s="2" t="s">
        <v>6476</v>
      </c>
      <c r="B309" s="1">
        <v>10</v>
      </c>
      <c r="C309" s="1" t="s">
        <v>6558</v>
      </c>
      <c r="D309" s="1" t="s">
        <v>6559</v>
      </c>
      <c r="E309" s="1" t="s">
        <v>6560</v>
      </c>
      <c r="F309" s="1" t="s">
        <v>6561</v>
      </c>
      <c r="G309" s="1" t="s">
        <v>6562</v>
      </c>
      <c r="H309" s="1" t="s">
        <v>6563</v>
      </c>
      <c r="I309" s="1" t="s">
        <v>6564</v>
      </c>
      <c r="J309" s="1" t="s">
        <v>6565</v>
      </c>
      <c r="K309" s="1" t="s">
        <v>6566</v>
      </c>
    </row>
    <row r="310" s="1" customFormat="1" ht="17" hidden="1" spans="1:11">
      <c r="A310" s="2" t="s">
        <v>6476</v>
      </c>
      <c r="B310" s="1">
        <v>11</v>
      </c>
      <c r="C310" s="1" t="s">
        <v>6567</v>
      </c>
      <c r="D310" s="1" t="s">
        <v>6568</v>
      </c>
      <c r="E310" s="1" t="s">
        <v>6569</v>
      </c>
      <c r="F310" s="1" t="s">
        <v>6570</v>
      </c>
      <c r="G310" s="1" t="s">
        <v>6571</v>
      </c>
      <c r="H310" s="1" t="s">
        <v>6572</v>
      </c>
      <c r="I310" s="1" t="s">
        <v>6573</v>
      </c>
      <c r="J310" s="1" t="s">
        <v>6574</v>
      </c>
      <c r="K310" s="1" t="s">
        <v>6575</v>
      </c>
    </row>
    <row r="311" s="1" customFormat="1" ht="17" hidden="1" spans="1:11">
      <c r="A311" s="2" t="s">
        <v>6476</v>
      </c>
      <c r="B311" s="1">
        <v>12</v>
      </c>
      <c r="C311" s="1" t="s">
        <v>6576</v>
      </c>
      <c r="D311" s="1" t="s">
        <v>6577</v>
      </c>
      <c r="E311" s="1" t="s">
        <v>6578</v>
      </c>
      <c r="F311" s="1" t="s">
        <v>6579</v>
      </c>
      <c r="G311" s="1" t="s">
        <v>6580</v>
      </c>
      <c r="H311" s="1" t="s">
        <v>6581</v>
      </c>
      <c r="I311" s="1" t="s">
        <v>6582</v>
      </c>
      <c r="J311" s="1" t="s">
        <v>6583</v>
      </c>
      <c r="K311" s="1" t="s">
        <v>6584</v>
      </c>
    </row>
    <row r="312" s="1" customFormat="1" ht="17" hidden="1" spans="1:11">
      <c r="A312" s="2" t="s">
        <v>6476</v>
      </c>
      <c r="B312" s="1">
        <v>13</v>
      </c>
      <c r="C312" s="1" t="s">
        <v>6585</v>
      </c>
      <c r="D312" s="1" t="s">
        <v>6586</v>
      </c>
      <c r="E312" s="1" t="s">
        <v>6587</v>
      </c>
      <c r="F312" s="1" t="s">
        <v>6588</v>
      </c>
      <c r="G312" s="1" t="s">
        <v>6589</v>
      </c>
      <c r="H312" s="1" t="s">
        <v>6590</v>
      </c>
      <c r="I312" s="1" t="s">
        <v>6591</v>
      </c>
      <c r="J312" s="1" t="s">
        <v>6592</v>
      </c>
      <c r="K312" s="1" t="s">
        <v>6593</v>
      </c>
    </row>
    <row r="313" s="1" customFormat="1" ht="17" hidden="1" spans="1:11">
      <c r="A313" s="2" t="s">
        <v>6476</v>
      </c>
      <c r="B313" s="1">
        <v>14</v>
      </c>
      <c r="C313" s="1" t="s">
        <v>6594</v>
      </c>
      <c r="D313" s="1" t="s">
        <v>6595</v>
      </c>
      <c r="E313" s="1" t="s">
        <v>6596</v>
      </c>
      <c r="F313" s="1" t="s">
        <v>6597</v>
      </c>
      <c r="G313" s="1" t="s">
        <v>6598</v>
      </c>
      <c r="H313" s="1" t="s">
        <v>6599</v>
      </c>
      <c r="I313" s="1" t="s">
        <v>6600</v>
      </c>
      <c r="J313" s="1" t="s">
        <v>6601</v>
      </c>
      <c r="K313" s="1" t="s">
        <v>6602</v>
      </c>
    </row>
    <row r="314" s="1" customFormat="1" ht="17" hidden="1" spans="1:11">
      <c r="A314" s="2" t="s">
        <v>6476</v>
      </c>
      <c r="B314" s="1">
        <v>15</v>
      </c>
      <c r="C314" s="1" t="s">
        <v>6603</v>
      </c>
      <c r="D314" s="1" t="s">
        <v>6604</v>
      </c>
      <c r="E314" s="1" t="s">
        <v>6605</v>
      </c>
      <c r="F314" s="1" t="s">
        <v>6606</v>
      </c>
      <c r="G314" s="1" t="s">
        <v>6607</v>
      </c>
      <c r="H314" s="1" t="s">
        <v>6608</v>
      </c>
      <c r="I314" s="1" t="s">
        <v>6609</v>
      </c>
      <c r="J314" s="1" t="s">
        <v>6610</v>
      </c>
      <c r="K314" s="1" t="s">
        <v>6611</v>
      </c>
    </row>
    <row r="315" s="1" customFormat="1" ht="17" hidden="1" spans="1:11">
      <c r="A315" s="2" t="s">
        <v>6476</v>
      </c>
      <c r="B315" s="1">
        <v>16</v>
      </c>
      <c r="C315" s="1" t="s">
        <v>6612</v>
      </c>
      <c r="D315" s="1" t="s">
        <v>6613</v>
      </c>
      <c r="E315" s="1" t="s">
        <v>6614</v>
      </c>
      <c r="F315" s="1" t="s">
        <v>6615</v>
      </c>
      <c r="G315" s="1" t="s">
        <v>6616</v>
      </c>
      <c r="H315" s="1" t="s">
        <v>6617</v>
      </c>
      <c r="I315" s="1" t="s">
        <v>6618</v>
      </c>
      <c r="J315" s="1" t="s">
        <v>6619</v>
      </c>
      <c r="K315" s="1" t="s">
        <v>6620</v>
      </c>
    </row>
    <row r="316" s="1" customFormat="1" ht="17" hidden="1" spans="1:11">
      <c r="A316" s="2" t="s">
        <v>6476</v>
      </c>
      <c r="B316" s="1">
        <v>17</v>
      </c>
      <c r="C316" s="1" t="s">
        <v>6621</v>
      </c>
      <c r="D316" s="1" t="s">
        <v>6622</v>
      </c>
      <c r="E316" s="1" t="s">
        <v>6623</v>
      </c>
      <c r="F316" s="1" t="s">
        <v>6624</v>
      </c>
      <c r="G316" s="1" t="s">
        <v>6625</v>
      </c>
      <c r="H316" s="1" t="s">
        <v>6626</v>
      </c>
      <c r="I316" s="1" t="s">
        <v>6627</v>
      </c>
      <c r="J316" s="1" t="s">
        <v>6628</v>
      </c>
      <c r="K316" s="1" t="s">
        <v>6629</v>
      </c>
    </row>
    <row r="317" s="1" customFormat="1" ht="17" hidden="1" spans="1:11">
      <c r="A317" s="2" t="s">
        <v>6476</v>
      </c>
      <c r="B317" s="1">
        <v>18</v>
      </c>
      <c r="C317" s="1" t="s">
        <v>6630</v>
      </c>
      <c r="D317" s="1" t="s">
        <v>6631</v>
      </c>
      <c r="E317" s="1" t="s">
        <v>6632</v>
      </c>
      <c r="F317" s="1" t="s">
        <v>6633</v>
      </c>
      <c r="G317" s="1" t="s">
        <v>6634</v>
      </c>
      <c r="H317" s="1" t="s">
        <v>6635</v>
      </c>
      <c r="I317" s="1" t="s">
        <v>6636</v>
      </c>
      <c r="J317" s="1" t="s">
        <v>6637</v>
      </c>
      <c r="K317" s="1" t="s">
        <v>6638</v>
      </c>
    </row>
    <row r="318" s="1" customFormat="1" ht="17" hidden="1" spans="1:11">
      <c r="A318" s="2" t="s">
        <v>6476</v>
      </c>
      <c r="B318" s="1">
        <v>19</v>
      </c>
      <c r="C318" s="1" t="s">
        <v>6639</v>
      </c>
      <c r="D318" s="1" t="s">
        <v>6640</v>
      </c>
      <c r="E318" s="1" t="s">
        <v>6641</v>
      </c>
      <c r="F318" s="1" t="s">
        <v>6642</v>
      </c>
      <c r="G318" s="1" t="s">
        <v>6643</v>
      </c>
      <c r="H318" s="1" t="s">
        <v>6644</v>
      </c>
      <c r="I318" s="1" t="s">
        <v>6645</v>
      </c>
      <c r="J318" s="1" t="s">
        <v>6646</v>
      </c>
      <c r="K318" s="1" t="s">
        <v>6647</v>
      </c>
    </row>
    <row r="319" s="1" customFormat="1" ht="17" hidden="1" spans="1:11">
      <c r="A319" s="2" t="s">
        <v>6476</v>
      </c>
      <c r="B319" s="1">
        <v>20</v>
      </c>
      <c r="C319" s="1" t="s">
        <v>6648</v>
      </c>
      <c r="D319" s="1" t="s">
        <v>6649</v>
      </c>
      <c r="E319" s="1" t="s">
        <v>6650</v>
      </c>
      <c r="F319" s="1" t="s">
        <v>6651</v>
      </c>
      <c r="G319" s="1" t="s">
        <v>6652</v>
      </c>
      <c r="H319" s="1" t="s">
        <v>6653</v>
      </c>
      <c r="I319" s="1" t="s">
        <v>6654</v>
      </c>
      <c r="J319" s="1" t="s">
        <v>6655</v>
      </c>
      <c r="K319" s="1" t="s">
        <v>6656</v>
      </c>
    </row>
    <row r="320" s="1" customFormat="1" ht="17" hidden="1" spans="1:11">
      <c r="A320" s="2" t="s">
        <v>6476</v>
      </c>
      <c r="B320" s="1">
        <v>21</v>
      </c>
      <c r="C320" s="1" t="s">
        <v>6657</v>
      </c>
      <c r="D320" s="1" t="s">
        <v>6658</v>
      </c>
      <c r="E320" s="1" t="s">
        <v>6659</v>
      </c>
      <c r="F320" s="1" t="s">
        <v>6660</v>
      </c>
      <c r="G320" s="1" t="s">
        <v>6661</v>
      </c>
      <c r="H320" s="1" t="s">
        <v>6662</v>
      </c>
      <c r="I320" s="1" t="s">
        <v>6663</v>
      </c>
      <c r="J320" s="1" t="s">
        <v>6664</v>
      </c>
      <c r="K320" s="1" t="s">
        <v>6665</v>
      </c>
    </row>
    <row r="321" s="1" customFormat="1" ht="17" hidden="1" spans="1:11">
      <c r="A321" s="2" t="s">
        <v>6476</v>
      </c>
      <c r="B321" s="1">
        <v>22</v>
      </c>
      <c r="C321" s="1" t="s">
        <v>6666</v>
      </c>
      <c r="D321" s="1" t="s">
        <v>6667</v>
      </c>
      <c r="E321" s="1" t="s">
        <v>6668</v>
      </c>
      <c r="F321" s="1" t="s">
        <v>6669</v>
      </c>
      <c r="G321" s="1" t="s">
        <v>6670</v>
      </c>
      <c r="H321" s="1" t="s">
        <v>6671</v>
      </c>
      <c r="I321" s="1" t="s">
        <v>6672</v>
      </c>
      <c r="J321" s="1" t="s">
        <v>6673</v>
      </c>
      <c r="K321" s="1" t="s">
        <v>6674</v>
      </c>
    </row>
    <row r="322" s="1" customFormat="1" ht="17" hidden="1" spans="1:11">
      <c r="A322" s="2" t="s">
        <v>6476</v>
      </c>
      <c r="B322" s="1">
        <v>23</v>
      </c>
      <c r="C322" s="1" t="s">
        <v>6675</v>
      </c>
      <c r="D322" s="1" t="s">
        <v>6676</v>
      </c>
      <c r="E322" s="1" t="s">
        <v>6677</v>
      </c>
      <c r="F322" s="1" t="s">
        <v>6678</v>
      </c>
      <c r="G322" s="1" t="s">
        <v>6679</v>
      </c>
      <c r="H322" s="1" t="s">
        <v>6680</v>
      </c>
      <c r="I322" s="1" t="s">
        <v>6681</v>
      </c>
      <c r="J322" s="1" t="s">
        <v>6682</v>
      </c>
      <c r="K322" s="1" t="s">
        <v>6683</v>
      </c>
    </row>
    <row r="323" s="1" customFormat="1" ht="17" hidden="1" spans="1:11">
      <c r="A323" s="2" t="s">
        <v>6476</v>
      </c>
      <c r="B323" s="1">
        <v>24</v>
      </c>
      <c r="C323" s="1" t="s">
        <v>6684</v>
      </c>
      <c r="D323" s="1" t="s">
        <v>6685</v>
      </c>
      <c r="E323" s="1" t="s">
        <v>6686</v>
      </c>
      <c r="F323" s="1" t="s">
        <v>6687</v>
      </c>
      <c r="G323" s="1" t="s">
        <v>6688</v>
      </c>
      <c r="H323" s="1" t="s">
        <v>6689</v>
      </c>
      <c r="I323" s="1" t="s">
        <v>6690</v>
      </c>
      <c r="J323" s="1" t="s">
        <v>6691</v>
      </c>
      <c r="K323" s="1" t="s">
        <v>6692</v>
      </c>
    </row>
    <row r="324" s="1" customFormat="1" ht="17" hidden="1" spans="1:11">
      <c r="A324" s="2" t="s">
        <v>6476</v>
      </c>
      <c r="B324" s="1">
        <v>25</v>
      </c>
      <c r="C324" s="1" t="s">
        <v>6693</v>
      </c>
      <c r="D324" s="1" t="s">
        <v>6694</v>
      </c>
      <c r="E324" s="1" t="s">
        <v>6695</v>
      </c>
      <c r="F324" s="1" t="s">
        <v>6696</v>
      </c>
      <c r="G324" s="1" t="s">
        <v>6697</v>
      </c>
      <c r="H324" s="1" t="s">
        <v>6698</v>
      </c>
      <c r="I324" s="1" t="s">
        <v>6699</v>
      </c>
      <c r="J324" s="1" t="s">
        <v>6700</v>
      </c>
      <c r="K324" s="1" t="s">
        <v>6701</v>
      </c>
    </row>
    <row r="325" s="1" customFormat="1" ht="17" hidden="1" spans="1:11">
      <c r="A325" s="2" t="s">
        <v>6476</v>
      </c>
      <c r="B325" s="1">
        <v>26</v>
      </c>
      <c r="C325" s="1" t="s">
        <v>6702</v>
      </c>
      <c r="D325" s="1" t="s">
        <v>6703</v>
      </c>
      <c r="E325" s="1" t="s">
        <v>6704</v>
      </c>
      <c r="F325" s="1" t="s">
        <v>6705</v>
      </c>
      <c r="G325" s="1" t="s">
        <v>6706</v>
      </c>
      <c r="H325" s="1" t="s">
        <v>6707</v>
      </c>
      <c r="I325" s="1" t="s">
        <v>6708</v>
      </c>
      <c r="J325" s="1" t="s">
        <v>6709</v>
      </c>
      <c r="K325" s="1" t="s">
        <v>6710</v>
      </c>
    </row>
    <row r="326" s="1" customFormat="1" ht="17" hidden="1" spans="1:11">
      <c r="A326" s="2" t="s">
        <v>6476</v>
      </c>
      <c r="B326" s="1">
        <v>27</v>
      </c>
      <c r="C326" s="1" t="s">
        <v>6711</v>
      </c>
      <c r="D326" s="1" t="s">
        <v>6712</v>
      </c>
      <c r="E326" s="1" t="s">
        <v>6713</v>
      </c>
      <c r="F326" s="1" t="s">
        <v>6714</v>
      </c>
      <c r="G326" s="1" t="s">
        <v>6715</v>
      </c>
      <c r="H326" s="1" t="s">
        <v>6716</v>
      </c>
      <c r="I326" s="1" t="s">
        <v>6717</v>
      </c>
      <c r="J326" s="1" t="s">
        <v>6718</v>
      </c>
      <c r="K326" s="1" t="s">
        <v>6719</v>
      </c>
    </row>
    <row r="327" s="1" customFormat="1" ht="17" hidden="1" spans="1:11">
      <c r="A327" s="2" t="s">
        <v>6476</v>
      </c>
      <c r="B327" s="1">
        <v>28</v>
      </c>
      <c r="C327" s="1" t="s">
        <v>6720</v>
      </c>
      <c r="D327" s="1" t="s">
        <v>6721</v>
      </c>
      <c r="E327" s="1" t="s">
        <v>6722</v>
      </c>
      <c r="F327" s="1" t="s">
        <v>6723</v>
      </c>
      <c r="G327" s="1" t="s">
        <v>6724</v>
      </c>
      <c r="H327" s="1" t="s">
        <v>6725</v>
      </c>
      <c r="I327" s="1" t="s">
        <v>6726</v>
      </c>
      <c r="J327" s="1" t="s">
        <v>6727</v>
      </c>
      <c r="K327" s="1" t="s">
        <v>6728</v>
      </c>
    </row>
    <row r="328" s="1" customFormat="1" ht="17" hidden="1" spans="1:11">
      <c r="A328" s="2" t="s">
        <v>6476</v>
      </c>
      <c r="B328" s="1">
        <v>29</v>
      </c>
      <c r="C328" s="1" t="s">
        <v>6729</v>
      </c>
      <c r="D328" s="1" t="s">
        <v>6730</v>
      </c>
      <c r="E328" s="1" t="s">
        <v>6731</v>
      </c>
      <c r="F328" s="1" t="s">
        <v>6732</v>
      </c>
      <c r="G328" s="1" t="s">
        <v>6733</v>
      </c>
      <c r="H328" s="1" t="s">
        <v>6734</v>
      </c>
      <c r="I328" s="1" t="s">
        <v>6735</v>
      </c>
      <c r="J328" s="1" t="s">
        <v>6736</v>
      </c>
      <c r="K328" s="1" t="s">
        <v>6737</v>
      </c>
    </row>
    <row r="329" s="1" customFormat="1" ht="17" hidden="1" spans="1:11">
      <c r="A329" s="2" t="s">
        <v>6476</v>
      </c>
      <c r="B329" s="1">
        <v>30</v>
      </c>
      <c r="C329" s="1" t="s">
        <v>6738</v>
      </c>
      <c r="D329" s="1" t="s">
        <v>6739</v>
      </c>
      <c r="E329" s="1" t="s">
        <v>6740</v>
      </c>
      <c r="F329" s="1" t="s">
        <v>6741</v>
      </c>
      <c r="G329" s="1" t="s">
        <v>6742</v>
      </c>
      <c r="H329" s="1" t="s">
        <v>6743</v>
      </c>
      <c r="I329" s="1" t="s">
        <v>6744</v>
      </c>
      <c r="J329" s="1" t="s">
        <v>6745</v>
      </c>
      <c r="K329" s="1" t="s">
        <v>6746</v>
      </c>
    </row>
    <row r="330" s="1" customFormat="1" ht="17" hidden="1" spans="1:11">
      <c r="A330" s="2" t="s">
        <v>6747</v>
      </c>
      <c r="B330" s="1" t="s">
        <v>6748</v>
      </c>
      <c r="C330" s="1" t="s">
        <v>6749</v>
      </c>
      <c r="D330" s="1" t="s">
        <v>6750</v>
      </c>
      <c r="E330" s="1" t="s">
        <v>6751</v>
      </c>
      <c r="F330" s="1" t="s">
        <v>6752</v>
      </c>
      <c r="G330" s="1" t="s">
        <v>6753</v>
      </c>
      <c r="H330" s="1" t="s">
        <v>6754</v>
      </c>
      <c r="I330" s="1" t="s">
        <v>6755</v>
      </c>
      <c r="J330" s="1" t="s">
        <v>6756</v>
      </c>
      <c r="K330" s="1" t="s">
        <v>6757</v>
      </c>
    </row>
    <row r="331" s="1" customFormat="1" ht="17" hidden="1" spans="1:11">
      <c r="A331" s="2" t="s">
        <v>6747</v>
      </c>
      <c r="B331" s="1" t="s">
        <v>6758</v>
      </c>
      <c r="C331" s="1" t="s">
        <v>6759</v>
      </c>
      <c r="D331" s="1" t="s">
        <v>6760</v>
      </c>
      <c r="E331" s="1" t="s">
        <v>6761</v>
      </c>
      <c r="F331" s="1" t="s">
        <v>6762</v>
      </c>
      <c r="G331" s="1" t="s">
        <v>6763</v>
      </c>
      <c r="H331" s="1" t="s">
        <v>6764</v>
      </c>
      <c r="I331" s="1" t="s">
        <v>6765</v>
      </c>
      <c r="J331" s="1" t="s">
        <v>6766</v>
      </c>
      <c r="K331" s="1" t="s">
        <v>6767</v>
      </c>
    </row>
    <row r="332" s="1" customFormat="1" ht="17" hidden="1" spans="1:11">
      <c r="A332" s="2" t="s">
        <v>6747</v>
      </c>
      <c r="B332" s="1" t="s">
        <v>6768</v>
      </c>
      <c r="C332" s="1" t="s">
        <v>6769</v>
      </c>
      <c r="D332" s="1" t="s">
        <v>6770</v>
      </c>
      <c r="E332" s="1" t="s">
        <v>6771</v>
      </c>
      <c r="F332" s="1" t="s">
        <v>6772</v>
      </c>
      <c r="G332" s="1" t="s">
        <v>6773</v>
      </c>
      <c r="H332" s="1" t="s">
        <v>6774</v>
      </c>
      <c r="I332" s="1" t="s">
        <v>6775</v>
      </c>
      <c r="J332" s="1" t="s">
        <v>6776</v>
      </c>
      <c r="K332" s="1" t="s">
        <v>6777</v>
      </c>
    </row>
    <row r="333" s="1" customFormat="1" ht="17" hidden="1" spans="1:11">
      <c r="A333" s="2" t="s">
        <v>6747</v>
      </c>
      <c r="B333" s="1" t="s">
        <v>6778</v>
      </c>
      <c r="C333" s="1" t="s">
        <v>6779</v>
      </c>
      <c r="D333" s="1" t="s">
        <v>6780</v>
      </c>
      <c r="E333" s="1" t="s">
        <v>6781</v>
      </c>
      <c r="F333" s="1" t="s">
        <v>6782</v>
      </c>
      <c r="G333" s="1" t="s">
        <v>6783</v>
      </c>
      <c r="H333" s="1" t="s">
        <v>6784</v>
      </c>
      <c r="I333" s="1" t="s">
        <v>6785</v>
      </c>
      <c r="J333" s="1" t="s">
        <v>6786</v>
      </c>
      <c r="K333" s="1" t="s">
        <v>6787</v>
      </c>
    </row>
    <row r="334" s="1" customFormat="1" ht="17" hidden="1" spans="1:11">
      <c r="A334" s="2" t="s">
        <v>6747</v>
      </c>
      <c r="B334" s="1" t="s">
        <v>6788</v>
      </c>
      <c r="C334" s="1" t="s">
        <v>6789</v>
      </c>
      <c r="D334" s="1" t="s">
        <v>6790</v>
      </c>
      <c r="E334" s="1" t="s">
        <v>6791</v>
      </c>
      <c r="F334" s="1" t="s">
        <v>6792</v>
      </c>
      <c r="G334" s="1" t="s">
        <v>6793</v>
      </c>
      <c r="H334" s="1" t="s">
        <v>6794</v>
      </c>
      <c r="I334" s="1" t="s">
        <v>6795</v>
      </c>
      <c r="J334" s="1" t="s">
        <v>6796</v>
      </c>
      <c r="K334" s="1" t="s">
        <v>6797</v>
      </c>
    </row>
    <row r="335" s="1" customFormat="1" ht="17" hidden="1" spans="1:11">
      <c r="A335" s="2" t="s">
        <v>6747</v>
      </c>
      <c r="B335" s="1" t="s">
        <v>6798</v>
      </c>
      <c r="C335" s="1" t="s">
        <v>6799</v>
      </c>
      <c r="D335" s="1" t="s">
        <v>6800</v>
      </c>
      <c r="E335" s="1" t="s">
        <v>6801</v>
      </c>
      <c r="F335" s="1" t="s">
        <v>6802</v>
      </c>
      <c r="G335" s="1" t="s">
        <v>6803</v>
      </c>
      <c r="H335" s="1" t="s">
        <v>6804</v>
      </c>
      <c r="I335" s="1" t="s">
        <v>6805</v>
      </c>
      <c r="J335" s="1" t="s">
        <v>6806</v>
      </c>
      <c r="K335" s="1" t="s">
        <v>6807</v>
      </c>
    </row>
    <row r="336" s="1" customFormat="1" ht="17" hidden="1" spans="1:11">
      <c r="A336" s="2" t="s">
        <v>6747</v>
      </c>
      <c r="B336" s="1" t="s">
        <v>6808</v>
      </c>
      <c r="C336" s="1" t="s">
        <v>6809</v>
      </c>
      <c r="D336" s="1" t="s">
        <v>6810</v>
      </c>
      <c r="E336" s="1" t="s">
        <v>6811</v>
      </c>
      <c r="F336" s="1" t="s">
        <v>6812</v>
      </c>
      <c r="G336" s="1" t="s">
        <v>6813</v>
      </c>
      <c r="H336" s="1" t="s">
        <v>6814</v>
      </c>
      <c r="I336" s="1" t="s">
        <v>6815</v>
      </c>
      <c r="J336" s="1" t="s">
        <v>6816</v>
      </c>
      <c r="K336" s="1" t="s">
        <v>6817</v>
      </c>
    </row>
    <row r="337" s="1" customFormat="1" ht="17" hidden="1" spans="1:11">
      <c r="A337" s="2" t="s">
        <v>6747</v>
      </c>
      <c r="B337" s="1" t="s">
        <v>6818</v>
      </c>
      <c r="C337" s="1" t="s">
        <v>6819</v>
      </c>
      <c r="D337" s="1" t="s">
        <v>6820</v>
      </c>
      <c r="E337" s="1" t="s">
        <v>6821</v>
      </c>
      <c r="F337" s="1" t="s">
        <v>6822</v>
      </c>
      <c r="G337" s="1" t="s">
        <v>6823</v>
      </c>
      <c r="H337" s="1" t="s">
        <v>6824</v>
      </c>
      <c r="I337" s="1" t="s">
        <v>6825</v>
      </c>
      <c r="J337" s="1" t="s">
        <v>6826</v>
      </c>
      <c r="K337" s="1" t="s">
        <v>6827</v>
      </c>
    </row>
    <row r="338" s="1" customFormat="1" ht="17" hidden="1" spans="1:11">
      <c r="A338" s="2" t="s">
        <v>6747</v>
      </c>
      <c r="B338" s="1" t="s">
        <v>6828</v>
      </c>
      <c r="C338" s="1" t="s">
        <v>6829</v>
      </c>
      <c r="D338" s="1" t="s">
        <v>6830</v>
      </c>
      <c r="E338" s="1" t="s">
        <v>6831</v>
      </c>
      <c r="F338" s="1" t="s">
        <v>6832</v>
      </c>
      <c r="G338" s="1" t="s">
        <v>6833</v>
      </c>
      <c r="H338" s="1" t="s">
        <v>6834</v>
      </c>
      <c r="I338" s="1" t="s">
        <v>6835</v>
      </c>
      <c r="J338" s="1" t="s">
        <v>6836</v>
      </c>
      <c r="K338" s="1" t="s">
        <v>6837</v>
      </c>
    </row>
    <row r="339" s="1" customFormat="1" ht="17" hidden="1" spans="1:11">
      <c r="A339" s="2" t="s">
        <v>6747</v>
      </c>
      <c r="B339" s="1" t="s">
        <v>6838</v>
      </c>
      <c r="C339" s="1" t="s">
        <v>6839</v>
      </c>
      <c r="D339" s="1" t="s">
        <v>6840</v>
      </c>
      <c r="E339" s="1" t="s">
        <v>6841</v>
      </c>
      <c r="F339" s="1" t="s">
        <v>6842</v>
      </c>
      <c r="G339" s="1" t="s">
        <v>6843</v>
      </c>
      <c r="H339" s="1" t="s">
        <v>6844</v>
      </c>
      <c r="I339" s="1" t="s">
        <v>6845</v>
      </c>
      <c r="J339" s="1" t="s">
        <v>6846</v>
      </c>
      <c r="K339" s="1" t="s">
        <v>6847</v>
      </c>
    </row>
    <row r="340" s="1" customFormat="1" ht="17" hidden="1" spans="1:11">
      <c r="A340" s="2" t="s">
        <v>6747</v>
      </c>
      <c r="B340" s="1" t="s">
        <v>6848</v>
      </c>
      <c r="C340" s="1" t="s">
        <v>6849</v>
      </c>
      <c r="D340" s="1" t="s">
        <v>6850</v>
      </c>
      <c r="E340" s="1" t="s">
        <v>6851</v>
      </c>
      <c r="F340" s="1" t="s">
        <v>6852</v>
      </c>
      <c r="G340" s="1" t="s">
        <v>6853</v>
      </c>
      <c r="H340" s="1" t="s">
        <v>6854</v>
      </c>
      <c r="I340" s="1" t="s">
        <v>6855</v>
      </c>
      <c r="J340" s="1" t="s">
        <v>6856</v>
      </c>
      <c r="K340" s="1" t="s">
        <v>6857</v>
      </c>
    </row>
    <row r="341" s="1" customFormat="1" ht="17" hidden="1" spans="1:11">
      <c r="A341" s="2" t="s">
        <v>6747</v>
      </c>
      <c r="B341" s="1" t="s">
        <v>6858</v>
      </c>
      <c r="C341" s="1" t="s">
        <v>6859</v>
      </c>
      <c r="D341" s="1" t="s">
        <v>6860</v>
      </c>
      <c r="E341" s="1" t="s">
        <v>6861</v>
      </c>
      <c r="F341" s="1" t="s">
        <v>6862</v>
      </c>
      <c r="G341" s="1" t="s">
        <v>6863</v>
      </c>
      <c r="H341" s="1" t="s">
        <v>6864</v>
      </c>
      <c r="I341" s="1" t="s">
        <v>6865</v>
      </c>
      <c r="J341" s="1" t="s">
        <v>6866</v>
      </c>
      <c r="K341" s="1" t="s">
        <v>6867</v>
      </c>
    </row>
    <row r="342" s="1" customFormat="1" ht="17" hidden="1" spans="1:11">
      <c r="A342" s="2" t="s">
        <v>6747</v>
      </c>
      <c r="B342" s="1" t="s">
        <v>6868</v>
      </c>
      <c r="C342" s="1" t="s">
        <v>6869</v>
      </c>
      <c r="D342" s="1" t="s">
        <v>6870</v>
      </c>
      <c r="E342" s="1" t="s">
        <v>6871</v>
      </c>
      <c r="F342" s="1" t="s">
        <v>6872</v>
      </c>
      <c r="G342" s="1" t="s">
        <v>6873</v>
      </c>
      <c r="H342" s="1" t="s">
        <v>6874</v>
      </c>
      <c r="I342" s="1" t="s">
        <v>6875</v>
      </c>
      <c r="J342" s="1" t="s">
        <v>6876</v>
      </c>
      <c r="K342" s="1" t="s">
        <v>6877</v>
      </c>
    </row>
    <row r="343" s="1" customFormat="1" ht="17" hidden="1" spans="1:11">
      <c r="A343" s="2" t="s">
        <v>6747</v>
      </c>
      <c r="B343" s="1" t="s">
        <v>6878</v>
      </c>
      <c r="C343" s="1" t="s">
        <v>6879</v>
      </c>
      <c r="D343" s="1" t="s">
        <v>6880</v>
      </c>
      <c r="E343" s="1" t="s">
        <v>6881</v>
      </c>
      <c r="F343" s="1" t="s">
        <v>6882</v>
      </c>
      <c r="G343" s="1" t="s">
        <v>6883</v>
      </c>
      <c r="H343" s="1" t="s">
        <v>6884</v>
      </c>
      <c r="I343" s="1" t="s">
        <v>6885</v>
      </c>
      <c r="J343" s="1" t="s">
        <v>6886</v>
      </c>
      <c r="K343" s="1" t="s">
        <v>6887</v>
      </c>
    </row>
    <row r="344" s="1" customFormat="1" ht="17" hidden="1" spans="1:11">
      <c r="A344" s="2" t="s">
        <v>6747</v>
      </c>
      <c r="B344" s="1" t="s">
        <v>6888</v>
      </c>
      <c r="C344" s="1" t="s">
        <v>6889</v>
      </c>
      <c r="D344" s="1" t="s">
        <v>6890</v>
      </c>
      <c r="E344" s="1" t="s">
        <v>6891</v>
      </c>
      <c r="F344" s="1" t="s">
        <v>6892</v>
      </c>
      <c r="G344" s="1" t="s">
        <v>6893</v>
      </c>
      <c r="H344" s="1" t="s">
        <v>6894</v>
      </c>
      <c r="I344" s="1" t="s">
        <v>6895</v>
      </c>
      <c r="J344" s="1" t="s">
        <v>6896</v>
      </c>
      <c r="K344" s="1" t="s">
        <v>6897</v>
      </c>
    </row>
    <row r="345" s="1" customFormat="1" ht="17" hidden="1" spans="1:11">
      <c r="A345" s="2" t="s">
        <v>6747</v>
      </c>
      <c r="B345" s="1" t="s">
        <v>6898</v>
      </c>
      <c r="C345" s="1" t="s">
        <v>6899</v>
      </c>
      <c r="D345" s="1" t="s">
        <v>6900</v>
      </c>
      <c r="E345" s="1" t="s">
        <v>6901</v>
      </c>
      <c r="F345" s="1" t="s">
        <v>6902</v>
      </c>
      <c r="G345" s="1" t="s">
        <v>6903</v>
      </c>
      <c r="H345" s="1" t="s">
        <v>6904</v>
      </c>
      <c r="I345" s="1" t="s">
        <v>6905</v>
      </c>
      <c r="J345" s="1" t="s">
        <v>6906</v>
      </c>
      <c r="K345" s="1" t="s">
        <v>6907</v>
      </c>
    </row>
    <row r="346" s="1" customFormat="1" ht="17" hidden="1" spans="1:11">
      <c r="A346" s="2" t="s">
        <v>6747</v>
      </c>
      <c r="B346" s="1" t="s">
        <v>6908</v>
      </c>
      <c r="C346" s="1" t="s">
        <v>6909</v>
      </c>
      <c r="D346" s="1" t="s">
        <v>6910</v>
      </c>
      <c r="E346" s="1" t="s">
        <v>6911</v>
      </c>
      <c r="F346" s="1" t="s">
        <v>6912</v>
      </c>
      <c r="G346" s="1" t="s">
        <v>6913</v>
      </c>
      <c r="H346" s="1" t="s">
        <v>6914</v>
      </c>
      <c r="I346" s="1" t="s">
        <v>6915</v>
      </c>
      <c r="J346" s="1" t="s">
        <v>6916</v>
      </c>
      <c r="K346" s="1" t="s">
        <v>6917</v>
      </c>
    </row>
    <row r="347" s="1" customFormat="1" ht="17" hidden="1" spans="1:11">
      <c r="A347" s="2" t="s">
        <v>6747</v>
      </c>
      <c r="B347" s="1" t="s">
        <v>6918</v>
      </c>
      <c r="C347" s="1" t="s">
        <v>6919</v>
      </c>
      <c r="D347" s="1" t="s">
        <v>6920</v>
      </c>
      <c r="E347" s="1" t="s">
        <v>6921</v>
      </c>
      <c r="F347" s="1" t="s">
        <v>6922</v>
      </c>
      <c r="G347" s="1" t="s">
        <v>6923</v>
      </c>
      <c r="H347" s="1" t="s">
        <v>6924</v>
      </c>
      <c r="I347" s="1" t="s">
        <v>6925</v>
      </c>
      <c r="J347" s="1" t="s">
        <v>6926</v>
      </c>
      <c r="K347" s="1" t="s">
        <v>6927</v>
      </c>
    </row>
    <row r="348" s="1" customFormat="1" ht="17" hidden="1" spans="1:11">
      <c r="A348" s="2" t="s">
        <v>6747</v>
      </c>
      <c r="B348" s="1" t="s">
        <v>6928</v>
      </c>
      <c r="C348" s="1" t="s">
        <v>6929</v>
      </c>
      <c r="D348" s="1" t="s">
        <v>6930</v>
      </c>
      <c r="E348" s="1" t="s">
        <v>6931</v>
      </c>
      <c r="F348" s="1" t="s">
        <v>6932</v>
      </c>
      <c r="G348" s="1" t="s">
        <v>6933</v>
      </c>
      <c r="H348" s="1" t="s">
        <v>6934</v>
      </c>
      <c r="I348" s="1" t="s">
        <v>6935</v>
      </c>
      <c r="J348" s="1" t="s">
        <v>6936</v>
      </c>
      <c r="K348" s="1" t="s">
        <v>6937</v>
      </c>
    </row>
    <row r="349" s="1" customFormat="1" ht="17" hidden="1" spans="1:11">
      <c r="A349" s="2" t="s">
        <v>6747</v>
      </c>
      <c r="B349" s="1" t="s">
        <v>6938</v>
      </c>
      <c r="C349" s="1" t="s">
        <v>6939</v>
      </c>
      <c r="D349" s="1" t="s">
        <v>6940</v>
      </c>
      <c r="E349" s="1" t="s">
        <v>6941</v>
      </c>
      <c r="F349" s="1" t="s">
        <v>6942</v>
      </c>
      <c r="G349" s="1" t="s">
        <v>6943</v>
      </c>
      <c r="H349" s="1" t="s">
        <v>6944</v>
      </c>
      <c r="I349" s="1" t="s">
        <v>6945</v>
      </c>
      <c r="J349" s="1" t="s">
        <v>6946</v>
      </c>
      <c r="K349" s="1" t="s">
        <v>6947</v>
      </c>
    </row>
    <row r="350" s="1" customFormat="1" ht="17" hidden="1" spans="1:11">
      <c r="A350" s="2" t="s">
        <v>6747</v>
      </c>
      <c r="B350" s="1" t="s">
        <v>6948</v>
      </c>
      <c r="C350" s="1" t="s">
        <v>6949</v>
      </c>
      <c r="D350" s="1" t="s">
        <v>6950</v>
      </c>
      <c r="E350" s="1" t="s">
        <v>6951</v>
      </c>
      <c r="F350" s="1" t="s">
        <v>6952</v>
      </c>
      <c r="G350" s="1" t="s">
        <v>6953</v>
      </c>
      <c r="H350" s="1" t="s">
        <v>6954</v>
      </c>
      <c r="I350" s="1" t="s">
        <v>6955</v>
      </c>
      <c r="J350" s="1" t="s">
        <v>6956</v>
      </c>
      <c r="K350" s="1" t="s">
        <v>6957</v>
      </c>
    </row>
    <row r="351" s="1" customFormat="1" ht="17" hidden="1" spans="1:11">
      <c r="A351" s="2" t="s">
        <v>6747</v>
      </c>
      <c r="B351" s="1" t="s">
        <v>6958</v>
      </c>
      <c r="C351" s="1" t="s">
        <v>6959</v>
      </c>
      <c r="D351" s="1" t="s">
        <v>6960</v>
      </c>
      <c r="E351" s="1" t="s">
        <v>6961</v>
      </c>
      <c r="F351" s="1" t="s">
        <v>6962</v>
      </c>
      <c r="G351" s="1" t="s">
        <v>6963</v>
      </c>
      <c r="H351" s="1" t="s">
        <v>6964</v>
      </c>
      <c r="I351" s="1" t="s">
        <v>6965</v>
      </c>
      <c r="J351" s="1" t="s">
        <v>6966</v>
      </c>
      <c r="K351" s="1" t="s">
        <v>6967</v>
      </c>
    </row>
    <row r="352" s="1" customFormat="1" ht="17" hidden="1" spans="1:11">
      <c r="A352" s="2" t="s">
        <v>6747</v>
      </c>
      <c r="B352" s="1" t="s">
        <v>6968</v>
      </c>
      <c r="C352" s="1" t="s">
        <v>6969</v>
      </c>
      <c r="D352" s="1" t="s">
        <v>6970</v>
      </c>
      <c r="E352" s="1" t="s">
        <v>6971</v>
      </c>
      <c r="F352" s="1" t="s">
        <v>6972</v>
      </c>
      <c r="G352" s="1" t="s">
        <v>6973</v>
      </c>
      <c r="H352" s="1" t="s">
        <v>6974</v>
      </c>
      <c r="I352" s="1" t="s">
        <v>6975</v>
      </c>
      <c r="J352" s="1" t="s">
        <v>6976</v>
      </c>
      <c r="K352" s="1" t="s">
        <v>6977</v>
      </c>
    </row>
    <row r="353" s="1" customFormat="1" ht="17" hidden="1" spans="1:11">
      <c r="A353" s="2" t="s">
        <v>6747</v>
      </c>
      <c r="B353" s="1" t="s">
        <v>6978</v>
      </c>
      <c r="C353" s="1" t="s">
        <v>6979</v>
      </c>
      <c r="D353" s="1" t="s">
        <v>6980</v>
      </c>
      <c r="E353" s="1" t="s">
        <v>6981</v>
      </c>
      <c r="F353" s="1" t="s">
        <v>6982</v>
      </c>
      <c r="G353" s="1" t="s">
        <v>6983</v>
      </c>
      <c r="H353" s="1" t="s">
        <v>6984</v>
      </c>
      <c r="I353" s="1" t="s">
        <v>6985</v>
      </c>
      <c r="J353" s="1" t="s">
        <v>6986</v>
      </c>
      <c r="K353" s="1" t="s">
        <v>6987</v>
      </c>
    </row>
    <row r="354" s="1" customFormat="1" ht="17" hidden="1" spans="1:11">
      <c r="A354" s="2" t="s">
        <v>6747</v>
      </c>
      <c r="B354" s="1" t="s">
        <v>6988</v>
      </c>
      <c r="C354" s="1" t="s">
        <v>6989</v>
      </c>
      <c r="D354" s="1" t="s">
        <v>6990</v>
      </c>
      <c r="E354" s="1" t="s">
        <v>6991</v>
      </c>
      <c r="F354" s="1" t="s">
        <v>6992</v>
      </c>
      <c r="G354" s="1" t="s">
        <v>6993</v>
      </c>
      <c r="H354" s="1" t="s">
        <v>6994</v>
      </c>
      <c r="I354" s="1" t="s">
        <v>6995</v>
      </c>
      <c r="J354" s="1" t="s">
        <v>6996</v>
      </c>
      <c r="K354" s="1" t="s">
        <v>6997</v>
      </c>
    </row>
    <row r="355" s="1" customFormat="1" ht="17" hidden="1" spans="1:11">
      <c r="A355" s="2" t="s">
        <v>6747</v>
      </c>
      <c r="B355" s="1" t="s">
        <v>6998</v>
      </c>
      <c r="C355" s="1" t="s">
        <v>6999</v>
      </c>
      <c r="D355" s="1" t="s">
        <v>7000</v>
      </c>
      <c r="E355" s="1" t="s">
        <v>7001</v>
      </c>
      <c r="F355" s="1" t="s">
        <v>7002</v>
      </c>
      <c r="G355" s="1" t="s">
        <v>7003</v>
      </c>
      <c r="H355" s="1" t="s">
        <v>7004</v>
      </c>
      <c r="I355" s="1" t="s">
        <v>7005</v>
      </c>
      <c r="J355" s="1" t="s">
        <v>7006</v>
      </c>
      <c r="K355" s="1" t="s">
        <v>7007</v>
      </c>
    </row>
    <row r="356" s="1" customFormat="1" ht="17" hidden="1" spans="1:11">
      <c r="A356" s="2" t="s">
        <v>6747</v>
      </c>
      <c r="B356" s="1" t="s">
        <v>7008</v>
      </c>
      <c r="C356" s="1" t="s">
        <v>7009</v>
      </c>
      <c r="D356" s="1" t="s">
        <v>7010</v>
      </c>
      <c r="E356" s="1" t="s">
        <v>7011</v>
      </c>
      <c r="F356" s="1" t="s">
        <v>7012</v>
      </c>
      <c r="G356" s="1" t="s">
        <v>7013</v>
      </c>
      <c r="H356" s="1" t="s">
        <v>7014</v>
      </c>
      <c r="I356" s="1" t="s">
        <v>7015</v>
      </c>
      <c r="J356" s="1" t="s">
        <v>7016</v>
      </c>
      <c r="K356" s="1" t="s">
        <v>7017</v>
      </c>
    </row>
    <row r="357" s="1" customFormat="1" ht="17" hidden="1" spans="1:11">
      <c r="A357" s="2" t="s">
        <v>6747</v>
      </c>
      <c r="B357" s="1" t="s">
        <v>7018</v>
      </c>
      <c r="C357" s="1" t="s">
        <v>7019</v>
      </c>
      <c r="D357" s="1" t="s">
        <v>7020</v>
      </c>
      <c r="E357" s="1" t="s">
        <v>7021</v>
      </c>
      <c r="F357" s="1" t="s">
        <v>7022</v>
      </c>
      <c r="G357" s="1" t="s">
        <v>7023</v>
      </c>
      <c r="H357" s="1" t="s">
        <v>7024</v>
      </c>
      <c r="I357" s="1" t="s">
        <v>7025</v>
      </c>
      <c r="J357" s="1" t="s">
        <v>7026</v>
      </c>
      <c r="K357" s="1" t="s">
        <v>7027</v>
      </c>
    </row>
    <row r="358" s="1" customFormat="1" ht="17" hidden="1" spans="1:11">
      <c r="A358" s="2" t="s">
        <v>6747</v>
      </c>
      <c r="B358" s="1" t="s">
        <v>7028</v>
      </c>
      <c r="C358" s="1" t="s">
        <v>7029</v>
      </c>
      <c r="D358" s="1" t="s">
        <v>7030</v>
      </c>
      <c r="E358" s="1" t="s">
        <v>7031</v>
      </c>
      <c r="F358" s="1" t="s">
        <v>7032</v>
      </c>
      <c r="G358" s="1" t="s">
        <v>7033</v>
      </c>
      <c r="H358" s="1" t="s">
        <v>7034</v>
      </c>
      <c r="I358" s="1" t="s">
        <v>7035</v>
      </c>
      <c r="J358" s="1" t="s">
        <v>7036</v>
      </c>
      <c r="K358" s="1" t="s">
        <v>7037</v>
      </c>
    </row>
    <row r="359" s="1" customFormat="1" ht="17" hidden="1" spans="1:11">
      <c r="A359" s="2" t="s">
        <v>6747</v>
      </c>
      <c r="B359" s="1" t="s">
        <v>7038</v>
      </c>
      <c r="C359" s="1" t="s">
        <v>7039</v>
      </c>
      <c r="D359" s="1" t="s">
        <v>7040</v>
      </c>
      <c r="E359" s="1" t="s">
        <v>7041</v>
      </c>
      <c r="F359" s="1" t="s">
        <v>7042</v>
      </c>
      <c r="G359" s="1" t="s">
        <v>7043</v>
      </c>
      <c r="H359" s="1" t="s">
        <v>7044</v>
      </c>
      <c r="I359" s="1" t="s">
        <v>7045</v>
      </c>
      <c r="J359" s="1" t="s">
        <v>7046</v>
      </c>
      <c r="K359" s="1" t="s">
        <v>7047</v>
      </c>
    </row>
    <row r="360" s="1" customFormat="1" ht="17" hidden="1" spans="1:11">
      <c r="A360" s="2" t="s">
        <v>6747</v>
      </c>
      <c r="B360" s="1" t="s">
        <v>7048</v>
      </c>
      <c r="C360" s="1" t="s">
        <v>7049</v>
      </c>
      <c r="D360" s="1" t="s">
        <v>7050</v>
      </c>
      <c r="E360" s="1" t="s">
        <v>7051</v>
      </c>
      <c r="F360" s="1" t="s">
        <v>7052</v>
      </c>
      <c r="G360" s="1" t="s">
        <v>7053</v>
      </c>
      <c r="H360" s="1" t="s">
        <v>7054</v>
      </c>
      <c r="I360" s="1" t="s">
        <v>7055</v>
      </c>
      <c r="J360" s="1" t="s">
        <v>7056</v>
      </c>
      <c r="K360" s="1" t="s">
        <v>7057</v>
      </c>
    </row>
    <row r="361" s="1" customFormat="1" ht="17" hidden="1" spans="1:11">
      <c r="A361" s="2" t="s">
        <v>6747</v>
      </c>
      <c r="B361" s="1" t="s">
        <v>7058</v>
      </c>
      <c r="C361" s="1" t="s">
        <v>7059</v>
      </c>
      <c r="D361" s="1" t="s">
        <v>7060</v>
      </c>
      <c r="E361" s="1" t="s">
        <v>7061</v>
      </c>
      <c r="F361" s="1" t="s">
        <v>7062</v>
      </c>
      <c r="G361" s="1" t="s">
        <v>7063</v>
      </c>
      <c r="H361" s="1" t="s">
        <v>7064</v>
      </c>
      <c r="I361" s="1" t="s">
        <v>7065</v>
      </c>
      <c r="J361" s="1" t="s">
        <v>7066</v>
      </c>
      <c r="K361" s="1" t="s">
        <v>7067</v>
      </c>
    </row>
    <row r="362" s="1" customFormat="1" ht="17" hidden="1" spans="1:11">
      <c r="A362" s="2" t="s">
        <v>6747</v>
      </c>
      <c r="B362" s="1" t="s">
        <v>7068</v>
      </c>
      <c r="C362" s="1" t="s">
        <v>7069</v>
      </c>
      <c r="D362" s="1" t="s">
        <v>7070</v>
      </c>
      <c r="E362" s="1" t="s">
        <v>7071</v>
      </c>
      <c r="F362" s="1" t="s">
        <v>7072</v>
      </c>
      <c r="G362" s="1" t="s">
        <v>7073</v>
      </c>
      <c r="H362" s="1" t="s">
        <v>7074</v>
      </c>
      <c r="I362" s="1" t="s">
        <v>7075</v>
      </c>
      <c r="J362" s="1" t="s">
        <v>7076</v>
      </c>
      <c r="K362" s="1" t="s">
        <v>7077</v>
      </c>
    </row>
    <row r="363" s="1" customFormat="1" ht="17" hidden="1" spans="1:11">
      <c r="A363" s="2" t="s">
        <v>6747</v>
      </c>
      <c r="B363" s="1" t="s">
        <v>7078</v>
      </c>
      <c r="C363" s="1" t="s">
        <v>7079</v>
      </c>
      <c r="D363" s="1" t="s">
        <v>7080</v>
      </c>
      <c r="E363" s="1" t="s">
        <v>7081</v>
      </c>
      <c r="F363" s="1" t="s">
        <v>7082</v>
      </c>
      <c r="G363" s="1" t="s">
        <v>7083</v>
      </c>
      <c r="H363" s="1" t="s">
        <v>7084</v>
      </c>
      <c r="I363" s="1" t="s">
        <v>7085</v>
      </c>
      <c r="J363" s="1" t="s">
        <v>7086</v>
      </c>
      <c r="K363" s="1" t="s">
        <v>7087</v>
      </c>
    </row>
    <row r="364" s="1" customFormat="1" ht="17" hidden="1" spans="1:11">
      <c r="A364" s="2" t="s">
        <v>2617</v>
      </c>
      <c r="B364" s="1" t="s">
        <v>7088</v>
      </c>
      <c r="C364" s="1" t="s">
        <v>7089</v>
      </c>
      <c r="D364" s="1" t="s">
        <v>7090</v>
      </c>
      <c r="E364" s="1" t="s">
        <v>7091</v>
      </c>
      <c r="F364" s="1" t="s">
        <v>7092</v>
      </c>
      <c r="G364" s="1" t="s">
        <v>7093</v>
      </c>
      <c r="H364" s="1" t="s">
        <v>7094</v>
      </c>
      <c r="I364" s="1" t="s">
        <v>7095</v>
      </c>
      <c r="J364" s="1" t="s">
        <v>7096</v>
      </c>
      <c r="K364" s="1" t="s">
        <v>7097</v>
      </c>
    </row>
    <row r="365" s="1" customFormat="1" ht="17" hidden="1" spans="1:11">
      <c r="A365" s="2" t="s">
        <v>2617</v>
      </c>
      <c r="B365" s="1" t="s">
        <v>7098</v>
      </c>
      <c r="C365" s="1" t="s">
        <v>7099</v>
      </c>
      <c r="D365" s="1" t="s">
        <v>7100</v>
      </c>
      <c r="E365" s="1" t="s">
        <v>7101</v>
      </c>
      <c r="F365" s="1" t="s">
        <v>7102</v>
      </c>
      <c r="G365" s="1" t="s">
        <v>7103</v>
      </c>
      <c r="H365" s="1" t="s">
        <v>7104</v>
      </c>
      <c r="I365" s="1" t="s">
        <v>7105</v>
      </c>
      <c r="J365" s="1" t="s">
        <v>7106</v>
      </c>
      <c r="K365" s="1" t="s">
        <v>7107</v>
      </c>
    </row>
    <row r="366" s="1" customFormat="1" ht="17" hidden="1" spans="1:11">
      <c r="A366" s="2" t="s">
        <v>2617</v>
      </c>
      <c r="B366" s="1" t="s">
        <v>7108</v>
      </c>
      <c r="C366" s="1" t="s">
        <v>7109</v>
      </c>
      <c r="D366" s="1" t="s">
        <v>7110</v>
      </c>
      <c r="E366" s="1" t="s">
        <v>7111</v>
      </c>
      <c r="F366" s="1" t="s">
        <v>7112</v>
      </c>
      <c r="G366" s="1" t="s">
        <v>7113</v>
      </c>
      <c r="H366" s="1" t="s">
        <v>7114</v>
      </c>
      <c r="I366" s="1" t="s">
        <v>7115</v>
      </c>
      <c r="J366" s="1" t="s">
        <v>7116</v>
      </c>
      <c r="K366" s="1" t="s">
        <v>7117</v>
      </c>
    </row>
    <row r="367" s="1" customFormat="1" ht="17" hidden="1" spans="1:11">
      <c r="A367" s="2" t="s">
        <v>2617</v>
      </c>
      <c r="B367" s="1" t="s">
        <v>7118</v>
      </c>
      <c r="C367" s="1" t="s">
        <v>7119</v>
      </c>
      <c r="D367" s="1" t="s">
        <v>7120</v>
      </c>
      <c r="E367" s="1" t="s">
        <v>7121</v>
      </c>
      <c r="F367" s="1" t="s">
        <v>7122</v>
      </c>
      <c r="G367" s="1" t="s">
        <v>7123</v>
      </c>
      <c r="H367" s="1" t="s">
        <v>7124</v>
      </c>
      <c r="I367" s="1" t="s">
        <v>7125</v>
      </c>
      <c r="J367" s="1" t="s">
        <v>7126</v>
      </c>
      <c r="K367" s="1" t="s">
        <v>7127</v>
      </c>
    </row>
    <row r="368" s="1" customFormat="1" ht="17" hidden="1" spans="1:11">
      <c r="A368" s="2" t="s">
        <v>2617</v>
      </c>
      <c r="B368" s="1" t="s">
        <v>7128</v>
      </c>
      <c r="C368" s="1" t="s">
        <v>7129</v>
      </c>
      <c r="D368" s="1" t="s">
        <v>7130</v>
      </c>
      <c r="E368" s="1" t="s">
        <v>7131</v>
      </c>
      <c r="F368" s="1" t="s">
        <v>7132</v>
      </c>
      <c r="G368" s="1" t="s">
        <v>7133</v>
      </c>
      <c r="H368" s="1" t="s">
        <v>7134</v>
      </c>
      <c r="I368" s="1" t="s">
        <v>7135</v>
      </c>
      <c r="J368" s="1" t="s">
        <v>7136</v>
      </c>
      <c r="K368" s="1" t="s">
        <v>7137</v>
      </c>
    </row>
    <row r="369" s="1" customFormat="1" ht="17" hidden="1" spans="1:11">
      <c r="A369" s="2" t="s">
        <v>2617</v>
      </c>
      <c r="B369" s="1" t="s">
        <v>7138</v>
      </c>
      <c r="C369" s="1" t="s">
        <v>7139</v>
      </c>
      <c r="D369" s="1" t="s">
        <v>7140</v>
      </c>
      <c r="E369" s="1" t="s">
        <v>7141</v>
      </c>
      <c r="F369" s="1" t="s">
        <v>7142</v>
      </c>
      <c r="G369" s="1" t="s">
        <v>7143</v>
      </c>
      <c r="H369" s="1" t="s">
        <v>7144</v>
      </c>
      <c r="I369" s="1" t="s">
        <v>7145</v>
      </c>
      <c r="J369" s="1" t="s">
        <v>7146</v>
      </c>
      <c r="K369" s="1" t="s">
        <v>7147</v>
      </c>
    </row>
    <row r="370" s="1" customFormat="1" ht="17" hidden="1" spans="1:11">
      <c r="A370" s="2" t="s">
        <v>2617</v>
      </c>
      <c r="B370" s="1" t="s">
        <v>7148</v>
      </c>
      <c r="C370" s="1" t="s">
        <v>7149</v>
      </c>
      <c r="D370" s="1" t="s">
        <v>7150</v>
      </c>
      <c r="E370" s="1" t="s">
        <v>7151</v>
      </c>
      <c r="F370" s="1" t="s">
        <v>7152</v>
      </c>
      <c r="G370" s="1" t="s">
        <v>7153</v>
      </c>
      <c r="H370" s="1" t="s">
        <v>7154</v>
      </c>
      <c r="I370" s="1" t="s">
        <v>7155</v>
      </c>
      <c r="J370" s="1" t="s">
        <v>7156</v>
      </c>
      <c r="K370" s="1" t="s">
        <v>7157</v>
      </c>
    </row>
    <row r="371" s="1" customFormat="1" ht="17" hidden="1" spans="1:11">
      <c r="A371" s="2" t="s">
        <v>2617</v>
      </c>
      <c r="B371" s="1" t="s">
        <v>7158</v>
      </c>
      <c r="C371" s="1" t="s">
        <v>7159</v>
      </c>
      <c r="D371" s="1" t="s">
        <v>7160</v>
      </c>
      <c r="E371" s="1" t="s">
        <v>7161</v>
      </c>
      <c r="F371" s="1" t="s">
        <v>7162</v>
      </c>
      <c r="G371" s="1" t="s">
        <v>7163</v>
      </c>
      <c r="H371" s="1" t="s">
        <v>7164</v>
      </c>
      <c r="I371" s="1" t="s">
        <v>7165</v>
      </c>
      <c r="J371" s="1" t="s">
        <v>7166</v>
      </c>
      <c r="K371" s="1" t="s">
        <v>7167</v>
      </c>
    </row>
    <row r="372" s="1" customFormat="1" ht="17" hidden="1" spans="1:11">
      <c r="A372" s="2" t="s">
        <v>2617</v>
      </c>
      <c r="B372" s="1" t="s">
        <v>7168</v>
      </c>
      <c r="C372" s="1" t="s">
        <v>7169</v>
      </c>
      <c r="D372" s="1" t="s">
        <v>7170</v>
      </c>
      <c r="E372" s="1" t="s">
        <v>7171</v>
      </c>
      <c r="F372" s="1" t="s">
        <v>7172</v>
      </c>
      <c r="G372" s="1" t="s">
        <v>7173</v>
      </c>
      <c r="H372" s="1" t="s">
        <v>7174</v>
      </c>
      <c r="I372" s="1" t="s">
        <v>7175</v>
      </c>
      <c r="J372" s="1" t="s">
        <v>7176</v>
      </c>
      <c r="K372" s="1" t="s">
        <v>7177</v>
      </c>
    </row>
    <row r="373" s="1" customFormat="1" ht="17" hidden="1" spans="1:11">
      <c r="A373" s="2" t="s">
        <v>2617</v>
      </c>
      <c r="B373" s="1" t="s">
        <v>7178</v>
      </c>
      <c r="C373" s="1" t="s">
        <v>7179</v>
      </c>
      <c r="D373" s="1" t="s">
        <v>7180</v>
      </c>
      <c r="E373" s="1" t="s">
        <v>7181</v>
      </c>
      <c r="F373" s="1" t="s">
        <v>7182</v>
      </c>
      <c r="G373" s="1" t="s">
        <v>7183</v>
      </c>
      <c r="H373" s="1" t="s">
        <v>7184</v>
      </c>
      <c r="I373" s="1" t="s">
        <v>7185</v>
      </c>
      <c r="J373" s="1" t="s">
        <v>7186</v>
      </c>
      <c r="K373" s="1" t="s">
        <v>7187</v>
      </c>
    </row>
    <row r="374" s="1" customFormat="1" ht="17" hidden="1" spans="1:11">
      <c r="A374" s="2" t="s">
        <v>2617</v>
      </c>
      <c r="B374" s="1" t="s">
        <v>7188</v>
      </c>
      <c r="C374" s="1" t="s">
        <v>7189</v>
      </c>
      <c r="D374" s="1" t="s">
        <v>7190</v>
      </c>
      <c r="E374" s="1" t="s">
        <v>7191</v>
      </c>
      <c r="F374" s="1" t="s">
        <v>7192</v>
      </c>
      <c r="G374" s="1" t="s">
        <v>7193</v>
      </c>
      <c r="H374" s="1" t="s">
        <v>7194</v>
      </c>
      <c r="I374" s="1" t="s">
        <v>7195</v>
      </c>
      <c r="J374" s="1" t="s">
        <v>7196</v>
      </c>
      <c r="K374" s="1" t="s">
        <v>7197</v>
      </c>
    </row>
    <row r="375" s="1" customFormat="1" ht="17" hidden="1" spans="1:11">
      <c r="A375" s="2" t="s">
        <v>2617</v>
      </c>
      <c r="B375" s="1" t="s">
        <v>7198</v>
      </c>
      <c r="C375" s="1" t="s">
        <v>7199</v>
      </c>
      <c r="D375" s="1" t="s">
        <v>7200</v>
      </c>
      <c r="E375" s="1" t="s">
        <v>7201</v>
      </c>
      <c r="F375" s="1" t="s">
        <v>7202</v>
      </c>
      <c r="G375" s="1" t="s">
        <v>7203</v>
      </c>
      <c r="H375" s="1" t="s">
        <v>7204</v>
      </c>
      <c r="I375" s="1" t="s">
        <v>7205</v>
      </c>
      <c r="J375" s="1" t="s">
        <v>7206</v>
      </c>
      <c r="K375" s="1" t="s">
        <v>7207</v>
      </c>
    </row>
    <row r="376" s="1" customFormat="1" ht="34" hidden="1" spans="1:11">
      <c r="A376" s="2" t="s">
        <v>7208</v>
      </c>
      <c r="B376" s="1" t="s">
        <v>7209</v>
      </c>
      <c r="C376" s="1" t="s">
        <v>7210</v>
      </c>
      <c r="D376" s="1" t="s">
        <v>7211</v>
      </c>
      <c r="E376" s="1" t="s">
        <v>7212</v>
      </c>
      <c r="F376" s="1" t="s">
        <v>7213</v>
      </c>
      <c r="G376" s="1" t="s">
        <v>7214</v>
      </c>
      <c r="H376" s="1" t="s">
        <v>7215</v>
      </c>
      <c r="I376" s="1" t="s">
        <v>7216</v>
      </c>
      <c r="J376" s="1" t="s">
        <v>7217</v>
      </c>
      <c r="K376" s="1" t="s">
        <v>7218</v>
      </c>
    </row>
    <row r="377" s="1" customFormat="1" ht="34" hidden="1" spans="1:11">
      <c r="A377" s="2" t="s">
        <v>7208</v>
      </c>
      <c r="B377" s="1" t="s">
        <v>7219</v>
      </c>
      <c r="C377" s="1" t="s">
        <v>7220</v>
      </c>
      <c r="D377" s="1" t="s">
        <v>7221</v>
      </c>
      <c r="E377" s="1" t="s">
        <v>7222</v>
      </c>
      <c r="F377" s="1" t="s">
        <v>7223</v>
      </c>
      <c r="G377" s="1" t="s">
        <v>7224</v>
      </c>
      <c r="H377" s="1" t="s">
        <v>7225</v>
      </c>
      <c r="I377" s="1" t="s">
        <v>7226</v>
      </c>
      <c r="J377" s="1" t="s">
        <v>7227</v>
      </c>
      <c r="K377" s="1" t="s">
        <v>7228</v>
      </c>
    </row>
    <row r="378" s="1" customFormat="1" ht="34" hidden="1" spans="1:11">
      <c r="A378" s="2" t="s">
        <v>7208</v>
      </c>
      <c r="B378" s="1" t="s">
        <v>7229</v>
      </c>
      <c r="C378" s="1" t="s">
        <v>7230</v>
      </c>
      <c r="D378" s="1" t="s">
        <v>7231</v>
      </c>
      <c r="E378" s="1" t="s">
        <v>7232</v>
      </c>
      <c r="F378" s="1" t="s">
        <v>7233</v>
      </c>
      <c r="G378" s="1" t="s">
        <v>7234</v>
      </c>
      <c r="H378" s="1" t="s">
        <v>7235</v>
      </c>
      <c r="I378" s="1" t="s">
        <v>7236</v>
      </c>
      <c r="J378" s="1" t="s">
        <v>7237</v>
      </c>
      <c r="K378" s="1" t="s">
        <v>7238</v>
      </c>
    </row>
    <row r="379" s="1" customFormat="1" ht="34" hidden="1" spans="1:11">
      <c r="A379" s="2" t="s">
        <v>7208</v>
      </c>
      <c r="B379" s="1" t="s">
        <v>7239</v>
      </c>
      <c r="C379" s="1" t="s">
        <v>7240</v>
      </c>
      <c r="D379" s="1" t="s">
        <v>7241</v>
      </c>
      <c r="E379" s="1" t="s">
        <v>7242</v>
      </c>
      <c r="F379" s="1" t="s">
        <v>7243</v>
      </c>
      <c r="G379" s="1" t="s">
        <v>7244</v>
      </c>
      <c r="H379" s="1" t="s">
        <v>7245</v>
      </c>
      <c r="I379" s="1" t="s">
        <v>7246</v>
      </c>
      <c r="J379" s="1" t="s">
        <v>7247</v>
      </c>
      <c r="K379" s="1" t="s">
        <v>7248</v>
      </c>
    </row>
    <row r="380" s="1" customFormat="1" ht="34" hidden="1" spans="1:11">
      <c r="A380" s="2" t="s">
        <v>7208</v>
      </c>
      <c r="B380" s="1" t="s">
        <v>7249</v>
      </c>
      <c r="C380" s="1" t="s">
        <v>7250</v>
      </c>
      <c r="D380" s="1" t="s">
        <v>7251</v>
      </c>
      <c r="E380" s="1" t="s">
        <v>7252</v>
      </c>
      <c r="F380" s="1" t="s">
        <v>7253</v>
      </c>
      <c r="G380" s="1" t="s">
        <v>7254</v>
      </c>
      <c r="H380" s="1" t="s">
        <v>7255</v>
      </c>
      <c r="I380" s="1" t="s">
        <v>7256</v>
      </c>
      <c r="J380" s="1" t="s">
        <v>7257</v>
      </c>
      <c r="K380" s="1" t="s">
        <v>7258</v>
      </c>
    </row>
    <row r="381" s="1" customFormat="1" ht="34" hidden="1" spans="1:11">
      <c r="A381" s="2" t="s">
        <v>7208</v>
      </c>
      <c r="B381" s="1" t="s">
        <v>7259</v>
      </c>
      <c r="C381" s="1" t="s">
        <v>7260</v>
      </c>
      <c r="D381" s="1" t="s">
        <v>7261</v>
      </c>
      <c r="E381" s="1" t="s">
        <v>7262</v>
      </c>
      <c r="F381" s="1" t="s">
        <v>7263</v>
      </c>
      <c r="G381" s="1" t="s">
        <v>7264</v>
      </c>
      <c r="H381" s="1" t="s">
        <v>7265</v>
      </c>
      <c r="I381" s="1" t="s">
        <v>7266</v>
      </c>
      <c r="J381" s="1" t="s">
        <v>7267</v>
      </c>
      <c r="K381" s="1" t="s">
        <v>7268</v>
      </c>
    </row>
    <row r="382" s="1" customFormat="1" ht="34" hidden="1" spans="1:11">
      <c r="A382" s="2" t="s">
        <v>7208</v>
      </c>
      <c r="B382" s="1" t="s">
        <v>7269</v>
      </c>
      <c r="C382" s="1" t="s">
        <v>7270</v>
      </c>
      <c r="D382" s="1" t="s">
        <v>7271</v>
      </c>
      <c r="E382" s="1" t="s">
        <v>7272</v>
      </c>
      <c r="F382" s="1" t="s">
        <v>7273</v>
      </c>
      <c r="G382" s="1" t="s">
        <v>7274</v>
      </c>
      <c r="H382" s="1" t="s">
        <v>7275</v>
      </c>
      <c r="I382" s="1" t="s">
        <v>7276</v>
      </c>
      <c r="J382" s="1" t="s">
        <v>7277</v>
      </c>
      <c r="K382" s="1" t="s">
        <v>7278</v>
      </c>
    </row>
    <row r="383" s="1" customFormat="1" ht="34" hidden="1" spans="1:11">
      <c r="A383" s="2" t="s">
        <v>7208</v>
      </c>
      <c r="B383" s="1" t="s">
        <v>7279</v>
      </c>
      <c r="C383" s="1" t="s">
        <v>7280</v>
      </c>
      <c r="D383" s="1" t="s">
        <v>7281</v>
      </c>
      <c r="E383" s="1" t="s">
        <v>7282</v>
      </c>
      <c r="F383" s="1" t="s">
        <v>7283</v>
      </c>
      <c r="G383" s="1" t="s">
        <v>7284</v>
      </c>
      <c r="H383" s="1" t="s">
        <v>7285</v>
      </c>
      <c r="I383" s="1" t="s">
        <v>7286</v>
      </c>
      <c r="J383" s="1" t="s">
        <v>7287</v>
      </c>
      <c r="K383" s="1" t="s">
        <v>7288</v>
      </c>
    </row>
    <row r="384" s="1" customFormat="1" ht="34" hidden="1" spans="1:11">
      <c r="A384" s="2" t="s">
        <v>7208</v>
      </c>
      <c r="B384" s="1" t="s">
        <v>7289</v>
      </c>
      <c r="C384" s="1" t="s">
        <v>7290</v>
      </c>
      <c r="D384" s="1" t="s">
        <v>7291</v>
      </c>
      <c r="E384" s="1" t="s">
        <v>7292</v>
      </c>
      <c r="F384" s="1" t="s">
        <v>7293</v>
      </c>
      <c r="G384" s="1" t="s">
        <v>7294</v>
      </c>
      <c r="H384" s="1" t="s">
        <v>7295</v>
      </c>
      <c r="I384" s="1" t="s">
        <v>7296</v>
      </c>
      <c r="J384" s="1" t="s">
        <v>7297</v>
      </c>
      <c r="K384" s="1" t="s">
        <v>7298</v>
      </c>
    </row>
    <row r="385" s="1" customFormat="1" ht="34" hidden="1" spans="1:11">
      <c r="A385" s="2" t="s">
        <v>7208</v>
      </c>
      <c r="B385" s="1" t="s">
        <v>7299</v>
      </c>
      <c r="C385" s="1" t="s">
        <v>7300</v>
      </c>
      <c r="D385" s="1" t="s">
        <v>7301</v>
      </c>
      <c r="E385" s="1" t="s">
        <v>7302</v>
      </c>
      <c r="F385" s="1" t="s">
        <v>7303</v>
      </c>
      <c r="G385" s="1" t="s">
        <v>7304</v>
      </c>
      <c r="H385" s="1" t="s">
        <v>7305</v>
      </c>
      <c r="I385" s="1" t="s">
        <v>7306</v>
      </c>
      <c r="J385" s="1" t="s">
        <v>7307</v>
      </c>
      <c r="K385" s="1" t="s">
        <v>7308</v>
      </c>
    </row>
    <row r="386" s="1" customFormat="1" ht="34" hidden="1" spans="1:11">
      <c r="A386" s="2" t="s">
        <v>7208</v>
      </c>
      <c r="B386" s="1" t="s">
        <v>7309</v>
      </c>
      <c r="C386" s="1" t="s">
        <v>7310</v>
      </c>
      <c r="D386" s="1" t="s">
        <v>7311</v>
      </c>
      <c r="E386" s="1" t="s">
        <v>7312</v>
      </c>
      <c r="F386" s="1" t="s">
        <v>7313</v>
      </c>
      <c r="G386" s="1" t="s">
        <v>7314</v>
      </c>
      <c r="H386" s="1" t="s">
        <v>7315</v>
      </c>
      <c r="I386" s="1" t="s">
        <v>7316</v>
      </c>
      <c r="J386" s="1" t="s">
        <v>7317</v>
      </c>
      <c r="K386" s="1" t="s">
        <v>7318</v>
      </c>
    </row>
    <row r="387" s="1" customFormat="1" ht="34" hidden="1" spans="1:11">
      <c r="A387" s="2" t="s">
        <v>7208</v>
      </c>
      <c r="B387" s="1" t="s">
        <v>7319</v>
      </c>
      <c r="C387" s="1" t="s">
        <v>7320</v>
      </c>
      <c r="D387" s="1" t="s">
        <v>7321</v>
      </c>
      <c r="E387" s="1" t="s">
        <v>7322</v>
      </c>
      <c r="F387" s="1" t="s">
        <v>7323</v>
      </c>
      <c r="G387" s="1" t="s">
        <v>7324</v>
      </c>
      <c r="H387" s="1" t="s">
        <v>7325</v>
      </c>
      <c r="I387" s="1" t="s">
        <v>7326</v>
      </c>
      <c r="J387" s="1" t="s">
        <v>7327</v>
      </c>
      <c r="K387" s="1" t="s">
        <v>7328</v>
      </c>
    </row>
    <row r="388" s="1" customFormat="1" ht="34" hidden="1" spans="1:11">
      <c r="A388" s="2" t="s">
        <v>7208</v>
      </c>
      <c r="B388" s="1" t="s">
        <v>7329</v>
      </c>
      <c r="C388" s="1" t="s">
        <v>7330</v>
      </c>
      <c r="D388" s="1" t="s">
        <v>7331</v>
      </c>
      <c r="E388" s="1" t="s">
        <v>7332</v>
      </c>
      <c r="F388" s="1" t="s">
        <v>7333</v>
      </c>
      <c r="G388" s="1" t="s">
        <v>7334</v>
      </c>
      <c r="H388" s="1" t="s">
        <v>7335</v>
      </c>
      <c r="I388" s="1" t="s">
        <v>7336</v>
      </c>
      <c r="J388" s="1" t="s">
        <v>7337</v>
      </c>
      <c r="K388" s="1" t="s">
        <v>7338</v>
      </c>
    </row>
    <row r="389" s="1" customFormat="1" ht="34" hidden="1" spans="1:11">
      <c r="A389" s="2" t="s">
        <v>7208</v>
      </c>
      <c r="B389" s="1" t="s">
        <v>7339</v>
      </c>
      <c r="C389" s="1" t="s">
        <v>7340</v>
      </c>
      <c r="D389" s="1" t="s">
        <v>7341</v>
      </c>
      <c r="E389" s="1" t="s">
        <v>7342</v>
      </c>
      <c r="F389" s="1" t="s">
        <v>7343</v>
      </c>
      <c r="G389" s="1" t="s">
        <v>7344</v>
      </c>
      <c r="H389" s="1" t="s">
        <v>7345</v>
      </c>
      <c r="I389" s="1" t="s">
        <v>7346</v>
      </c>
      <c r="J389" s="1" t="s">
        <v>7347</v>
      </c>
      <c r="K389" s="1" t="s">
        <v>7348</v>
      </c>
    </row>
    <row r="390" s="1" customFormat="1" ht="34" hidden="1" spans="1:11">
      <c r="A390" s="2" t="s">
        <v>7208</v>
      </c>
      <c r="B390" s="1" t="s">
        <v>7349</v>
      </c>
      <c r="C390" s="1" t="s">
        <v>7350</v>
      </c>
      <c r="D390" s="1" t="s">
        <v>7351</v>
      </c>
      <c r="E390" s="1" t="s">
        <v>7352</v>
      </c>
      <c r="F390" s="1" t="s">
        <v>7353</v>
      </c>
      <c r="G390" s="1" t="s">
        <v>7354</v>
      </c>
      <c r="H390" s="1" t="s">
        <v>7355</v>
      </c>
      <c r="I390" s="1" t="s">
        <v>7356</v>
      </c>
      <c r="J390" s="1" t="s">
        <v>7357</v>
      </c>
      <c r="K390" s="1" t="s">
        <v>7358</v>
      </c>
    </row>
    <row r="391" s="1" customFormat="1" ht="34" hidden="1" spans="1:11">
      <c r="A391" s="2" t="s">
        <v>7208</v>
      </c>
      <c r="B391" s="1" t="s">
        <v>7359</v>
      </c>
      <c r="C391" s="1" t="s">
        <v>7360</v>
      </c>
      <c r="D391" s="1" t="s">
        <v>7361</v>
      </c>
      <c r="E391" s="1" t="s">
        <v>7362</v>
      </c>
      <c r="F391" s="1" t="s">
        <v>7363</v>
      </c>
      <c r="G391" s="1" t="s">
        <v>7364</v>
      </c>
      <c r="H391" s="1" t="s">
        <v>7365</v>
      </c>
      <c r="I391" s="1" t="s">
        <v>7366</v>
      </c>
      <c r="J391" s="1" t="s">
        <v>7367</v>
      </c>
      <c r="K391" s="1" t="s">
        <v>7368</v>
      </c>
    </row>
    <row r="392" s="1" customFormat="1" ht="34" hidden="1" spans="1:11">
      <c r="A392" s="2" t="s">
        <v>7208</v>
      </c>
      <c r="B392" s="1" t="s">
        <v>7369</v>
      </c>
      <c r="C392" s="1" t="s">
        <v>7370</v>
      </c>
      <c r="D392" s="1" t="s">
        <v>7371</v>
      </c>
      <c r="E392" s="1" t="s">
        <v>7372</v>
      </c>
      <c r="F392" s="1" t="s">
        <v>7373</v>
      </c>
      <c r="G392" s="1" t="s">
        <v>7374</v>
      </c>
      <c r="H392" s="1" t="s">
        <v>7375</v>
      </c>
      <c r="I392" s="1" t="s">
        <v>7376</v>
      </c>
      <c r="J392" s="1" t="s">
        <v>7377</v>
      </c>
      <c r="K392" s="1" t="s">
        <v>7378</v>
      </c>
    </row>
    <row r="393" s="1" customFormat="1" ht="34" hidden="1" spans="1:11">
      <c r="A393" s="2" t="s">
        <v>7208</v>
      </c>
      <c r="B393" s="1" t="s">
        <v>7379</v>
      </c>
      <c r="C393" s="1" t="s">
        <v>7380</v>
      </c>
      <c r="D393" s="1" t="s">
        <v>7381</v>
      </c>
      <c r="E393" s="1" t="s">
        <v>7382</v>
      </c>
      <c r="F393" s="1" t="s">
        <v>7383</v>
      </c>
      <c r="G393" s="1" t="s">
        <v>7384</v>
      </c>
      <c r="H393" s="1" t="s">
        <v>7385</v>
      </c>
      <c r="I393" s="1" t="s">
        <v>7386</v>
      </c>
      <c r="J393" s="1" t="s">
        <v>7387</v>
      </c>
      <c r="K393" s="1" t="s">
        <v>7388</v>
      </c>
    </row>
    <row r="394" s="1" customFormat="1" ht="34" hidden="1" spans="1:11">
      <c r="A394" s="2" t="s">
        <v>7208</v>
      </c>
      <c r="B394" s="1" t="s">
        <v>7389</v>
      </c>
      <c r="C394" s="1" t="s">
        <v>7390</v>
      </c>
      <c r="D394" s="1" t="s">
        <v>7391</v>
      </c>
      <c r="E394" s="1" t="s">
        <v>7392</v>
      </c>
      <c r="F394" s="1" t="s">
        <v>7393</v>
      </c>
      <c r="G394" s="1" t="s">
        <v>7394</v>
      </c>
      <c r="H394" s="1" t="s">
        <v>7395</v>
      </c>
      <c r="I394" s="1" t="s">
        <v>7396</v>
      </c>
      <c r="J394" s="1" t="s">
        <v>7397</v>
      </c>
      <c r="K394" s="1" t="s">
        <v>7398</v>
      </c>
    </row>
    <row r="395" s="1" customFormat="1" ht="34" hidden="1" spans="1:11">
      <c r="A395" s="2" t="s">
        <v>7208</v>
      </c>
      <c r="B395" s="1" t="s">
        <v>7399</v>
      </c>
      <c r="C395" s="1" t="s">
        <v>7400</v>
      </c>
      <c r="D395" s="1" t="s">
        <v>7401</v>
      </c>
      <c r="E395" s="1" t="s">
        <v>7402</v>
      </c>
      <c r="F395" s="1" t="s">
        <v>7403</v>
      </c>
      <c r="G395" s="1" t="s">
        <v>7404</v>
      </c>
      <c r="H395" s="1" t="s">
        <v>7405</v>
      </c>
      <c r="I395" s="1" t="s">
        <v>7406</v>
      </c>
      <c r="J395" s="1" t="s">
        <v>7407</v>
      </c>
      <c r="K395" s="1" t="s">
        <v>7408</v>
      </c>
    </row>
    <row r="396" s="1" customFormat="1" ht="34" hidden="1" spans="1:11">
      <c r="A396" s="2" t="s">
        <v>7208</v>
      </c>
      <c r="B396" s="1" t="s">
        <v>7409</v>
      </c>
      <c r="C396" s="1" t="s">
        <v>7410</v>
      </c>
      <c r="D396" s="1" t="s">
        <v>7411</v>
      </c>
      <c r="E396" s="1" t="s">
        <v>7412</v>
      </c>
      <c r="F396" s="1" t="s">
        <v>7413</v>
      </c>
      <c r="G396" s="1" t="s">
        <v>7414</v>
      </c>
      <c r="H396" s="1" t="s">
        <v>7415</v>
      </c>
      <c r="I396" s="1" t="s">
        <v>7416</v>
      </c>
      <c r="J396" s="1" t="s">
        <v>7417</v>
      </c>
      <c r="K396" s="1" t="s">
        <v>7418</v>
      </c>
    </row>
    <row r="397" s="1" customFormat="1" ht="34" hidden="1" spans="1:11">
      <c r="A397" s="2" t="s">
        <v>7208</v>
      </c>
      <c r="B397" s="1" t="s">
        <v>7419</v>
      </c>
      <c r="C397" s="1" t="s">
        <v>7420</v>
      </c>
      <c r="D397" s="1" t="s">
        <v>7421</v>
      </c>
      <c r="E397" s="1" t="s">
        <v>7422</v>
      </c>
      <c r="F397" s="1" t="s">
        <v>7423</v>
      </c>
      <c r="G397" s="1" t="s">
        <v>7424</v>
      </c>
      <c r="H397" s="1" t="s">
        <v>7425</v>
      </c>
      <c r="I397" s="1" t="s">
        <v>7426</v>
      </c>
      <c r="J397" s="1" t="s">
        <v>7427</v>
      </c>
      <c r="K397" s="1" t="s">
        <v>7428</v>
      </c>
    </row>
    <row r="398" s="1" customFormat="1" ht="34" hidden="1" spans="1:11">
      <c r="A398" s="2" t="s">
        <v>7208</v>
      </c>
      <c r="B398" s="1" t="s">
        <v>7429</v>
      </c>
      <c r="C398" s="1" t="s">
        <v>7430</v>
      </c>
      <c r="D398" s="1" t="s">
        <v>7431</v>
      </c>
      <c r="E398" s="1" t="s">
        <v>7432</v>
      </c>
      <c r="F398" s="1" t="s">
        <v>7433</v>
      </c>
      <c r="G398" s="1" t="s">
        <v>7434</v>
      </c>
      <c r="H398" s="1" t="s">
        <v>7435</v>
      </c>
      <c r="I398" s="1" t="s">
        <v>7436</v>
      </c>
      <c r="J398" s="1" t="s">
        <v>7437</v>
      </c>
      <c r="K398" s="1" t="s">
        <v>7438</v>
      </c>
    </row>
    <row r="399" s="1" customFormat="1" ht="34" hidden="1" spans="1:11">
      <c r="A399" s="2" t="s">
        <v>7208</v>
      </c>
      <c r="B399" s="1" t="s">
        <v>7439</v>
      </c>
      <c r="C399" s="1" t="s">
        <v>7440</v>
      </c>
      <c r="D399" s="1" t="s">
        <v>7441</v>
      </c>
      <c r="E399" s="1" t="s">
        <v>7442</v>
      </c>
      <c r="F399" s="1" t="s">
        <v>7443</v>
      </c>
      <c r="G399" s="1" t="s">
        <v>7444</v>
      </c>
      <c r="H399" s="1" t="s">
        <v>7445</v>
      </c>
      <c r="I399" s="1" t="s">
        <v>7446</v>
      </c>
      <c r="J399" s="1" t="s">
        <v>7447</v>
      </c>
      <c r="K399" s="1" t="s">
        <v>7448</v>
      </c>
    </row>
    <row r="400" s="1" customFormat="1" ht="34" hidden="1" spans="1:11">
      <c r="A400" s="2" t="s">
        <v>7208</v>
      </c>
      <c r="B400" s="1" t="s">
        <v>7449</v>
      </c>
      <c r="C400" s="1" t="s">
        <v>7450</v>
      </c>
      <c r="D400" s="1" t="s">
        <v>7451</v>
      </c>
      <c r="E400" s="1" t="s">
        <v>7452</v>
      </c>
      <c r="F400" s="1" t="s">
        <v>7453</v>
      </c>
      <c r="G400" s="1" t="s">
        <v>7454</v>
      </c>
      <c r="H400" s="1" t="s">
        <v>7455</v>
      </c>
      <c r="I400" s="1" t="s">
        <v>7456</v>
      </c>
      <c r="J400" s="1" t="s">
        <v>7457</v>
      </c>
      <c r="K400" s="1" t="s">
        <v>7458</v>
      </c>
    </row>
    <row r="401" s="1" customFormat="1" ht="34" hidden="1" spans="1:11">
      <c r="A401" s="2" t="s">
        <v>7459</v>
      </c>
      <c r="B401" s="1" t="s">
        <v>7460</v>
      </c>
      <c r="C401" s="1" t="s">
        <v>7461</v>
      </c>
      <c r="D401" s="1" t="s">
        <v>7462</v>
      </c>
      <c r="E401" s="1" t="s">
        <v>7463</v>
      </c>
      <c r="F401" s="1" t="s">
        <v>7464</v>
      </c>
      <c r="G401" s="1" t="s">
        <v>7465</v>
      </c>
      <c r="H401" s="1" t="s">
        <v>7466</v>
      </c>
      <c r="I401" s="1" t="s">
        <v>7467</v>
      </c>
      <c r="J401" s="1" t="s">
        <v>7468</v>
      </c>
      <c r="K401" s="1" t="s">
        <v>7469</v>
      </c>
    </row>
    <row r="402" s="1" customFormat="1" ht="34" hidden="1" spans="1:11">
      <c r="A402" s="2" t="s">
        <v>7459</v>
      </c>
      <c r="B402" s="1" t="s">
        <v>7470</v>
      </c>
      <c r="C402" s="1" t="s">
        <v>7471</v>
      </c>
      <c r="D402" s="1" t="s">
        <v>7472</v>
      </c>
      <c r="E402" s="1" t="s">
        <v>7473</v>
      </c>
      <c r="F402" s="1" t="s">
        <v>7474</v>
      </c>
      <c r="G402" s="1" t="s">
        <v>7475</v>
      </c>
      <c r="H402" s="1" t="s">
        <v>7476</v>
      </c>
      <c r="I402" s="1" t="s">
        <v>7477</v>
      </c>
      <c r="J402" s="1" t="s">
        <v>7478</v>
      </c>
      <c r="K402" s="1" t="s">
        <v>7479</v>
      </c>
    </row>
    <row r="403" s="1" customFormat="1" ht="34" hidden="1" spans="1:11">
      <c r="A403" s="2" t="s">
        <v>7459</v>
      </c>
      <c r="B403" s="1" t="s">
        <v>7480</v>
      </c>
      <c r="C403" s="1" t="s">
        <v>7481</v>
      </c>
      <c r="D403" s="1" t="s">
        <v>7482</v>
      </c>
      <c r="E403" s="1" t="s">
        <v>7483</v>
      </c>
      <c r="F403" s="1" t="s">
        <v>7484</v>
      </c>
      <c r="G403" s="1" t="s">
        <v>7485</v>
      </c>
      <c r="H403" s="1" t="s">
        <v>7486</v>
      </c>
      <c r="I403" s="1" t="s">
        <v>7487</v>
      </c>
      <c r="J403" s="1" t="s">
        <v>7488</v>
      </c>
      <c r="K403" s="1" t="s">
        <v>7489</v>
      </c>
    </row>
    <row r="404" s="1" customFormat="1" ht="34" hidden="1" spans="1:11">
      <c r="A404" s="2" t="s">
        <v>7459</v>
      </c>
      <c r="B404" s="1" t="s">
        <v>7490</v>
      </c>
      <c r="C404" s="1" t="s">
        <v>7491</v>
      </c>
      <c r="D404" s="1" t="s">
        <v>7492</v>
      </c>
      <c r="E404" s="1" t="s">
        <v>7493</v>
      </c>
      <c r="F404" s="1" t="s">
        <v>7494</v>
      </c>
      <c r="G404" s="1" t="s">
        <v>7495</v>
      </c>
      <c r="H404" s="1" t="s">
        <v>7496</v>
      </c>
      <c r="I404" s="1" t="s">
        <v>7497</v>
      </c>
      <c r="J404" s="1" t="s">
        <v>7498</v>
      </c>
      <c r="K404" s="1" t="s">
        <v>7499</v>
      </c>
    </row>
    <row r="405" s="1" customFormat="1" ht="34" hidden="1" spans="1:11">
      <c r="A405" s="2" t="s">
        <v>7459</v>
      </c>
      <c r="B405" s="1" t="s">
        <v>7500</v>
      </c>
      <c r="C405" s="1" t="s">
        <v>7501</v>
      </c>
      <c r="D405" s="1" t="s">
        <v>7502</v>
      </c>
      <c r="E405" s="1" t="s">
        <v>7503</v>
      </c>
      <c r="F405" s="1" t="s">
        <v>7504</v>
      </c>
      <c r="G405" s="1" t="s">
        <v>7505</v>
      </c>
      <c r="H405" s="1" t="s">
        <v>7506</v>
      </c>
      <c r="I405" s="1" t="s">
        <v>7507</v>
      </c>
      <c r="J405" s="1" t="s">
        <v>7508</v>
      </c>
      <c r="K405" s="1" t="s">
        <v>7509</v>
      </c>
    </row>
    <row r="406" s="1" customFormat="1" ht="34" hidden="1" spans="1:11">
      <c r="A406" s="2" t="s">
        <v>7459</v>
      </c>
      <c r="B406" s="1" t="s">
        <v>7510</v>
      </c>
      <c r="C406" s="1" t="s">
        <v>7511</v>
      </c>
      <c r="D406" s="1" t="s">
        <v>7512</v>
      </c>
      <c r="E406" s="1" t="s">
        <v>7513</v>
      </c>
      <c r="F406" s="1" t="s">
        <v>7514</v>
      </c>
      <c r="G406" s="1" t="s">
        <v>7515</v>
      </c>
      <c r="H406" s="1" t="s">
        <v>7516</v>
      </c>
      <c r="I406" s="1" t="s">
        <v>7517</v>
      </c>
      <c r="J406" s="1" t="s">
        <v>7518</v>
      </c>
      <c r="K406" s="1" t="s">
        <v>7519</v>
      </c>
    </row>
    <row r="407" s="1" customFormat="1" ht="34" hidden="1" spans="1:11">
      <c r="A407" s="2" t="s">
        <v>7459</v>
      </c>
      <c r="B407" s="1" t="s">
        <v>7520</v>
      </c>
      <c r="C407" s="1" t="s">
        <v>7521</v>
      </c>
      <c r="D407" s="1" t="s">
        <v>7522</v>
      </c>
      <c r="E407" s="1" t="s">
        <v>7523</v>
      </c>
      <c r="F407" s="1" t="s">
        <v>7524</v>
      </c>
      <c r="G407" s="1" t="s">
        <v>7525</v>
      </c>
      <c r="H407" s="1" t="s">
        <v>7526</v>
      </c>
      <c r="I407" s="1" t="s">
        <v>7527</v>
      </c>
      <c r="J407" s="1" t="s">
        <v>7528</v>
      </c>
      <c r="K407" s="1" t="s">
        <v>7529</v>
      </c>
    </row>
    <row r="408" s="1" customFormat="1" ht="34" hidden="1" spans="1:11">
      <c r="A408" s="2" t="s">
        <v>7459</v>
      </c>
      <c r="B408" s="1" t="s">
        <v>7530</v>
      </c>
      <c r="C408" s="1" t="s">
        <v>7531</v>
      </c>
      <c r="D408" s="1" t="s">
        <v>7532</v>
      </c>
      <c r="E408" s="1" t="s">
        <v>7533</v>
      </c>
      <c r="F408" s="1" t="s">
        <v>7534</v>
      </c>
      <c r="G408" s="1" t="s">
        <v>7535</v>
      </c>
      <c r="H408" s="1" t="s">
        <v>7536</v>
      </c>
      <c r="I408" s="1" t="s">
        <v>7537</v>
      </c>
      <c r="J408" s="1" t="s">
        <v>7538</v>
      </c>
      <c r="K408" s="1" t="s">
        <v>7539</v>
      </c>
    </row>
    <row r="409" s="1" customFormat="1" ht="34" hidden="1" spans="1:11">
      <c r="A409" s="2" t="s">
        <v>7459</v>
      </c>
      <c r="B409" s="1" t="s">
        <v>7540</v>
      </c>
      <c r="C409" s="1" t="s">
        <v>7541</v>
      </c>
      <c r="D409" s="1" t="s">
        <v>7542</v>
      </c>
      <c r="E409" s="1" t="s">
        <v>7543</v>
      </c>
      <c r="F409" s="1" t="s">
        <v>7544</v>
      </c>
      <c r="G409" s="1" t="s">
        <v>7545</v>
      </c>
      <c r="H409" s="1" t="s">
        <v>7546</v>
      </c>
      <c r="I409" s="1" t="s">
        <v>7547</v>
      </c>
      <c r="J409" s="1" t="s">
        <v>7548</v>
      </c>
      <c r="K409" s="1" t="s">
        <v>7549</v>
      </c>
    </row>
    <row r="410" s="1" customFormat="1" ht="34" hidden="1" spans="1:11">
      <c r="A410" s="2" t="s">
        <v>7459</v>
      </c>
      <c r="B410" s="1" t="s">
        <v>7550</v>
      </c>
      <c r="C410" s="1" t="s">
        <v>7551</v>
      </c>
      <c r="D410" s="1" t="s">
        <v>7552</v>
      </c>
      <c r="E410" s="1" t="s">
        <v>7553</v>
      </c>
      <c r="F410" s="1" t="s">
        <v>7554</v>
      </c>
      <c r="G410" s="1" t="s">
        <v>7555</v>
      </c>
      <c r="H410" s="1" t="s">
        <v>7556</v>
      </c>
      <c r="I410" s="1" t="s">
        <v>7557</v>
      </c>
      <c r="J410" s="1" t="s">
        <v>7558</v>
      </c>
      <c r="K410" s="1" t="s">
        <v>7559</v>
      </c>
    </row>
    <row r="411" s="1" customFormat="1" ht="34" hidden="1" spans="1:11">
      <c r="A411" s="2" t="s">
        <v>7459</v>
      </c>
      <c r="B411" s="1" t="s">
        <v>7560</v>
      </c>
      <c r="C411" s="1" t="s">
        <v>7561</v>
      </c>
      <c r="D411" s="1" t="s">
        <v>7562</v>
      </c>
      <c r="E411" s="1" t="s">
        <v>7563</v>
      </c>
      <c r="F411" s="1" t="s">
        <v>7564</v>
      </c>
      <c r="G411" s="1" t="s">
        <v>7565</v>
      </c>
      <c r="H411" s="1" t="s">
        <v>7566</v>
      </c>
      <c r="I411" s="1" t="s">
        <v>7567</v>
      </c>
      <c r="J411" s="1" t="s">
        <v>7568</v>
      </c>
      <c r="K411" s="1" t="s">
        <v>7569</v>
      </c>
    </row>
    <row r="412" s="1" customFormat="1" ht="34" hidden="1" spans="1:11">
      <c r="A412" s="2" t="s">
        <v>7459</v>
      </c>
      <c r="B412" s="1" t="s">
        <v>7570</v>
      </c>
      <c r="C412" s="1" t="s">
        <v>7571</v>
      </c>
      <c r="D412" s="1" t="s">
        <v>7572</v>
      </c>
      <c r="E412" s="1" t="s">
        <v>7573</v>
      </c>
      <c r="F412" s="1" t="s">
        <v>7574</v>
      </c>
      <c r="G412" s="1" t="s">
        <v>7575</v>
      </c>
      <c r="H412" s="1" t="s">
        <v>7576</v>
      </c>
      <c r="I412" s="1" t="s">
        <v>7577</v>
      </c>
      <c r="J412" s="1" t="s">
        <v>7578</v>
      </c>
      <c r="K412" s="1" t="s">
        <v>7579</v>
      </c>
    </row>
    <row r="413" s="1" customFormat="1" ht="34" hidden="1" spans="1:11">
      <c r="A413" s="2" t="s">
        <v>7459</v>
      </c>
      <c r="B413" s="1" t="s">
        <v>7580</v>
      </c>
      <c r="C413" s="1" t="s">
        <v>7581</v>
      </c>
      <c r="D413" s="1" t="s">
        <v>7582</v>
      </c>
      <c r="E413" s="1" t="s">
        <v>7583</v>
      </c>
      <c r="F413" s="1" t="s">
        <v>7584</v>
      </c>
      <c r="G413" s="1" t="s">
        <v>7585</v>
      </c>
      <c r="H413" s="1" t="s">
        <v>7586</v>
      </c>
      <c r="I413" s="1" t="s">
        <v>7587</v>
      </c>
      <c r="J413" s="1" t="s">
        <v>7588</v>
      </c>
      <c r="K413" s="1" t="s">
        <v>7589</v>
      </c>
    </row>
    <row r="414" s="1" customFormat="1" ht="34" hidden="1" spans="1:11">
      <c r="A414" s="2" t="s">
        <v>7459</v>
      </c>
      <c r="B414" s="1" t="s">
        <v>7590</v>
      </c>
      <c r="C414" s="1" t="s">
        <v>7591</v>
      </c>
      <c r="D414" s="1" t="s">
        <v>7592</v>
      </c>
      <c r="E414" s="1" t="s">
        <v>7593</v>
      </c>
      <c r="F414" s="1" t="s">
        <v>7594</v>
      </c>
      <c r="G414" s="1" t="s">
        <v>7595</v>
      </c>
      <c r="H414" s="1" t="s">
        <v>7596</v>
      </c>
      <c r="I414" s="1" t="s">
        <v>7597</v>
      </c>
      <c r="J414" s="1" t="s">
        <v>7598</v>
      </c>
      <c r="K414" s="1" t="s">
        <v>7599</v>
      </c>
    </row>
    <row r="415" s="1" customFormat="1" ht="34" hidden="1" spans="1:11">
      <c r="A415" s="2" t="s">
        <v>7459</v>
      </c>
      <c r="B415" s="1" t="s">
        <v>7600</v>
      </c>
      <c r="C415" s="1" t="s">
        <v>7601</v>
      </c>
      <c r="D415" s="1" t="s">
        <v>7602</v>
      </c>
      <c r="E415" s="1" t="s">
        <v>7603</v>
      </c>
      <c r="F415" s="1" t="s">
        <v>7604</v>
      </c>
      <c r="G415" s="1" t="s">
        <v>7605</v>
      </c>
      <c r="H415" s="1" t="s">
        <v>7606</v>
      </c>
      <c r="I415" s="1" t="s">
        <v>7607</v>
      </c>
      <c r="J415" s="1" t="s">
        <v>7608</v>
      </c>
      <c r="K415" s="1" t="s">
        <v>7609</v>
      </c>
    </row>
    <row r="416" s="1" customFormat="1" ht="34" hidden="1" spans="1:11">
      <c r="A416" s="2" t="s">
        <v>7459</v>
      </c>
      <c r="B416" s="1" t="s">
        <v>7610</v>
      </c>
      <c r="C416" s="1" t="s">
        <v>7611</v>
      </c>
      <c r="D416" s="1" t="s">
        <v>7612</v>
      </c>
      <c r="E416" s="1" t="s">
        <v>7613</v>
      </c>
      <c r="F416" s="1" t="s">
        <v>7614</v>
      </c>
      <c r="G416" s="1" t="s">
        <v>7615</v>
      </c>
      <c r="H416" s="1" t="s">
        <v>7616</v>
      </c>
      <c r="I416" s="1" t="s">
        <v>7617</v>
      </c>
      <c r="J416" s="1" t="s">
        <v>7618</v>
      </c>
      <c r="K416" s="1" t="s">
        <v>7619</v>
      </c>
    </row>
    <row r="417" s="1" customFormat="1" ht="34" hidden="1" spans="1:11">
      <c r="A417" s="2" t="s">
        <v>7459</v>
      </c>
      <c r="B417" s="1" t="s">
        <v>7620</v>
      </c>
      <c r="C417" s="1" t="s">
        <v>7621</v>
      </c>
      <c r="D417" s="1" t="s">
        <v>7622</v>
      </c>
      <c r="E417" s="1" t="s">
        <v>7623</v>
      </c>
      <c r="F417" s="1" t="s">
        <v>7624</v>
      </c>
      <c r="G417" s="1" t="s">
        <v>7625</v>
      </c>
      <c r="H417" s="1" t="s">
        <v>7626</v>
      </c>
      <c r="I417" s="1" t="s">
        <v>7627</v>
      </c>
      <c r="J417" s="1" t="s">
        <v>7628</v>
      </c>
      <c r="K417" s="1" t="s">
        <v>7629</v>
      </c>
    </row>
    <row r="418" s="1" customFormat="1" ht="34" hidden="1" spans="1:11">
      <c r="A418" s="2" t="s">
        <v>7459</v>
      </c>
      <c r="B418" s="1" t="s">
        <v>7630</v>
      </c>
      <c r="C418" s="1" t="s">
        <v>7631</v>
      </c>
      <c r="D418" s="1" t="s">
        <v>7632</v>
      </c>
      <c r="E418" s="1" t="s">
        <v>7633</v>
      </c>
      <c r="F418" s="1" t="s">
        <v>7634</v>
      </c>
      <c r="G418" s="1" t="s">
        <v>7635</v>
      </c>
      <c r="H418" s="1" t="s">
        <v>7636</v>
      </c>
      <c r="I418" s="1" t="s">
        <v>7637</v>
      </c>
      <c r="J418" s="1" t="s">
        <v>7638</v>
      </c>
      <c r="K418" s="1" t="s">
        <v>7639</v>
      </c>
    </row>
    <row r="419" s="1" customFormat="1" ht="34" hidden="1" spans="1:11">
      <c r="A419" s="2" t="s">
        <v>7459</v>
      </c>
      <c r="B419" s="1" t="s">
        <v>7640</v>
      </c>
      <c r="C419" s="1" t="s">
        <v>7641</v>
      </c>
      <c r="D419" s="1" t="s">
        <v>7642</v>
      </c>
      <c r="E419" s="1" t="s">
        <v>7643</v>
      </c>
      <c r="F419" s="1" t="s">
        <v>7644</v>
      </c>
      <c r="G419" s="1" t="s">
        <v>7645</v>
      </c>
      <c r="H419" s="1" t="s">
        <v>7646</v>
      </c>
      <c r="I419" s="1" t="s">
        <v>7647</v>
      </c>
      <c r="J419" s="1" t="s">
        <v>7648</v>
      </c>
      <c r="K419" s="1" t="s">
        <v>7649</v>
      </c>
    </row>
    <row r="420" s="1" customFormat="1" ht="34" hidden="1" spans="1:11">
      <c r="A420" s="2" t="s">
        <v>7459</v>
      </c>
      <c r="B420" s="1" t="s">
        <v>7650</v>
      </c>
      <c r="C420" s="1" t="s">
        <v>7651</v>
      </c>
      <c r="D420" s="1" t="s">
        <v>7652</v>
      </c>
      <c r="E420" s="1" t="s">
        <v>7653</v>
      </c>
      <c r="F420" s="1" t="s">
        <v>7654</v>
      </c>
      <c r="G420" s="1" t="s">
        <v>7655</v>
      </c>
      <c r="H420" s="1" t="s">
        <v>7656</v>
      </c>
      <c r="I420" s="1" t="s">
        <v>7657</v>
      </c>
      <c r="J420" s="1" t="s">
        <v>7658</v>
      </c>
      <c r="K420" s="1" t="s">
        <v>7659</v>
      </c>
    </row>
    <row r="421" s="1" customFormat="1" ht="34" hidden="1" spans="1:11">
      <c r="A421" s="2" t="s">
        <v>7459</v>
      </c>
      <c r="B421" s="1" t="s">
        <v>7660</v>
      </c>
      <c r="C421" s="1" t="s">
        <v>7661</v>
      </c>
      <c r="D421" s="1" t="s">
        <v>7662</v>
      </c>
      <c r="E421" s="1" t="s">
        <v>7663</v>
      </c>
      <c r="F421" s="1" t="s">
        <v>7664</v>
      </c>
      <c r="G421" s="1" t="s">
        <v>7665</v>
      </c>
      <c r="H421" s="1" t="s">
        <v>7666</v>
      </c>
      <c r="I421" s="1" t="s">
        <v>7667</v>
      </c>
      <c r="J421" s="1" t="s">
        <v>7668</v>
      </c>
      <c r="K421" s="1" t="s">
        <v>7669</v>
      </c>
    </row>
    <row r="422" s="1" customFormat="1" ht="34" hidden="1" spans="1:11">
      <c r="A422" s="2" t="s">
        <v>7459</v>
      </c>
      <c r="B422" s="1" t="s">
        <v>7670</v>
      </c>
      <c r="C422" s="1" t="s">
        <v>7671</v>
      </c>
      <c r="D422" s="1" t="s">
        <v>7672</v>
      </c>
      <c r="E422" s="1" t="s">
        <v>7673</v>
      </c>
      <c r="F422" s="1" t="s">
        <v>7674</v>
      </c>
      <c r="G422" s="1" t="s">
        <v>7675</v>
      </c>
      <c r="H422" s="1" t="s">
        <v>7676</v>
      </c>
      <c r="I422" s="1" t="s">
        <v>7677</v>
      </c>
      <c r="J422" s="1" t="s">
        <v>7678</v>
      </c>
      <c r="K422" s="1" t="s">
        <v>7679</v>
      </c>
    </row>
    <row r="423" s="1" customFormat="1" ht="34" hidden="1" spans="1:11">
      <c r="A423" s="2" t="s">
        <v>7459</v>
      </c>
      <c r="B423" s="1" t="s">
        <v>7680</v>
      </c>
      <c r="C423" s="1" t="s">
        <v>7681</v>
      </c>
      <c r="D423" s="1" t="s">
        <v>7682</v>
      </c>
      <c r="E423" s="1" t="s">
        <v>7683</v>
      </c>
      <c r="F423" s="1" t="s">
        <v>7684</v>
      </c>
      <c r="G423" s="1" t="s">
        <v>7685</v>
      </c>
      <c r="H423" s="1" t="s">
        <v>7686</v>
      </c>
      <c r="I423" s="1" t="s">
        <v>7687</v>
      </c>
      <c r="J423" s="1" t="s">
        <v>7688</v>
      </c>
      <c r="K423" s="1" t="s">
        <v>7689</v>
      </c>
    </row>
    <row r="424" s="1" customFormat="1" ht="34" hidden="1" spans="1:11">
      <c r="A424" s="2" t="s">
        <v>7459</v>
      </c>
      <c r="B424" s="1" t="s">
        <v>7690</v>
      </c>
      <c r="C424" s="1" t="s">
        <v>7691</v>
      </c>
      <c r="D424" s="1" t="s">
        <v>7692</v>
      </c>
      <c r="E424" s="1" t="s">
        <v>7693</v>
      </c>
      <c r="F424" s="1" t="s">
        <v>7694</v>
      </c>
      <c r="G424" s="1" t="s">
        <v>7695</v>
      </c>
      <c r="H424" s="1" t="s">
        <v>7696</v>
      </c>
      <c r="I424" s="1" t="s">
        <v>7697</v>
      </c>
      <c r="J424" s="1" t="s">
        <v>7698</v>
      </c>
      <c r="K424" s="1" t="s">
        <v>7699</v>
      </c>
    </row>
    <row r="425" s="1" customFormat="1" ht="34" hidden="1" spans="1:11">
      <c r="A425" s="2" t="s">
        <v>7459</v>
      </c>
      <c r="B425" s="1" t="s">
        <v>7700</v>
      </c>
      <c r="C425" s="1" t="s">
        <v>7701</v>
      </c>
      <c r="D425" s="1" t="s">
        <v>7702</v>
      </c>
      <c r="E425" s="1" t="s">
        <v>7703</v>
      </c>
      <c r="F425" s="1" t="s">
        <v>7704</v>
      </c>
      <c r="G425" s="1" t="s">
        <v>7705</v>
      </c>
      <c r="H425" s="1" t="s">
        <v>7706</v>
      </c>
      <c r="I425" s="1" t="s">
        <v>7707</v>
      </c>
      <c r="J425" s="1" t="s">
        <v>7708</v>
      </c>
      <c r="K425" s="1" t="s">
        <v>7709</v>
      </c>
    </row>
    <row r="426" s="1" customFormat="1" ht="34" hidden="1" spans="1:11">
      <c r="A426" s="2" t="s">
        <v>7459</v>
      </c>
      <c r="B426" s="1" t="s">
        <v>7710</v>
      </c>
      <c r="C426" s="1" t="s">
        <v>7711</v>
      </c>
      <c r="D426" s="1" t="s">
        <v>7712</v>
      </c>
      <c r="E426" s="1" t="s">
        <v>7713</v>
      </c>
      <c r="F426" s="1" t="s">
        <v>7714</v>
      </c>
      <c r="G426" s="1" t="s">
        <v>7715</v>
      </c>
      <c r="H426" s="1" t="s">
        <v>7716</v>
      </c>
      <c r="I426" s="1" t="s">
        <v>7717</v>
      </c>
      <c r="J426" s="1" t="s">
        <v>7718</v>
      </c>
      <c r="K426" s="1" t="s">
        <v>7719</v>
      </c>
    </row>
    <row r="427" s="1" customFormat="1" ht="34" hidden="1" spans="1:11">
      <c r="A427" s="2" t="s">
        <v>7459</v>
      </c>
      <c r="B427" s="1" t="s">
        <v>7720</v>
      </c>
      <c r="C427" s="1" t="s">
        <v>7721</v>
      </c>
      <c r="D427" s="1" t="s">
        <v>7722</v>
      </c>
      <c r="E427" s="1" t="s">
        <v>7723</v>
      </c>
      <c r="F427" s="1" t="s">
        <v>7724</v>
      </c>
      <c r="G427" s="1" t="s">
        <v>7725</v>
      </c>
      <c r="H427" s="1" t="s">
        <v>7726</v>
      </c>
      <c r="I427" s="1" t="s">
        <v>7727</v>
      </c>
      <c r="J427" s="1" t="s">
        <v>7728</v>
      </c>
      <c r="K427" s="1" t="s">
        <v>7729</v>
      </c>
    </row>
    <row r="428" s="1" customFormat="1" ht="34" hidden="1" spans="1:11">
      <c r="A428" s="2" t="s">
        <v>7459</v>
      </c>
      <c r="B428" s="1" t="s">
        <v>7730</v>
      </c>
      <c r="C428" s="1" t="s">
        <v>7731</v>
      </c>
      <c r="D428" s="1" t="s">
        <v>7732</v>
      </c>
      <c r="E428" s="1" t="s">
        <v>7733</v>
      </c>
      <c r="F428" s="1" t="s">
        <v>7734</v>
      </c>
      <c r="G428" s="1" t="s">
        <v>7735</v>
      </c>
      <c r="H428" s="1" t="s">
        <v>7736</v>
      </c>
      <c r="I428" s="1" t="s">
        <v>7737</v>
      </c>
      <c r="J428" s="1" t="s">
        <v>7738</v>
      </c>
      <c r="K428" s="1" t="s">
        <v>7739</v>
      </c>
    </row>
    <row r="429" s="1" customFormat="1" ht="34" hidden="1" spans="1:11">
      <c r="A429" s="2" t="s">
        <v>7459</v>
      </c>
      <c r="B429" s="1" t="s">
        <v>7740</v>
      </c>
      <c r="C429" s="1" t="s">
        <v>7741</v>
      </c>
      <c r="D429" s="1" t="s">
        <v>7742</v>
      </c>
      <c r="E429" s="1" t="s">
        <v>7743</v>
      </c>
      <c r="F429" s="1" t="s">
        <v>7744</v>
      </c>
      <c r="G429" s="1" t="s">
        <v>7745</v>
      </c>
      <c r="H429" s="1" t="s">
        <v>7746</v>
      </c>
      <c r="I429" s="1" t="s">
        <v>7747</v>
      </c>
      <c r="J429" s="1" t="s">
        <v>7748</v>
      </c>
      <c r="K429" s="1" t="s">
        <v>7749</v>
      </c>
    </row>
    <row r="430" s="1" customFormat="1" ht="34" hidden="1" spans="1:11">
      <c r="A430" s="2" t="s">
        <v>7459</v>
      </c>
      <c r="B430" s="1" t="s">
        <v>7750</v>
      </c>
      <c r="C430" s="1" t="s">
        <v>7751</v>
      </c>
      <c r="D430" s="1" t="s">
        <v>7752</v>
      </c>
      <c r="E430" s="1" t="s">
        <v>7753</v>
      </c>
      <c r="F430" s="1" t="s">
        <v>7754</v>
      </c>
      <c r="G430" s="1" t="s">
        <v>7755</v>
      </c>
      <c r="H430" s="1" t="s">
        <v>7756</v>
      </c>
      <c r="I430" s="1" t="s">
        <v>7757</v>
      </c>
      <c r="J430" s="1" t="s">
        <v>7758</v>
      </c>
      <c r="K430" s="1" t="s">
        <v>7759</v>
      </c>
    </row>
    <row r="431" s="1" customFormat="1" ht="34" hidden="1" spans="1:11">
      <c r="A431" s="2" t="s">
        <v>7459</v>
      </c>
      <c r="B431" s="1" t="s">
        <v>7760</v>
      </c>
      <c r="C431" s="1" t="s">
        <v>7761</v>
      </c>
      <c r="D431" s="1" t="s">
        <v>7762</v>
      </c>
      <c r="E431" s="1" t="s">
        <v>7763</v>
      </c>
      <c r="F431" s="1" t="s">
        <v>7764</v>
      </c>
      <c r="G431" s="1" t="s">
        <v>7765</v>
      </c>
      <c r="H431" s="1" t="s">
        <v>7766</v>
      </c>
      <c r="I431" s="1" t="s">
        <v>7767</v>
      </c>
      <c r="J431" s="1" t="s">
        <v>7768</v>
      </c>
      <c r="K431" s="1" t="s">
        <v>7769</v>
      </c>
    </row>
    <row r="432" s="1" customFormat="1" ht="34" hidden="1" spans="1:11">
      <c r="A432" s="2" t="s">
        <v>7459</v>
      </c>
      <c r="B432" s="1" t="s">
        <v>7770</v>
      </c>
      <c r="C432" s="1" t="s">
        <v>7771</v>
      </c>
      <c r="D432" s="1" t="s">
        <v>7772</v>
      </c>
      <c r="E432" s="1" t="s">
        <v>7773</v>
      </c>
      <c r="F432" s="1" t="s">
        <v>7774</v>
      </c>
      <c r="G432" s="1" t="s">
        <v>7775</v>
      </c>
      <c r="H432" s="1" t="s">
        <v>7776</v>
      </c>
      <c r="I432" s="1" t="s">
        <v>7777</v>
      </c>
      <c r="J432" s="1" t="s">
        <v>7778</v>
      </c>
      <c r="K432" s="1" t="s">
        <v>7779</v>
      </c>
    </row>
    <row r="433" s="1" customFormat="1" ht="34" hidden="1" spans="1:11">
      <c r="A433" s="2" t="s">
        <v>7459</v>
      </c>
      <c r="B433" s="1" t="s">
        <v>7780</v>
      </c>
      <c r="C433" s="1" t="s">
        <v>7781</v>
      </c>
      <c r="D433" s="1" t="s">
        <v>7782</v>
      </c>
      <c r="E433" s="1" t="s">
        <v>7783</v>
      </c>
      <c r="F433" s="1" t="s">
        <v>7784</v>
      </c>
      <c r="G433" s="1" t="s">
        <v>7785</v>
      </c>
      <c r="H433" s="1" t="s">
        <v>7786</v>
      </c>
      <c r="I433" s="1" t="s">
        <v>7787</v>
      </c>
      <c r="J433" s="1" t="s">
        <v>7788</v>
      </c>
      <c r="K433" s="1" t="s">
        <v>7789</v>
      </c>
    </row>
    <row r="434" s="1" customFormat="1" ht="34" hidden="1" spans="1:11">
      <c r="A434" s="2" t="s">
        <v>7459</v>
      </c>
      <c r="B434" s="1" t="s">
        <v>7790</v>
      </c>
      <c r="C434" s="1" t="s">
        <v>7791</v>
      </c>
      <c r="D434" s="1" t="s">
        <v>7792</v>
      </c>
      <c r="E434" s="1" t="s">
        <v>7793</v>
      </c>
      <c r="F434" s="1" t="s">
        <v>7794</v>
      </c>
      <c r="G434" s="1" t="s">
        <v>7795</v>
      </c>
      <c r="H434" s="1" t="s">
        <v>7796</v>
      </c>
      <c r="I434" s="1" t="s">
        <v>7797</v>
      </c>
      <c r="J434" s="1" t="s">
        <v>7798</v>
      </c>
      <c r="K434" s="1" t="s">
        <v>7799</v>
      </c>
    </row>
    <row r="435" s="1" customFormat="1" ht="34" hidden="1" spans="1:11">
      <c r="A435" s="2" t="s">
        <v>7459</v>
      </c>
      <c r="B435" s="1" t="s">
        <v>7800</v>
      </c>
      <c r="C435" s="1" t="s">
        <v>7801</v>
      </c>
      <c r="D435" s="1" t="s">
        <v>7802</v>
      </c>
      <c r="E435" s="1" t="s">
        <v>7803</v>
      </c>
      <c r="F435" s="1" t="s">
        <v>7804</v>
      </c>
      <c r="G435" s="1" t="s">
        <v>7805</v>
      </c>
      <c r="H435" s="1" t="s">
        <v>7806</v>
      </c>
      <c r="I435" s="1" t="s">
        <v>7807</v>
      </c>
      <c r="J435" s="1" t="s">
        <v>7808</v>
      </c>
      <c r="K435" s="1" t="s">
        <v>7809</v>
      </c>
    </row>
    <row r="436" s="1" customFormat="1" ht="17" hidden="1" spans="1:11">
      <c r="A436" s="2" t="s">
        <v>7810</v>
      </c>
      <c r="B436" s="1" t="s">
        <v>7811</v>
      </c>
      <c r="C436" s="1" t="s">
        <v>7812</v>
      </c>
      <c r="D436" s="1" t="s">
        <v>7813</v>
      </c>
      <c r="E436" s="1" t="s">
        <v>7814</v>
      </c>
      <c r="F436" s="1" t="s">
        <v>7815</v>
      </c>
      <c r="G436" s="1" t="s">
        <v>7816</v>
      </c>
      <c r="H436" s="1" t="s">
        <v>7817</v>
      </c>
      <c r="I436" s="1" t="s">
        <v>7818</v>
      </c>
      <c r="J436" s="1" t="s">
        <v>7819</v>
      </c>
      <c r="K436" s="1" t="s">
        <v>7820</v>
      </c>
    </row>
    <row r="437" s="1" customFormat="1" ht="17" hidden="1" spans="1:11">
      <c r="A437" s="2" t="s">
        <v>7810</v>
      </c>
      <c r="B437" s="1" t="s">
        <v>7821</v>
      </c>
      <c r="C437" s="1" t="s">
        <v>7822</v>
      </c>
      <c r="D437" s="1" t="s">
        <v>7823</v>
      </c>
      <c r="E437" s="1" t="s">
        <v>7824</v>
      </c>
      <c r="F437" s="1" t="s">
        <v>7825</v>
      </c>
      <c r="G437" s="1" t="s">
        <v>7826</v>
      </c>
      <c r="H437" s="1" t="s">
        <v>7827</v>
      </c>
      <c r="I437" s="1" t="s">
        <v>7828</v>
      </c>
      <c r="J437" s="1" t="s">
        <v>7829</v>
      </c>
      <c r="K437" s="1" t="s">
        <v>7830</v>
      </c>
    </row>
    <row r="438" s="1" customFormat="1" ht="17" hidden="1" spans="1:11">
      <c r="A438" s="2" t="s">
        <v>7810</v>
      </c>
      <c r="B438" s="1" t="s">
        <v>7831</v>
      </c>
      <c r="C438" s="1" t="s">
        <v>7832</v>
      </c>
      <c r="D438" s="1" t="s">
        <v>7833</v>
      </c>
      <c r="E438" s="1" t="s">
        <v>7834</v>
      </c>
      <c r="F438" s="1" t="s">
        <v>7835</v>
      </c>
      <c r="G438" s="1" t="s">
        <v>7836</v>
      </c>
      <c r="H438" s="1" t="s">
        <v>7837</v>
      </c>
      <c r="I438" s="1" t="s">
        <v>7838</v>
      </c>
      <c r="J438" s="1" t="s">
        <v>7839</v>
      </c>
      <c r="K438" s="1" t="s">
        <v>7840</v>
      </c>
    </row>
    <row r="439" s="1" customFormat="1" ht="17" hidden="1" spans="1:11">
      <c r="A439" s="2" t="s">
        <v>7810</v>
      </c>
      <c r="B439" s="1" t="s">
        <v>7841</v>
      </c>
      <c r="C439" s="1" t="s">
        <v>7842</v>
      </c>
      <c r="D439" s="1" t="s">
        <v>7843</v>
      </c>
      <c r="E439" s="1" t="s">
        <v>7844</v>
      </c>
      <c r="F439" s="1" t="s">
        <v>7845</v>
      </c>
      <c r="G439" s="1" t="s">
        <v>7846</v>
      </c>
      <c r="H439" s="1" t="s">
        <v>7847</v>
      </c>
      <c r="I439" s="1" t="s">
        <v>7848</v>
      </c>
      <c r="J439" s="1" t="s">
        <v>7849</v>
      </c>
      <c r="K439" s="1" t="s">
        <v>7850</v>
      </c>
    </row>
    <row r="440" s="1" customFormat="1" ht="17" hidden="1" spans="1:11">
      <c r="A440" s="2" t="s">
        <v>7810</v>
      </c>
      <c r="B440" s="1" t="s">
        <v>7851</v>
      </c>
      <c r="C440" s="1" t="s">
        <v>7852</v>
      </c>
      <c r="D440" s="1" t="s">
        <v>7853</v>
      </c>
      <c r="E440" s="1" t="s">
        <v>7854</v>
      </c>
      <c r="F440" s="1" t="s">
        <v>7855</v>
      </c>
      <c r="G440" s="1" t="s">
        <v>7856</v>
      </c>
      <c r="H440" s="1" t="s">
        <v>7857</v>
      </c>
      <c r="I440" s="1" t="s">
        <v>7858</v>
      </c>
      <c r="J440" s="1" t="s">
        <v>7859</v>
      </c>
      <c r="K440" s="1" t="s">
        <v>7860</v>
      </c>
    </row>
    <row r="441" s="1" customFormat="1" ht="17" hidden="1" spans="1:11">
      <c r="A441" s="2" t="s">
        <v>7810</v>
      </c>
      <c r="B441" s="1" t="s">
        <v>7861</v>
      </c>
      <c r="C441" s="1" t="s">
        <v>7862</v>
      </c>
      <c r="D441" s="1" t="s">
        <v>7863</v>
      </c>
      <c r="E441" s="1" t="s">
        <v>7864</v>
      </c>
      <c r="F441" s="1" t="s">
        <v>7865</v>
      </c>
      <c r="G441" s="1" t="s">
        <v>7866</v>
      </c>
      <c r="H441" s="1" t="s">
        <v>7867</v>
      </c>
      <c r="I441" s="1" t="s">
        <v>7868</v>
      </c>
      <c r="J441" s="1" t="s">
        <v>7869</v>
      </c>
      <c r="K441" s="1" t="s">
        <v>7870</v>
      </c>
    </row>
    <row r="442" s="1" customFormat="1" ht="17" hidden="1" spans="1:11">
      <c r="A442" s="2" t="s">
        <v>7810</v>
      </c>
      <c r="B442" s="1" t="s">
        <v>7871</v>
      </c>
      <c r="C442" s="1" t="s">
        <v>7872</v>
      </c>
      <c r="D442" s="1" t="s">
        <v>7873</v>
      </c>
      <c r="E442" s="1" t="s">
        <v>7874</v>
      </c>
      <c r="F442" s="1" t="s">
        <v>7875</v>
      </c>
      <c r="G442" s="1" t="s">
        <v>7876</v>
      </c>
      <c r="H442" s="1" t="s">
        <v>7877</v>
      </c>
      <c r="I442" s="1" t="s">
        <v>7878</v>
      </c>
      <c r="J442" s="1" t="s">
        <v>7879</v>
      </c>
      <c r="K442" s="1" t="s">
        <v>7880</v>
      </c>
    </row>
    <row r="443" s="1" customFormat="1" ht="17" hidden="1" spans="1:11">
      <c r="A443" s="2" t="s">
        <v>7810</v>
      </c>
      <c r="B443" s="1" t="s">
        <v>7881</v>
      </c>
      <c r="C443" s="1" t="s">
        <v>7882</v>
      </c>
      <c r="D443" s="1" t="s">
        <v>7883</v>
      </c>
      <c r="E443" s="1" t="s">
        <v>7884</v>
      </c>
      <c r="F443" s="1" t="s">
        <v>7885</v>
      </c>
      <c r="G443" s="1" t="s">
        <v>7886</v>
      </c>
      <c r="H443" s="1" t="s">
        <v>7887</v>
      </c>
      <c r="I443" s="1" t="s">
        <v>7888</v>
      </c>
      <c r="J443" s="1" t="s">
        <v>7889</v>
      </c>
      <c r="K443" s="1" t="s">
        <v>7890</v>
      </c>
    </row>
    <row r="444" s="1" customFormat="1" ht="17" hidden="1" spans="1:11">
      <c r="A444" s="2" t="s">
        <v>7810</v>
      </c>
      <c r="B444" s="1" t="s">
        <v>7891</v>
      </c>
      <c r="C444" s="1" t="s">
        <v>7892</v>
      </c>
      <c r="D444" s="1" t="s">
        <v>7893</v>
      </c>
      <c r="E444" s="1" t="s">
        <v>7894</v>
      </c>
      <c r="F444" s="1" t="s">
        <v>7895</v>
      </c>
      <c r="G444" s="1" t="s">
        <v>7896</v>
      </c>
      <c r="H444" s="1" t="s">
        <v>7897</v>
      </c>
      <c r="I444" s="1" t="s">
        <v>7898</v>
      </c>
      <c r="J444" s="1" t="s">
        <v>7899</v>
      </c>
      <c r="K444" s="1" t="s">
        <v>7900</v>
      </c>
    </row>
    <row r="445" s="1" customFormat="1" ht="17" hidden="1" spans="1:11">
      <c r="A445" s="2" t="s">
        <v>7810</v>
      </c>
      <c r="B445" s="1" t="s">
        <v>7901</v>
      </c>
      <c r="C445" s="1" t="s">
        <v>7902</v>
      </c>
      <c r="D445" s="1" t="s">
        <v>7903</v>
      </c>
      <c r="E445" s="1" t="s">
        <v>7904</v>
      </c>
      <c r="F445" s="1" t="s">
        <v>7905</v>
      </c>
      <c r="G445" s="1" t="s">
        <v>7906</v>
      </c>
      <c r="H445" s="1" t="s">
        <v>7907</v>
      </c>
      <c r="I445" s="1" t="s">
        <v>7908</v>
      </c>
      <c r="J445" s="1" t="s">
        <v>7909</v>
      </c>
      <c r="K445" s="1" t="s">
        <v>7910</v>
      </c>
    </row>
    <row r="446" s="1" customFormat="1" ht="17" hidden="1" spans="1:11">
      <c r="A446" s="2" t="s">
        <v>7810</v>
      </c>
      <c r="B446" s="1" t="s">
        <v>7911</v>
      </c>
      <c r="C446" s="1" t="s">
        <v>7912</v>
      </c>
      <c r="D446" s="1" t="s">
        <v>7913</v>
      </c>
      <c r="E446" s="1" t="s">
        <v>7914</v>
      </c>
      <c r="F446" s="1" t="s">
        <v>7915</v>
      </c>
      <c r="G446" s="1" t="s">
        <v>7916</v>
      </c>
      <c r="H446" s="1" t="s">
        <v>7917</v>
      </c>
      <c r="I446" s="1" t="s">
        <v>7918</v>
      </c>
      <c r="J446" s="1" t="s">
        <v>7919</v>
      </c>
      <c r="K446" s="1" t="s">
        <v>7920</v>
      </c>
    </row>
    <row r="447" s="1" customFormat="1" ht="17" hidden="1" spans="1:11">
      <c r="A447" s="2" t="s">
        <v>7810</v>
      </c>
      <c r="B447" s="1" t="s">
        <v>7921</v>
      </c>
      <c r="C447" s="1" t="s">
        <v>7922</v>
      </c>
      <c r="D447" s="1" t="s">
        <v>7923</v>
      </c>
      <c r="E447" s="1" t="s">
        <v>7924</v>
      </c>
      <c r="F447" s="1" t="s">
        <v>7925</v>
      </c>
      <c r="G447" s="1" t="s">
        <v>7926</v>
      </c>
      <c r="H447" s="1" t="s">
        <v>7927</v>
      </c>
      <c r="I447" s="1" t="s">
        <v>7928</v>
      </c>
      <c r="J447" s="1" t="s">
        <v>7929</v>
      </c>
      <c r="K447" s="1" t="s">
        <v>7930</v>
      </c>
    </row>
    <row r="448" s="1" customFormat="1" ht="17" hidden="1" spans="1:11">
      <c r="A448" s="2" t="s">
        <v>7810</v>
      </c>
      <c r="B448" s="1" t="s">
        <v>7931</v>
      </c>
      <c r="C448" s="1" t="s">
        <v>7932</v>
      </c>
      <c r="D448" s="1" t="s">
        <v>7933</v>
      </c>
      <c r="E448" s="1" t="s">
        <v>7934</v>
      </c>
      <c r="F448" s="1" t="s">
        <v>7935</v>
      </c>
      <c r="G448" s="1" t="s">
        <v>7936</v>
      </c>
      <c r="H448" s="1" t="s">
        <v>7937</v>
      </c>
      <c r="I448" s="1" t="s">
        <v>7938</v>
      </c>
      <c r="J448" s="1" t="s">
        <v>7939</v>
      </c>
      <c r="K448" s="1" t="s">
        <v>7940</v>
      </c>
    </row>
    <row r="449" s="1" customFormat="1" ht="17" hidden="1" spans="1:11">
      <c r="A449" s="2" t="s">
        <v>7810</v>
      </c>
      <c r="B449" s="1" t="s">
        <v>7941</v>
      </c>
      <c r="C449" s="1" t="s">
        <v>7942</v>
      </c>
      <c r="D449" s="1" t="s">
        <v>7943</v>
      </c>
      <c r="E449" s="1" t="s">
        <v>7944</v>
      </c>
      <c r="F449" s="1" t="s">
        <v>7945</v>
      </c>
      <c r="G449" s="1" t="s">
        <v>7946</v>
      </c>
      <c r="H449" s="1" t="s">
        <v>7947</v>
      </c>
      <c r="I449" s="1" t="s">
        <v>7948</v>
      </c>
      <c r="J449" s="1" t="s">
        <v>7949</v>
      </c>
      <c r="K449" s="1" t="s">
        <v>7950</v>
      </c>
    </row>
    <row r="450" s="1" customFormat="1" ht="17" hidden="1" spans="1:11">
      <c r="A450" s="2" t="s">
        <v>7810</v>
      </c>
      <c r="B450" s="1" t="s">
        <v>7951</v>
      </c>
      <c r="C450" s="1" t="s">
        <v>7952</v>
      </c>
      <c r="D450" s="1" t="s">
        <v>7953</v>
      </c>
      <c r="E450" s="1" t="s">
        <v>7954</v>
      </c>
      <c r="F450" s="1" t="s">
        <v>7955</v>
      </c>
      <c r="G450" s="1" t="s">
        <v>7956</v>
      </c>
      <c r="H450" s="1" t="s">
        <v>7957</v>
      </c>
      <c r="I450" s="1" t="s">
        <v>7958</v>
      </c>
      <c r="J450" s="1" t="s">
        <v>7959</v>
      </c>
      <c r="K450" s="1" t="s">
        <v>7960</v>
      </c>
    </row>
    <row r="451" s="1" customFormat="1" ht="17" hidden="1" spans="1:11">
      <c r="A451" s="2" t="s">
        <v>7810</v>
      </c>
      <c r="B451" s="1" t="s">
        <v>7961</v>
      </c>
      <c r="C451" s="1" t="s">
        <v>7962</v>
      </c>
      <c r="D451" s="1" t="s">
        <v>7963</v>
      </c>
      <c r="E451" s="1" t="s">
        <v>7964</v>
      </c>
      <c r="F451" s="1" t="s">
        <v>7965</v>
      </c>
      <c r="G451" s="1" t="s">
        <v>7966</v>
      </c>
      <c r="H451" s="1" t="s">
        <v>7967</v>
      </c>
      <c r="I451" s="1" t="s">
        <v>7968</v>
      </c>
      <c r="J451" s="1" t="s">
        <v>7969</v>
      </c>
      <c r="K451" s="1" t="s">
        <v>7970</v>
      </c>
    </row>
    <row r="452" s="1" customFormat="1" ht="17" hidden="1" spans="1:11">
      <c r="A452" s="2" t="s">
        <v>7810</v>
      </c>
      <c r="B452" s="1" t="s">
        <v>7971</v>
      </c>
      <c r="C452" s="1" t="s">
        <v>7972</v>
      </c>
      <c r="D452" s="1" t="s">
        <v>7973</v>
      </c>
      <c r="E452" s="1" t="s">
        <v>7974</v>
      </c>
      <c r="F452" s="1" t="s">
        <v>7975</v>
      </c>
      <c r="G452" s="1" t="s">
        <v>7976</v>
      </c>
      <c r="H452" s="1" t="s">
        <v>7977</v>
      </c>
      <c r="I452" s="1" t="s">
        <v>7978</v>
      </c>
      <c r="J452" s="1" t="s">
        <v>7979</v>
      </c>
      <c r="K452" s="1" t="s">
        <v>7980</v>
      </c>
    </row>
    <row r="453" s="1" customFormat="1" ht="34" hidden="1" spans="1:11">
      <c r="A453" s="2" t="s">
        <v>7981</v>
      </c>
      <c r="B453" s="1">
        <v>2</v>
      </c>
      <c r="C453" s="1" t="s">
        <v>7982</v>
      </c>
      <c r="D453" s="1" t="s">
        <v>7983</v>
      </c>
      <c r="E453" s="1" t="s">
        <v>7984</v>
      </c>
      <c r="F453" s="1" t="s">
        <v>7985</v>
      </c>
      <c r="G453" s="1" t="s">
        <v>7986</v>
      </c>
      <c r="H453" s="1" t="s">
        <v>7987</v>
      </c>
      <c r="I453" s="1" t="s">
        <v>7988</v>
      </c>
      <c r="J453" s="1" t="s">
        <v>7989</v>
      </c>
      <c r="K453" s="1" t="s">
        <v>7990</v>
      </c>
    </row>
    <row r="454" s="1" customFormat="1" ht="34" hidden="1" spans="1:11">
      <c r="A454" s="2" t="s">
        <v>7981</v>
      </c>
      <c r="B454" s="1">
        <v>3</v>
      </c>
      <c r="C454" s="1" t="s">
        <v>7991</v>
      </c>
      <c r="D454" s="1" t="s">
        <v>7992</v>
      </c>
      <c r="E454" s="1" t="s">
        <v>7993</v>
      </c>
      <c r="F454" s="1" t="s">
        <v>7994</v>
      </c>
      <c r="G454" s="1" t="s">
        <v>7995</v>
      </c>
      <c r="H454" s="1" t="s">
        <v>7996</v>
      </c>
      <c r="I454" s="1" t="s">
        <v>7997</v>
      </c>
      <c r="J454" s="1" t="s">
        <v>7998</v>
      </c>
      <c r="K454" s="1" t="s">
        <v>7999</v>
      </c>
    </row>
    <row r="455" s="1" customFormat="1" ht="34" hidden="1" spans="1:11">
      <c r="A455" s="2" t="s">
        <v>7981</v>
      </c>
      <c r="B455" s="1">
        <v>6</v>
      </c>
      <c r="C455" s="1" t="s">
        <v>8000</v>
      </c>
      <c r="D455" s="1" t="s">
        <v>8001</v>
      </c>
      <c r="E455" s="1" t="s">
        <v>8002</v>
      </c>
      <c r="F455" s="1" t="s">
        <v>8003</v>
      </c>
      <c r="G455" s="1" t="s">
        <v>8004</v>
      </c>
      <c r="H455" s="1" t="s">
        <v>8005</v>
      </c>
      <c r="I455" s="1" t="s">
        <v>8006</v>
      </c>
      <c r="J455" s="1" t="s">
        <v>8007</v>
      </c>
      <c r="K455" s="1" t="s">
        <v>8008</v>
      </c>
    </row>
    <row r="456" s="1" customFormat="1" ht="34" hidden="1" spans="1:11">
      <c r="A456" s="2" t="s">
        <v>7981</v>
      </c>
      <c r="B456" s="1">
        <v>7</v>
      </c>
      <c r="C456" s="1" t="s">
        <v>8009</v>
      </c>
      <c r="D456" s="1" t="s">
        <v>8010</v>
      </c>
      <c r="E456" s="1" t="s">
        <v>8011</v>
      </c>
      <c r="F456" s="1" t="s">
        <v>8012</v>
      </c>
      <c r="G456" s="1" t="s">
        <v>8013</v>
      </c>
      <c r="H456" s="1" t="s">
        <v>8014</v>
      </c>
      <c r="I456" s="1" t="s">
        <v>8015</v>
      </c>
      <c r="J456" s="1" t="s">
        <v>8016</v>
      </c>
      <c r="K456" s="1" t="s">
        <v>8017</v>
      </c>
    </row>
    <row r="457" s="1" customFormat="1" ht="34" hidden="1" spans="1:11">
      <c r="A457" s="2" t="s">
        <v>7981</v>
      </c>
      <c r="B457" s="1">
        <v>10</v>
      </c>
      <c r="C457" s="1" t="s">
        <v>8018</v>
      </c>
      <c r="D457" s="1" t="s">
        <v>8019</v>
      </c>
      <c r="E457" s="1" t="s">
        <v>8020</v>
      </c>
      <c r="F457" s="1" t="s">
        <v>8021</v>
      </c>
      <c r="G457" s="1" t="s">
        <v>8022</v>
      </c>
      <c r="H457" s="1" t="s">
        <v>8023</v>
      </c>
      <c r="I457" s="1" t="s">
        <v>8024</v>
      </c>
      <c r="J457" s="1" t="s">
        <v>8025</v>
      </c>
      <c r="K457" s="1" t="s">
        <v>8026</v>
      </c>
    </row>
    <row r="458" s="1" customFormat="1" ht="34" hidden="1" spans="1:11">
      <c r="A458" s="2" t="s">
        <v>7981</v>
      </c>
      <c r="B458" s="1">
        <v>11</v>
      </c>
      <c r="C458" s="1" t="s">
        <v>8027</v>
      </c>
      <c r="D458" s="1" t="s">
        <v>8028</v>
      </c>
      <c r="E458" s="1" t="s">
        <v>8029</v>
      </c>
      <c r="F458" s="1" t="s">
        <v>8030</v>
      </c>
      <c r="G458" s="1" t="s">
        <v>8031</v>
      </c>
      <c r="H458" s="1" t="s">
        <v>8032</v>
      </c>
      <c r="I458" s="1" t="s">
        <v>8033</v>
      </c>
      <c r="J458" s="1" t="s">
        <v>8034</v>
      </c>
      <c r="K458" s="1" t="s">
        <v>8035</v>
      </c>
    </row>
    <row r="459" s="1" customFormat="1" ht="34" hidden="1" spans="1:11">
      <c r="A459" s="2" t="s">
        <v>7981</v>
      </c>
      <c r="B459" s="1">
        <v>13</v>
      </c>
      <c r="C459" s="1" t="s">
        <v>8036</v>
      </c>
      <c r="D459" s="1" t="s">
        <v>8037</v>
      </c>
      <c r="E459" s="1" t="s">
        <v>8038</v>
      </c>
      <c r="F459" s="1" t="s">
        <v>8039</v>
      </c>
      <c r="G459" s="1" t="s">
        <v>8040</v>
      </c>
      <c r="H459" s="1" t="s">
        <v>8041</v>
      </c>
      <c r="I459" s="1" t="s">
        <v>8042</v>
      </c>
      <c r="J459" s="1" t="s">
        <v>8043</v>
      </c>
      <c r="K459" s="1" t="s">
        <v>8044</v>
      </c>
    </row>
    <row r="460" s="1" customFormat="1" ht="34" hidden="1" spans="1:11">
      <c r="A460" s="2" t="s">
        <v>7981</v>
      </c>
      <c r="B460" s="1">
        <v>14</v>
      </c>
      <c r="C460" s="1" t="s">
        <v>8045</v>
      </c>
      <c r="D460" s="1" t="s">
        <v>8046</v>
      </c>
      <c r="E460" s="1" t="s">
        <v>8047</v>
      </c>
      <c r="F460" s="1" t="s">
        <v>8048</v>
      </c>
      <c r="G460" s="1" t="s">
        <v>8049</v>
      </c>
      <c r="H460" s="1" t="s">
        <v>8050</v>
      </c>
      <c r="I460" s="1" t="s">
        <v>8051</v>
      </c>
      <c r="J460" s="1" t="s">
        <v>8052</v>
      </c>
      <c r="K460" s="1" t="s">
        <v>8053</v>
      </c>
    </row>
    <row r="461" s="1" customFormat="1" ht="34" hidden="1" spans="1:11">
      <c r="A461" s="2" t="s">
        <v>7981</v>
      </c>
      <c r="B461" s="1">
        <v>16</v>
      </c>
      <c r="C461" s="1" t="s">
        <v>8054</v>
      </c>
      <c r="D461" s="1" t="s">
        <v>8055</v>
      </c>
      <c r="E461" s="1" t="s">
        <v>8056</v>
      </c>
      <c r="F461" s="1" t="s">
        <v>8057</v>
      </c>
      <c r="G461" s="1" t="s">
        <v>8058</v>
      </c>
      <c r="H461" s="1" t="s">
        <v>8059</v>
      </c>
      <c r="I461" s="1" t="s">
        <v>8060</v>
      </c>
      <c r="J461" s="1" t="s">
        <v>8061</v>
      </c>
      <c r="K461" s="1" t="s">
        <v>8062</v>
      </c>
    </row>
    <row r="462" s="1" customFormat="1" ht="34" hidden="1" spans="1:11">
      <c r="A462" s="2" t="s">
        <v>7981</v>
      </c>
      <c r="B462" s="1">
        <v>17</v>
      </c>
      <c r="C462" s="1" t="s">
        <v>8063</v>
      </c>
      <c r="D462" s="1" t="s">
        <v>8064</v>
      </c>
      <c r="E462" s="1" t="s">
        <v>8065</v>
      </c>
      <c r="F462" s="1" t="s">
        <v>8066</v>
      </c>
      <c r="G462" s="1" t="s">
        <v>8067</v>
      </c>
      <c r="H462" s="1" t="s">
        <v>8068</v>
      </c>
      <c r="I462" s="1" t="s">
        <v>8069</v>
      </c>
      <c r="J462" s="1" t="s">
        <v>8070</v>
      </c>
      <c r="K462" s="1" t="s">
        <v>8071</v>
      </c>
    </row>
    <row r="463" s="1" customFormat="1" ht="34" hidden="1" spans="1:11">
      <c r="A463" s="2" t="s">
        <v>7981</v>
      </c>
      <c r="B463" s="1">
        <v>20</v>
      </c>
      <c r="C463" s="1" t="s">
        <v>8072</v>
      </c>
      <c r="D463" s="1" t="s">
        <v>8073</v>
      </c>
      <c r="E463" s="1" t="s">
        <v>8074</v>
      </c>
      <c r="F463" s="1" t="s">
        <v>8075</v>
      </c>
      <c r="G463" s="1" t="s">
        <v>8076</v>
      </c>
      <c r="H463" s="1" t="s">
        <v>8077</v>
      </c>
      <c r="I463" s="1" t="s">
        <v>8078</v>
      </c>
      <c r="J463" s="1" t="s">
        <v>8079</v>
      </c>
      <c r="K463" s="1" t="s">
        <v>8080</v>
      </c>
    </row>
    <row r="464" s="1" customFormat="1" ht="34" hidden="1" spans="1:11">
      <c r="A464" s="2" t="s">
        <v>7981</v>
      </c>
      <c r="B464" s="1">
        <v>23</v>
      </c>
      <c r="C464" s="1" t="s">
        <v>8081</v>
      </c>
      <c r="D464" s="1" t="s">
        <v>8082</v>
      </c>
      <c r="E464" s="1" t="s">
        <v>8083</v>
      </c>
      <c r="F464" s="1" t="s">
        <v>8084</v>
      </c>
      <c r="G464" s="1" t="s">
        <v>8085</v>
      </c>
      <c r="H464" s="1" t="s">
        <v>8086</v>
      </c>
      <c r="I464" s="1" t="s">
        <v>8087</v>
      </c>
      <c r="J464" s="1" t="s">
        <v>8088</v>
      </c>
      <c r="K464" s="1" t="s">
        <v>8089</v>
      </c>
    </row>
    <row r="465" s="1" customFormat="1" ht="34" hidden="1" spans="1:11">
      <c r="A465" s="2" t="s">
        <v>7981</v>
      </c>
      <c r="B465" s="1">
        <v>25</v>
      </c>
      <c r="C465" s="1" t="s">
        <v>8090</v>
      </c>
      <c r="D465" s="1" t="s">
        <v>8091</v>
      </c>
      <c r="E465" s="1" t="s">
        <v>8092</v>
      </c>
      <c r="F465" s="1" t="s">
        <v>8093</v>
      </c>
      <c r="G465" s="1" t="s">
        <v>8094</v>
      </c>
      <c r="H465" s="1" t="s">
        <v>8095</v>
      </c>
      <c r="I465" s="1" t="s">
        <v>8096</v>
      </c>
      <c r="J465" s="1" t="s">
        <v>8097</v>
      </c>
      <c r="K465" s="1" t="s">
        <v>8098</v>
      </c>
    </row>
    <row r="466" s="1" customFormat="1" ht="34" hidden="1" spans="1:11">
      <c r="A466" s="2" t="s">
        <v>7981</v>
      </c>
      <c r="B466" s="1">
        <v>26</v>
      </c>
      <c r="C466" s="1" t="s">
        <v>8099</v>
      </c>
      <c r="D466" s="1" t="s">
        <v>8100</v>
      </c>
      <c r="E466" s="1" t="s">
        <v>8101</v>
      </c>
      <c r="F466" s="1" t="s">
        <v>8102</v>
      </c>
      <c r="G466" s="1" t="s">
        <v>8103</v>
      </c>
      <c r="H466" s="1" t="s">
        <v>8104</v>
      </c>
      <c r="I466" s="1" t="s">
        <v>8105</v>
      </c>
      <c r="J466" s="1" t="s">
        <v>8106</v>
      </c>
      <c r="K466" s="1" t="s">
        <v>8107</v>
      </c>
    </row>
    <row r="467" s="1" customFormat="1" ht="34" hidden="1" spans="1:11">
      <c r="A467" s="2" t="s">
        <v>7981</v>
      </c>
      <c r="B467" s="1">
        <v>30</v>
      </c>
      <c r="C467" s="1" t="s">
        <v>8108</v>
      </c>
      <c r="D467" s="1" t="s">
        <v>8109</v>
      </c>
      <c r="E467" s="1" t="s">
        <v>8110</v>
      </c>
      <c r="F467" s="1" t="s">
        <v>8111</v>
      </c>
      <c r="G467" s="1" t="s">
        <v>8112</v>
      </c>
      <c r="H467" s="1" t="s">
        <v>8113</v>
      </c>
      <c r="I467" s="1" t="s">
        <v>8114</v>
      </c>
      <c r="J467" s="1" t="s">
        <v>8115</v>
      </c>
      <c r="K467" s="1" t="s">
        <v>8116</v>
      </c>
    </row>
    <row r="468" s="1" customFormat="1" ht="34" hidden="1" spans="1:11">
      <c r="A468" s="2" t="s">
        <v>7981</v>
      </c>
      <c r="B468" s="1">
        <v>34</v>
      </c>
      <c r="C468" s="1" t="s">
        <v>8117</v>
      </c>
      <c r="D468" s="1" t="s">
        <v>8118</v>
      </c>
      <c r="E468" s="1" t="s">
        <v>8119</v>
      </c>
      <c r="F468" s="1" t="s">
        <v>8120</v>
      </c>
      <c r="G468" s="1" t="s">
        <v>8121</v>
      </c>
      <c r="H468" s="1" t="s">
        <v>8122</v>
      </c>
      <c r="I468" s="1" t="s">
        <v>8123</v>
      </c>
      <c r="J468" s="1" t="s">
        <v>8124</v>
      </c>
      <c r="K468" s="1" t="s">
        <v>8125</v>
      </c>
    </row>
    <row r="469" s="1" customFormat="1" ht="34" hidden="1" spans="1:11">
      <c r="A469" s="2" t="s">
        <v>7981</v>
      </c>
      <c r="B469" s="1">
        <v>35</v>
      </c>
      <c r="C469" s="1" t="s">
        <v>8126</v>
      </c>
      <c r="D469" s="1" t="s">
        <v>8127</v>
      </c>
      <c r="E469" s="1" t="s">
        <v>8128</v>
      </c>
      <c r="F469" s="1" t="s">
        <v>8129</v>
      </c>
      <c r="G469" s="1" t="s">
        <v>8130</v>
      </c>
      <c r="H469" s="1" t="s">
        <v>8131</v>
      </c>
      <c r="I469" s="1" t="s">
        <v>8132</v>
      </c>
      <c r="J469" s="1" t="s">
        <v>8133</v>
      </c>
      <c r="K469" s="1" t="s">
        <v>8134</v>
      </c>
    </row>
    <row r="470" s="1" customFormat="1" ht="34" hidden="1" spans="1:11">
      <c r="A470" s="2" t="s">
        <v>8135</v>
      </c>
      <c r="B470" s="1" t="s">
        <v>8136</v>
      </c>
      <c r="C470" s="1" t="s">
        <v>8137</v>
      </c>
      <c r="D470" s="1" t="s">
        <v>8138</v>
      </c>
      <c r="E470" s="1" t="s">
        <v>8139</v>
      </c>
      <c r="F470" s="1" t="s">
        <v>8140</v>
      </c>
      <c r="G470" s="1" t="s">
        <v>8141</v>
      </c>
      <c r="H470" s="1" t="s">
        <v>8142</v>
      </c>
      <c r="I470" s="1" t="s">
        <v>8143</v>
      </c>
      <c r="J470" s="1" t="s">
        <v>8144</v>
      </c>
      <c r="K470" s="1" t="s">
        <v>8145</v>
      </c>
    </row>
    <row r="471" s="1" customFormat="1" ht="34" hidden="1" spans="1:11">
      <c r="A471" s="2" t="s">
        <v>8135</v>
      </c>
      <c r="B471" s="1" t="s">
        <v>8146</v>
      </c>
      <c r="C471" s="1" t="s">
        <v>8147</v>
      </c>
      <c r="D471" s="1" t="s">
        <v>8148</v>
      </c>
      <c r="E471" s="1" t="s">
        <v>8149</v>
      </c>
      <c r="F471" s="1" t="s">
        <v>8150</v>
      </c>
      <c r="G471" s="1" t="s">
        <v>8151</v>
      </c>
      <c r="H471" s="1" t="s">
        <v>8152</v>
      </c>
      <c r="I471" s="1" t="s">
        <v>8153</v>
      </c>
      <c r="J471" s="1" t="s">
        <v>8154</v>
      </c>
      <c r="K471" s="1" t="s">
        <v>8155</v>
      </c>
    </row>
    <row r="472" s="1" customFormat="1" ht="34" hidden="1" spans="1:11">
      <c r="A472" s="2" t="s">
        <v>8135</v>
      </c>
      <c r="B472" s="1" t="s">
        <v>8156</v>
      </c>
      <c r="C472" s="1" t="s">
        <v>8157</v>
      </c>
      <c r="D472" s="1" t="s">
        <v>8158</v>
      </c>
      <c r="E472" s="1" t="s">
        <v>8159</v>
      </c>
      <c r="F472" s="1" t="s">
        <v>8160</v>
      </c>
      <c r="G472" s="1" t="s">
        <v>8161</v>
      </c>
      <c r="H472" s="1" t="s">
        <v>8162</v>
      </c>
      <c r="I472" s="1" t="s">
        <v>8163</v>
      </c>
      <c r="J472" s="1" t="s">
        <v>8164</v>
      </c>
      <c r="K472" s="1" t="s">
        <v>8165</v>
      </c>
    </row>
    <row r="473" s="1" customFormat="1" ht="34" hidden="1" spans="1:11">
      <c r="A473" s="2" t="s">
        <v>8135</v>
      </c>
      <c r="B473" s="1" t="s">
        <v>8166</v>
      </c>
      <c r="C473" s="1" t="s">
        <v>8167</v>
      </c>
      <c r="D473" s="1" t="s">
        <v>8168</v>
      </c>
      <c r="E473" s="1" t="s">
        <v>8169</v>
      </c>
      <c r="F473" s="1" t="s">
        <v>8170</v>
      </c>
      <c r="G473" s="1" t="s">
        <v>8171</v>
      </c>
      <c r="H473" s="1" t="s">
        <v>8172</v>
      </c>
      <c r="I473" s="1" t="s">
        <v>8173</v>
      </c>
      <c r="J473" s="1" t="s">
        <v>8174</v>
      </c>
      <c r="K473" s="1" t="s">
        <v>8175</v>
      </c>
    </row>
    <row r="474" s="1" customFormat="1" ht="34" hidden="1" spans="1:11">
      <c r="A474" s="2" t="s">
        <v>8135</v>
      </c>
      <c r="B474" s="1" t="s">
        <v>8176</v>
      </c>
      <c r="C474" s="1" t="s">
        <v>8177</v>
      </c>
      <c r="D474" s="1" t="s">
        <v>8178</v>
      </c>
      <c r="E474" s="1" t="s">
        <v>8179</v>
      </c>
      <c r="F474" s="1" t="s">
        <v>8180</v>
      </c>
      <c r="G474" s="1" t="s">
        <v>8181</v>
      </c>
      <c r="H474" s="1" t="s">
        <v>8182</v>
      </c>
      <c r="I474" s="1" t="s">
        <v>8183</v>
      </c>
      <c r="J474" s="1" t="s">
        <v>8184</v>
      </c>
      <c r="K474" s="1" t="s">
        <v>8185</v>
      </c>
    </row>
    <row r="475" s="1" customFormat="1" ht="34" hidden="1" spans="1:11">
      <c r="A475" s="2" t="s">
        <v>8135</v>
      </c>
      <c r="B475" s="1" t="s">
        <v>8186</v>
      </c>
      <c r="C475" s="1" t="s">
        <v>8187</v>
      </c>
      <c r="D475" s="1" t="s">
        <v>8188</v>
      </c>
      <c r="E475" s="1" t="s">
        <v>8189</v>
      </c>
      <c r="F475" s="1" t="s">
        <v>8190</v>
      </c>
      <c r="G475" s="1" t="s">
        <v>8191</v>
      </c>
      <c r="H475" s="1" t="s">
        <v>8192</v>
      </c>
      <c r="I475" s="1" t="s">
        <v>8193</v>
      </c>
      <c r="J475" s="1" t="s">
        <v>8194</v>
      </c>
      <c r="K475" s="1" t="s">
        <v>8195</v>
      </c>
    </row>
    <row r="476" s="1" customFormat="1" ht="34" hidden="1" spans="1:11">
      <c r="A476" s="2" t="s">
        <v>8135</v>
      </c>
      <c r="B476" s="1" t="s">
        <v>8196</v>
      </c>
      <c r="C476" s="1" t="s">
        <v>8197</v>
      </c>
      <c r="D476" s="1" t="s">
        <v>8198</v>
      </c>
      <c r="E476" s="1" t="s">
        <v>8199</v>
      </c>
      <c r="F476" s="1" t="s">
        <v>8200</v>
      </c>
      <c r="G476" s="1" t="s">
        <v>8201</v>
      </c>
      <c r="H476" s="1" t="s">
        <v>8202</v>
      </c>
      <c r="I476" s="1" t="s">
        <v>8203</v>
      </c>
      <c r="J476" s="1" t="s">
        <v>8204</v>
      </c>
      <c r="K476" s="1" t="s">
        <v>8205</v>
      </c>
    </row>
    <row r="477" s="1" customFormat="1" ht="34" hidden="1" spans="1:11">
      <c r="A477" s="2" t="s">
        <v>8135</v>
      </c>
      <c r="B477" s="1" t="s">
        <v>8206</v>
      </c>
      <c r="C477" s="1" t="s">
        <v>8207</v>
      </c>
      <c r="D477" s="1" t="s">
        <v>8208</v>
      </c>
      <c r="E477" s="1" t="s">
        <v>8209</v>
      </c>
      <c r="F477" s="1" t="s">
        <v>8210</v>
      </c>
      <c r="G477" s="1" t="s">
        <v>8211</v>
      </c>
      <c r="H477" s="1" t="s">
        <v>8212</v>
      </c>
      <c r="I477" s="1" t="s">
        <v>8213</v>
      </c>
      <c r="J477" s="1" t="s">
        <v>8214</v>
      </c>
      <c r="K477" s="1" t="s">
        <v>8215</v>
      </c>
    </row>
    <row r="478" s="1" customFormat="1" ht="34" hidden="1" spans="1:11">
      <c r="A478" s="2" t="s">
        <v>8135</v>
      </c>
      <c r="B478" s="1" t="s">
        <v>8216</v>
      </c>
      <c r="C478" s="1" t="s">
        <v>8217</v>
      </c>
      <c r="D478" s="1" t="s">
        <v>8218</v>
      </c>
      <c r="E478" s="1" t="s">
        <v>8219</v>
      </c>
      <c r="F478" s="1" t="s">
        <v>8220</v>
      </c>
      <c r="G478" s="1" t="s">
        <v>8221</v>
      </c>
      <c r="H478" s="1" t="s">
        <v>8222</v>
      </c>
      <c r="I478" s="1" t="s">
        <v>8223</v>
      </c>
      <c r="J478" s="1" t="s">
        <v>8224</v>
      </c>
      <c r="K478" s="1" t="s">
        <v>8225</v>
      </c>
    </row>
    <row r="479" s="1" customFormat="1" ht="34" hidden="1" spans="1:11">
      <c r="A479" s="2" t="s">
        <v>8135</v>
      </c>
      <c r="B479" s="1" t="s">
        <v>8226</v>
      </c>
      <c r="C479" s="1" t="s">
        <v>8227</v>
      </c>
      <c r="D479" s="1" t="s">
        <v>8228</v>
      </c>
      <c r="E479" s="1" t="s">
        <v>8229</v>
      </c>
      <c r="F479" s="1" t="s">
        <v>8230</v>
      </c>
      <c r="G479" s="1" t="s">
        <v>8231</v>
      </c>
      <c r="H479" s="1" t="s">
        <v>8232</v>
      </c>
      <c r="I479" s="1" t="s">
        <v>8233</v>
      </c>
      <c r="J479" s="1" t="s">
        <v>8234</v>
      </c>
      <c r="K479" s="1" t="s">
        <v>8235</v>
      </c>
    </row>
    <row r="480" s="1" customFormat="1" ht="34" hidden="1" spans="1:11">
      <c r="A480" s="2" t="s">
        <v>8135</v>
      </c>
      <c r="B480" s="1" t="s">
        <v>8236</v>
      </c>
      <c r="C480" s="1" t="s">
        <v>8237</v>
      </c>
      <c r="D480" s="1" t="s">
        <v>8238</v>
      </c>
      <c r="E480" s="1" t="s">
        <v>8239</v>
      </c>
      <c r="F480" s="1" t="s">
        <v>8240</v>
      </c>
      <c r="G480" s="1" t="s">
        <v>8241</v>
      </c>
      <c r="H480" s="1" t="s">
        <v>8242</v>
      </c>
      <c r="I480" s="1" t="s">
        <v>8243</v>
      </c>
      <c r="J480" s="1" t="s">
        <v>8244</v>
      </c>
      <c r="K480" s="1" t="s">
        <v>8245</v>
      </c>
    </row>
    <row r="481" s="1" customFormat="1" ht="34" hidden="1" spans="1:11">
      <c r="A481" s="2" t="s">
        <v>8135</v>
      </c>
      <c r="B481" s="1" t="s">
        <v>8246</v>
      </c>
      <c r="C481" s="1" t="s">
        <v>8247</v>
      </c>
      <c r="D481" s="1" t="s">
        <v>8248</v>
      </c>
      <c r="E481" s="1" t="s">
        <v>8249</v>
      </c>
      <c r="F481" s="1" t="s">
        <v>8250</v>
      </c>
      <c r="G481" s="1" t="s">
        <v>8251</v>
      </c>
      <c r="H481" s="1" t="s">
        <v>8252</v>
      </c>
      <c r="I481" s="1" t="s">
        <v>8253</v>
      </c>
      <c r="J481" s="1" t="s">
        <v>8254</v>
      </c>
      <c r="K481" s="1" t="s">
        <v>8255</v>
      </c>
    </row>
    <row r="482" s="1" customFormat="1" ht="34" hidden="1" spans="1:11">
      <c r="A482" s="2" t="s">
        <v>8135</v>
      </c>
      <c r="B482" s="1" t="s">
        <v>8256</v>
      </c>
      <c r="C482" s="1" t="s">
        <v>8257</v>
      </c>
      <c r="D482" s="1" t="s">
        <v>8258</v>
      </c>
      <c r="E482" s="1" t="s">
        <v>8259</v>
      </c>
      <c r="F482" s="1" t="s">
        <v>8260</v>
      </c>
      <c r="G482" s="1" t="s">
        <v>8261</v>
      </c>
      <c r="H482" s="1" t="s">
        <v>8262</v>
      </c>
      <c r="I482" s="1" t="s">
        <v>8263</v>
      </c>
      <c r="J482" s="1" t="s">
        <v>8264</v>
      </c>
      <c r="K482" s="1" t="s">
        <v>8265</v>
      </c>
    </row>
    <row r="483" s="1" customFormat="1" ht="34" hidden="1" spans="1:11">
      <c r="A483" s="2" t="s">
        <v>8135</v>
      </c>
      <c r="B483" s="1" t="s">
        <v>8266</v>
      </c>
      <c r="C483" s="1" t="s">
        <v>8267</v>
      </c>
      <c r="D483" s="1" t="s">
        <v>8268</v>
      </c>
      <c r="E483" s="1" t="s">
        <v>8269</v>
      </c>
      <c r="F483" s="1" t="s">
        <v>8270</v>
      </c>
      <c r="G483" s="1" t="s">
        <v>8271</v>
      </c>
      <c r="H483" s="1" t="s">
        <v>8272</v>
      </c>
      <c r="I483" s="1" t="s">
        <v>8273</v>
      </c>
      <c r="J483" s="1" t="s">
        <v>8274</v>
      </c>
      <c r="K483" s="1" t="s">
        <v>8275</v>
      </c>
    </row>
    <row r="484" s="1" customFormat="1" ht="34" hidden="1" spans="1:11">
      <c r="A484" s="2" t="s">
        <v>8135</v>
      </c>
      <c r="B484" s="1" t="s">
        <v>8276</v>
      </c>
      <c r="C484" s="1" t="s">
        <v>8277</v>
      </c>
      <c r="D484" s="1" t="s">
        <v>8278</v>
      </c>
      <c r="E484" s="1" t="s">
        <v>8279</v>
      </c>
      <c r="F484" s="1" t="s">
        <v>8280</v>
      </c>
      <c r="G484" s="1" t="s">
        <v>8281</v>
      </c>
      <c r="H484" s="1" t="s">
        <v>8282</v>
      </c>
      <c r="I484" s="1" t="s">
        <v>8283</v>
      </c>
      <c r="J484" s="1" t="s">
        <v>8284</v>
      </c>
      <c r="K484" s="1" t="s">
        <v>8285</v>
      </c>
    </row>
    <row r="485" s="1" customFormat="1" ht="17" hidden="1" spans="1:11">
      <c r="A485" s="2" t="s">
        <v>2671</v>
      </c>
      <c r="B485" s="1">
        <v>215</v>
      </c>
      <c r="C485" s="1" t="s">
        <v>8286</v>
      </c>
      <c r="D485" s="1" t="s">
        <v>8287</v>
      </c>
      <c r="E485" s="1" t="s">
        <v>8288</v>
      </c>
      <c r="F485" s="1" t="s">
        <v>8289</v>
      </c>
      <c r="G485" s="1" t="s">
        <v>8290</v>
      </c>
      <c r="H485" s="1" t="s">
        <v>8291</v>
      </c>
      <c r="I485" s="1" t="s">
        <v>8292</v>
      </c>
      <c r="J485" s="1" t="s">
        <v>8293</v>
      </c>
      <c r="K485" s="1" t="s">
        <v>8294</v>
      </c>
    </row>
    <row r="486" s="1" customFormat="1" ht="17" hidden="1" spans="1:11">
      <c r="A486" s="2" t="s">
        <v>2671</v>
      </c>
      <c r="B486" s="1">
        <v>428</v>
      </c>
      <c r="C486" s="1" t="s">
        <v>8295</v>
      </c>
      <c r="D486" s="1" t="s">
        <v>8296</v>
      </c>
      <c r="E486" s="1" t="s">
        <v>8297</v>
      </c>
      <c r="F486" s="1" t="s">
        <v>8298</v>
      </c>
      <c r="G486" s="1" t="s">
        <v>8299</v>
      </c>
      <c r="H486" s="1" t="s">
        <v>8300</v>
      </c>
      <c r="I486" s="1" t="s">
        <v>8301</v>
      </c>
      <c r="J486" s="1" t="s">
        <v>8302</v>
      </c>
      <c r="K486" s="1" t="s">
        <v>8303</v>
      </c>
    </row>
    <row r="487" s="1" customFormat="1" ht="17" hidden="1" spans="1:11">
      <c r="A487" s="2" t="s">
        <v>2671</v>
      </c>
      <c r="B487" s="1">
        <v>434</v>
      </c>
      <c r="C487" s="1" t="s">
        <v>8304</v>
      </c>
      <c r="D487" s="1" t="s">
        <v>8305</v>
      </c>
      <c r="E487" s="1" t="s">
        <v>8306</v>
      </c>
      <c r="F487" s="1" t="s">
        <v>8307</v>
      </c>
      <c r="G487" s="1" t="s">
        <v>8308</v>
      </c>
      <c r="H487" s="1" t="s">
        <v>8309</v>
      </c>
      <c r="I487" s="1" t="s">
        <v>8310</v>
      </c>
      <c r="J487" s="1" t="s">
        <v>8311</v>
      </c>
      <c r="K487" s="1" t="s">
        <v>8312</v>
      </c>
    </row>
    <row r="488" s="1" customFormat="1" ht="17" hidden="1" spans="1:11">
      <c r="A488" s="2" t="s">
        <v>2671</v>
      </c>
      <c r="B488" s="1">
        <v>479</v>
      </c>
      <c r="C488" s="1" t="s">
        <v>8313</v>
      </c>
      <c r="D488" s="1" t="s">
        <v>8314</v>
      </c>
      <c r="E488" s="1" t="s">
        <v>8315</v>
      </c>
      <c r="F488" s="1" t="s">
        <v>8316</v>
      </c>
      <c r="G488" s="1" t="s">
        <v>8317</v>
      </c>
      <c r="H488" s="1" t="s">
        <v>8318</v>
      </c>
      <c r="I488" s="1" t="s">
        <v>8319</v>
      </c>
      <c r="J488" s="1" t="s">
        <v>8320</v>
      </c>
      <c r="K488" s="1" t="s">
        <v>8321</v>
      </c>
    </row>
    <row r="489" s="1" customFormat="1" ht="17" hidden="1" spans="1:11">
      <c r="A489" s="2" t="s">
        <v>2671</v>
      </c>
      <c r="B489" s="1">
        <v>495</v>
      </c>
      <c r="C489" s="1" t="s">
        <v>8322</v>
      </c>
      <c r="D489" s="1" t="s">
        <v>8323</v>
      </c>
      <c r="E489" s="1" t="s">
        <v>8324</v>
      </c>
      <c r="F489" s="1" t="s">
        <v>8325</v>
      </c>
      <c r="G489" s="1" t="s">
        <v>8326</v>
      </c>
      <c r="H489" s="1" t="s">
        <v>8327</v>
      </c>
      <c r="I489" s="1" t="s">
        <v>8328</v>
      </c>
      <c r="J489" s="1" t="s">
        <v>8329</v>
      </c>
      <c r="K489" s="1" t="s">
        <v>8330</v>
      </c>
    </row>
    <row r="490" s="1" customFormat="1" ht="17" hidden="1" spans="1:11">
      <c r="A490" s="2" t="s">
        <v>2671</v>
      </c>
      <c r="B490" s="1">
        <v>1184</v>
      </c>
      <c r="C490" s="1" t="s">
        <v>8331</v>
      </c>
      <c r="D490" s="1" t="s">
        <v>8332</v>
      </c>
      <c r="E490" s="1" t="s">
        <v>8333</v>
      </c>
      <c r="F490" s="1" t="s">
        <v>8334</v>
      </c>
      <c r="G490" s="1" t="s">
        <v>8335</v>
      </c>
      <c r="H490" s="1" t="s">
        <v>8336</v>
      </c>
      <c r="I490" s="1" t="s">
        <v>8337</v>
      </c>
      <c r="J490" s="1" t="s">
        <v>8338</v>
      </c>
      <c r="K490" s="1" t="s">
        <v>8339</v>
      </c>
    </row>
    <row r="491" s="1" customFormat="1" ht="17" hidden="1" spans="1:11">
      <c r="A491" s="2" t="s">
        <v>2671</v>
      </c>
      <c r="B491" s="1">
        <v>1187</v>
      </c>
      <c r="C491" s="1" t="s">
        <v>8340</v>
      </c>
      <c r="D491" s="1" t="s">
        <v>8341</v>
      </c>
      <c r="E491" s="1" t="s">
        <v>8342</v>
      </c>
      <c r="F491" s="1" t="s">
        <v>8343</v>
      </c>
      <c r="G491" s="1" t="s">
        <v>8344</v>
      </c>
      <c r="H491" s="1" t="s">
        <v>8345</v>
      </c>
      <c r="I491" s="1" t="s">
        <v>8346</v>
      </c>
      <c r="J491" s="1" t="s">
        <v>8347</v>
      </c>
      <c r="K491" s="1" t="s">
        <v>8348</v>
      </c>
    </row>
    <row r="492" s="1" customFormat="1" ht="17" hidden="1" spans="1:11">
      <c r="A492" s="2" t="s">
        <v>2671</v>
      </c>
      <c r="B492" s="1">
        <v>1222</v>
      </c>
      <c r="C492" s="1" t="s">
        <v>8349</v>
      </c>
      <c r="D492" s="1" t="s">
        <v>8350</v>
      </c>
      <c r="E492" s="1" t="s">
        <v>8351</v>
      </c>
      <c r="F492" s="1" t="s">
        <v>8352</v>
      </c>
      <c r="G492" s="1" t="s">
        <v>8353</v>
      </c>
      <c r="H492" s="1" t="s">
        <v>8354</v>
      </c>
      <c r="I492" s="1" t="s">
        <v>8355</v>
      </c>
      <c r="J492" s="1" t="s">
        <v>8356</v>
      </c>
      <c r="K492" s="1" t="s">
        <v>8357</v>
      </c>
    </row>
    <row r="493" s="1" customFormat="1" ht="17" hidden="1" spans="1:11">
      <c r="A493" s="2" t="s">
        <v>2671</v>
      </c>
      <c r="B493" s="1">
        <v>1269</v>
      </c>
      <c r="C493" s="1" t="s">
        <v>8358</v>
      </c>
      <c r="D493" s="1" t="s">
        <v>8359</v>
      </c>
      <c r="E493" s="1" t="s">
        <v>8360</v>
      </c>
      <c r="F493" s="1" t="s">
        <v>8361</v>
      </c>
      <c r="G493" s="1" t="s">
        <v>8362</v>
      </c>
      <c r="H493" s="1" t="s">
        <v>8363</v>
      </c>
      <c r="I493" s="1" t="s">
        <v>8364</v>
      </c>
      <c r="J493" s="1" t="s">
        <v>8365</v>
      </c>
      <c r="K493" s="1" t="s">
        <v>8366</v>
      </c>
    </row>
    <row r="494" s="1" customFormat="1" ht="17" hidden="1" spans="1:11">
      <c r="A494" s="2" t="s">
        <v>2671</v>
      </c>
      <c r="B494" s="1">
        <v>1434</v>
      </c>
      <c r="C494" s="1" t="s">
        <v>8367</v>
      </c>
      <c r="D494" s="1" t="s">
        <v>8368</v>
      </c>
      <c r="E494" s="1" t="s">
        <v>8369</v>
      </c>
      <c r="F494" s="1" t="s">
        <v>8370</v>
      </c>
      <c r="G494" s="1" t="s">
        <v>8371</v>
      </c>
      <c r="H494" s="1" t="s">
        <v>8372</v>
      </c>
      <c r="I494" s="1" t="s">
        <v>8373</v>
      </c>
      <c r="J494" s="1" t="s">
        <v>8374</v>
      </c>
      <c r="K494" s="1" t="s">
        <v>8375</v>
      </c>
    </row>
    <row r="495" s="1" customFormat="1" ht="17" hidden="1" spans="1:11">
      <c r="A495" s="2" t="s">
        <v>2671</v>
      </c>
      <c r="B495" s="1">
        <v>1694</v>
      </c>
      <c r="C495" s="1" t="s">
        <v>8376</v>
      </c>
      <c r="D495" s="1" t="s">
        <v>8377</v>
      </c>
      <c r="E495" s="1" t="s">
        <v>8378</v>
      </c>
      <c r="F495" s="1" t="s">
        <v>8379</v>
      </c>
      <c r="G495" s="1" t="s">
        <v>8380</v>
      </c>
      <c r="H495" s="1" t="s">
        <v>8381</v>
      </c>
      <c r="I495" s="1" t="s">
        <v>8382</v>
      </c>
      <c r="J495" s="1" t="s">
        <v>8383</v>
      </c>
      <c r="K495" s="1" t="s">
        <v>8384</v>
      </c>
    </row>
    <row r="496" s="1" customFormat="1" ht="17" hidden="1" spans="1:11">
      <c r="A496" s="2" t="s">
        <v>2671</v>
      </c>
      <c r="B496" s="1">
        <v>1701</v>
      </c>
      <c r="C496" s="1" t="s">
        <v>8385</v>
      </c>
      <c r="D496" s="1" t="s">
        <v>8386</v>
      </c>
      <c r="E496" s="1" t="s">
        <v>8387</v>
      </c>
      <c r="F496" s="1" t="s">
        <v>8388</v>
      </c>
      <c r="G496" s="1" t="s">
        <v>8389</v>
      </c>
      <c r="H496" s="1" t="s">
        <v>8390</v>
      </c>
      <c r="I496" s="1" t="s">
        <v>8391</v>
      </c>
      <c r="J496" s="1" t="s">
        <v>8392</v>
      </c>
      <c r="K496" s="1" t="s">
        <v>8393</v>
      </c>
    </row>
    <row r="497" s="1" customFormat="1" ht="17" hidden="1" spans="1:11">
      <c r="A497" s="2" t="s">
        <v>2671</v>
      </c>
      <c r="B497" s="1">
        <v>1741</v>
      </c>
      <c r="C497" s="1" t="s">
        <v>8394</v>
      </c>
      <c r="D497" s="1" t="s">
        <v>8395</v>
      </c>
      <c r="E497" s="1" t="s">
        <v>8396</v>
      </c>
      <c r="F497" s="1" t="s">
        <v>8397</v>
      </c>
      <c r="G497" s="1" t="s">
        <v>8398</v>
      </c>
      <c r="H497" s="1" t="s">
        <v>8399</v>
      </c>
      <c r="I497" s="1" t="s">
        <v>8400</v>
      </c>
      <c r="J497" s="1" t="s">
        <v>8401</v>
      </c>
      <c r="K497" s="1" t="s">
        <v>8402</v>
      </c>
    </row>
    <row r="498" s="1" customFormat="1" ht="17" hidden="1" spans="1:11">
      <c r="A498" s="2" t="s">
        <v>2671</v>
      </c>
      <c r="B498" s="1">
        <v>2101</v>
      </c>
      <c r="C498" s="1" t="s">
        <v>8403</v>
      </c>
      <c r="D498" s="1" t="s">
        <v>8404</v>
      </c>
      <c r="E498" s="1" t="s">
        <v>8405</v>
      </c>
      <c r="F498" s="1" t="s">
        <v>8406</v>
      </c>
      <c r="G498" s="1" t="s">
        <v>8407</v>
      </c>
      <c r="H498" s="1" t="s">
        <v>8408</v>
      </c>
      <c r="I498" s="1" t="s">
        <v>8409</v>
      </c>
      <c r="J498" s="1" t="s">
        <v>8410</v>
      </c>
      <c r="K498" s="1" t="s">
        <v>8411</v>
      </c>
    </row>
    <row r="499" s="1" customFormat="1" ht="17" hidden="1" spans="1:11">
      <c r="A499" s="2" t="s">
        <v>2671</v>
      </c>
      <c r="B499" s="1">
        <v>2130</v>
      </c>
      <c r="C499" s="1" t="s">
        <v>8412</v>
      </c>
      <c r="D499" s="1" t="s">
        <v>8413</v>
      </c>
      <c r="E499" s="1" t="s">
        <v>8414</v>
      </c>
      <c r="F499" s="1" t="s">
        <v>8415</v>
      </c>
      <c r="G499" s="1" t="s">
        <v>8416</v>
      </c>
      <c r="H499" s="1" t="s">
        <v>8417</v>
      </c>
      <c r="I499" s="1" t="s">
        <v>8418</v>
      </c>
      <c r="J499" s="1" t="s">
        <v>8419</v>
      </c>
      <c r="K499" s="1" t="s">
        <v>8420</v>
      </c>
    </row>
    <row r="500" s="1" customFormat="1" ht="17" hidden="1" spans="1:11">
      <c r="A500" s="2" t="s">
        <v>2671</v>
      </c>
      <c r="B500" s="1">
        <v>2135</v>
      </c>
      <c r="C500" s="1" t="s">
        <v>8421</v>
      </c>
      <c r="D500" s="1" t="s">
        <v>8422</v>
      </c>
      <c r="E500" s="1" t="s">
        <v>8423</v>
      </c>
      <c r="F500" s="1" t="s">
        <v>8424</v>
      </c>
      <c r="G500" s="1" t="s">
        <v>8425</v>
      </c>
      <c r="H500" s="1" t="s">
        <v>8426</v>
      </c>
      <c r="I500" s="1" t="s">
        <v>8427</v>
      </c>
      <c r="J500" s="1" t="s">
        <v>8428</v>
      </c>
      <c r="K500" s="1" t="s">
        <v>8429</v>
      </c>
    </row>
    <row r="501" s="1" customFormat="1" ht="17" hidden="1" spans="1:11">
      <c r="A501" s="2" t="s">
        <v>2671</v>
      </c>
      <c r="B501" s="1">
        <v>2306</v>
      </c>
      <c r="C501" s="1" t="s">
        <v>8430</v>
      </c>
      <c r="D501" s="1" t="s">
        <v>8431</v>
      </c>
      <c r="E501" s="1" t="s">
        <v>8432</v>
      </c>
      <c r="F501" s="1" t="s">
        <v>8433</v>
      </c>
      <c r="G501" s="1" t="s">
        <v>8434</v>
      </c>
      <c r="H501" s="1" t="s">
        <v>8435</v>
      </c>
      <c r="I501" s="1" t="s">
        <v>8436</v>
      </c>
      <c r="J501" s="1" t="s">
        <v>8437</v>
      </c>
      <c r="K501" s="1" t="s">
        <v>8438</v>
      </c>
    </row>
    <row r="502" s="1" customFormat="1" ht="17" hidden="1" spans="1:11">
      <c r="A502" s="2" t="s">
        <v>2671</v>
      </c>
      <c r="B502" s="1">
        <v>2320</v>
      </c>
      <c r="C502" s="1" t="s">
        <v>8439</v>
      </c>
      <c r="D502" s="1" t="s">
        <v>8440</v>
      </c>
      <c r="E502" s="1" t="s">
        <v>8441</v>
      </c>
      <c r="F502" s="1" t="s">
        <v>8442</v>
      </c>
      <c r="G502" s="1" t="s">
        <v>8443</v>
      </c>
      <c r="H502" s="1" t="s">
        <v>8444</v>
      </c>
      <c r="I502" s="1" t="s">
        <v>8445</v>
      </c>
      <c r="J502" s="1" t="s">
        <v>8446</v>
      </c>
      <c r="K502" s="1" t="s">
        <v>8447</v>
      </c>
    </row>
    <row r="503" s="1" customFormat="1" ht="17" hidden="1" spans="1:11">
      <c r="A503" s="2" t="s">
        <v>2671</v>
      </c>
      <c r="B503" s="1">
        <v>2332</v>
      </c>
      <c r="C503" s="1" t="s">
        <v>8448</v>
      </c>
      <c r="D503" s="1" t="s">
        <v>8449</v>
      </c>
      <c r="E503" s="1" t="s">
        <v>8450</v>
      </c>
      <c r="F503" s="1" t="s">
        <v>8451</v>
      </c>
      <c r="G503" s="1" t="s">
        <v>8452</v>
      </c>
      <c r="H503" s="1" t="s">
        <v>8453</v>
      </c>
      <c r="I503" s="1" t="s">
        <v>8454</v>
      </c>
      <c r="J503" s="1" t="s">
        <v>8455</v>
      </c>
      <c r="K503" s="1" t="s">
        <v>8456</v>
      </c>
    </row>
    <row r="504" s="1" customFormat="1" ht="17" hidden="1" spans="1:11">
      <c r="A504" s="2" t="s">
        <v>2671</v>
      </c>
      <c r="B504" s="1">
        <v>2466</v>
      </c>
      <c r="C504" s="1" t="s">
        <v>8457</v>
      </c>
      <c r="D504" s="1" t="s">
        <v>8458</v>
      </c>
      <c r="E504" s="1" t="s">
        <v>8459</v>
      </c>
      <c r="F504" s="1" t="s">
        <v>8460</v>
      </c>
      <c r="G504" s="1" t="s">
        <v>8461</v>
      </c>
      <c r="H504" s="1" t="s">
        <v>8462</v>
      </c>
      <c r="I504" s="1" t="s">
        <v>8463</v>
      </c>
      <c r="J504" s="1" t="s">
        <v>8464</v>
      </c>
      <c r="K504" s="1" t="s">
        <v>8465</v>
      </c>
    </row>
    <row r="505" s="1" customFormat="1" ht="17" hidden="1" spans="1:11">
      <c r="A505" s="2" t="s">
        <v>2671</v>
      </c>
      <c r="B505" s="1">
        <v>3003</v>
      </c>
      <c r="C505" s="1" t="s">
        <v>8466</v>
      </c>
      <c r="D505" s="1" t="s">
        <v>8467</v>
      </c>
      <c r="E505" s="1" t="s">
        <v>8468</v>
      </c>
      <c r="F505" s="1" t="s">
        <v>8469</v>
      </c>
      <c r="G505" s="1" t="s">
        <v>8470</v>
      </c>
      <c r="H505" s="1" t="s">
        <v>8471</v>
      </c>
      <c r="I505" s="1" t="s">
        <v>8472</v>
      </c>
      <c r="J505" s="1" t="s">
        <v>8473</v>
      </c>
      <c r="K505" s="1" t="s">
        <v>8474</v>
      </c>
    </row>
    <row r="506" s="1" customFormat="1" ht="17" hidden="1" spans="1:11">
      <c r="A506" s="2" t="s">
        <v>2671</v>
      </c>
      <c r="B506" s="1">
        <v>3013</v>
      </c>
      <c r="C506" s="1" t="s">
        <v>8475</v>
      </c>
      <c r="D506" s="1" t="s">
        <v>8476</v>
      </c>
      <c r="E506" s="1" t="s">
        <v>8477</v>
      </c>
      <c r="F506" s="1" t="s">
        <v>8478</v>
      </c>
      <c r="G506" s="1" t="s">
        <v>8479</v>
      </c>
      <c r="H506" s="1" t="s">
        <v>8480</v>
      </c>
      <c r="I506" s="1" t="s">
        <v>8481</v>
      </c>
      <c r="J506" s="1" t="s">
        <v>8482</v>
      </c>
      <c r="K506" s="1" t="s">
        <v>8483</v>
      </c>
    </row>
    <row r="507" s="1" customFormat="1" ht="17" hidden="1" spans="1:11">
      <c r="A507" s="2" t="s">
        <v>2671</v>
      </c>
      <c r="B507" s="1" t="s">
        <v>8484</v>
      </c>
      <c r="C507" s="1" t="s">
        <v>8485</v>
      </c>
      <c r="D507" s="1" t="s">
        <v>8486</v>
      </c>
      <c r="E507" s="1" t="s">
        <v>8487</v>
      </c>
      <c r="F507" s="1" t="s">
        <v>8488</v>
      </c>
      <c r="G507" s="1" t="s">
        <v>8489</v>
      </c>
      <c r="H507" s="1" t="s">
        <v>8490</v>
      </c>
      <c r="I507" s="1" t="s">
        <v>8491</v>
      </c>
      <c r="J507" s="1" t="s">
        <v>8492</v>
      </c>
      <c r="K507" s="1" t="s">
        <v>8493</v>
      </c>
    </row>
    <row r="508" s="1" customFormat="1" ht="17" hidden="1" spans="1:11">
      <c r="A508" s="2" t="s">
        <v>2671</v>
      </c>
      <c r="B508" s="1" t="s">
        <v>8494</v>
      </c>
      <c r="C508" s="1" t="s">
        <v>8495</v>
      </c>
      <c r="D508" s="1" t="s">
        <v>8496</v>
      </c>
      <c r="E508" s="1" t="s">
        <v>8497</v>
      </c>
      <c r="F508" s="1" t="s">
        <v>8498</v>
      </c>
      <c r="G508" s="1" t="s">
        <v>8499</v>
      </c>
      <c r="H508" s="1" t="s">
        <v>8500</v>
      </c>
      <c r="I508" s="1" t="s">
        <v>8501</v>
      </c>
      <c r="J508" s="1" t="s">
        <v>8502</v>
      </c>
      <c r="K508" s="1" t="s">
        <v>8503</v>
      </c>
    </row>
    <row r="509" s="1" customFormat="1" ht="17" hidden="1" spans="1:11">
      <c r="A509" s="2" t="s">
        <v>2671</v>
      </c>
      <c r="B509" s="1" t="s">
        <v>8504</v>
      </c>
      <c r="C509" s="1" t="s">
        <v>8505</v>
      </c>
      <c r="D509" s="1" t="s">
        <v>8506</v>
      </c>
      <c r="E509" s="1" t="s">
        <v>8507</v>
      </c>
      <c r="F509" s="1" t="s">
        <v>8508</v>
      </c>
      <c r="G509" s="1" t="s">
        <v>8509</v>
      </c>
      <c r="H509" s="1" t="s">
        <v>8510</v>
      </c>
      <c r="I509" s="1" t="s">
        <v>8511</v>
      </c>
      <c r="J509" s="1" t="s">
        <v>8512</v>
      </c>
      <c r="K509" s="1" t="s">
        <v>8513</v>
      </c>
    </row>
    <row r="510" s="1" customFormat="1" ht="17" hidden="1" spans="1:11">
      <c r="A510" s="2" t="s">
        <v>2671</v>
      </c>
      <c r="B510" s="1" t="s">
        <v>8514</v>
      </c>
      <c r="C510" s="1" t="s">
        <v>8515</v>
      </c>
      <c r="D510" s="1" t="s">
        <v>8516</v>
      </c>
      <c r="E510" s="1" t="s">
        <v>8517</v>
      </c>
      <c r="F510" s="1" t="s">
        <v>8518</v>
      </c>
      <c r="G510" s="1" t="s">
        <v>8519</v>
      </c>
      <c r="H510" s="1" t="s">
        <v>8520</v>
      </c>
      <c r="I510" s="1" t="s">
        <v>8521</v>
      </c>
      <c r="J510" s="1" t="s">
        <v>8522</v>
      </c>
      <c r="K510" s="1" t="s">
        <v>8523</v>
      </c>
    </row>
    <row r="511" s="1" customFormat="1" ht="17" hidden="1" spans="1:11">
      <c r="A511" s="2" t="s">
        <v>2671</v>
      </c>
      <c r="B511" s="1" t="s">
        <v>8524</v>
      </c>
      <c r="C511" s="1" t="s">
        <v>8525</v>
      </c>
      <c r="D511" s="1" t="s">
        <v>8526</v>
      </c>
      <c r="E511" s="1" t="s">
        <v>8527</v>
      </c>
      <c r="F511" s="1" t="s">
        <v>8528</v>
      </c>
      <c r="G511" s="1" t="s">
        <v>8529</v>
      </c>
      <c r="H511" s="1" t="s">
        <v>8530</v>
      </c>
      <c r="I511" s="1" t="s">
        <v>8531</v>
      </c>
      <c r="J511" s="1" t="s">
        <v>8532</v>
      </c>
      <c r="K511" s="1" t="s">
        <v>8533</v>
      </c>
    </row>
    <row r="512" s="1" customFormat="1" ht="17" hidden="1" spans="1:11">
      <c r="A512" s="2" t="s">
        <v>2671</v>
      </c>
      <c r="B512" s="1" t="s">
        <v>8534</v>
      </c>
      <c r="C512" s="1" t="s">
        <v>8535</v>
      </c>
      <c r="D512" s="1" t="s">
        <v>8536</v>
      </c>
      <c r="E512" s="1" t="s">
        <v>8537</v>
      </c>
      <c r="F512" s="1" t="s">
        <v>8538</v>
      </c>
      <c r="G512" s="1" t="s">
        <v>8539</v>
      </c>
      <c r="H512" s="1" t="s">
        <v>8540</v>
      </c>
      <c r="I512" s="1" t="s">
        <v>8541</v>
      </c>
      <c r="J512" s="1" t="s">
        <v>8542</v>
      </c>
      <c r="K512" s="1" t="s">
        <v>8543</v>
      </c>
    </row>
    <row r="513" s="1" customFormat="1" ht="17" hidden="1" spans="1:11">
      <c r="A513" s="2" t="s">
        <v>2671</v>
      </c>
      <c r="B513" s="1" t="s">
        <v>8544</v>
      </c>
      <c r="C513" s="1" t="s">
        <v>8545</v>
      </c>
      <c r="D513" s="1" t="s">
        <v>8546</v>
      </c>
      <c r="E513" s="1" t="s">
        <v>8547</v>
      </c>
      <c r="F513" s="1" t="s">
        <v>8548</v>
      </c>
      <c r="G513" s="1" t="s">
        <v>8549</v>
      </c>
      <c r="H513" s="1" t="s">
        <v>8550</v>
      </c>
      <c r="I513" s="1" t="s">
        <v>8551</v>
      </c>
      <c r="J513" s="1" t="s">
        <v>8552</v>
      </c>
      <c r="K513" s="1" t="s">
        <v>8553</v>
      </c>
    </row>
    <row r="514" s="1" customFormat="1" ht="17" hidden="1" spans="1:11">
      <c r="A514" s="2" t="s">
        <v>2671</v>
      </c>
      <c r="B514" s="1" t="s">
        <v>8554</v>
      </c>
      <c r="C514" s="1" t="s">
        <v>8555</v>
      </c>
      <c r="D514" s="1" t="s">
        <v>8556</v>
      </c>
      <c r="E514" s="1" t="s">
        <v>8557</v>
      </c>
      <c r="F514" s="1" t="s">
        <v>8558</v>
      </c>
      <c r="G514" s="1" t="s">
        <v>8559</v>
      </c>
      <c r="H514" s="1" t="s">
        <v>8560</v>
      </c>
      <c r="I514" s="1" t="s">
        <v>8561</v>
      </c>
      <c r="J514" s="1" t="s">
        <v>8562</v>
      </c>
      <c r="K514" s="1" t="s">
        <v>8563</v>
      </c>
    </row>
    <row r="515" s="1" customFormat="1" ht="17" hidden="1" spans="1:11">
      <c r="A515" s="2" t="s">
        <v>2671</v>
      </c>
      <c r="B515" s="1" t="s">
        <v>8564</v>
      </c>
      <c r="C515" s="1" t="s">
        <v>8565</v>
      </c>
      <c r="D515" s="1" t="s">
        <v>8566</v>
      </c>
      <c r="E515" s="1" t="s">
        <v>8567</v>
      </c>
      <c r="F515" s="1" t="s">
        <v>8568</v>
      </c>
      <c r="G515" s="1" t="s">
        <v>8569</v>
      </c>
      <c r="H515" s="1" t="s">
        <v>8570</v>
      </c>
      <c r="I515" s="1" t="s">
        <v>8571</v>
      </c>
      <c r="J515" s="1" t="s">
        <v>8572</v>
      </c>
      <c r="K515" s="1" t="s">
        <v>8573</v>
      </c>
    </row>
    <row r="516" s="1" customFormat="1" ht="17" hidden="1" spans="1:11">
      <c r="A516" s="2" t="s">
        <v>2671</v>
      </c>
      <c r="B516" s="1" t="s">
        <v>8574</v>
      </c>
      <c r="C516" s="1" t="s">
        <v>8575</v>
      </c>
      <c r="D516" s="1" t="s">
        <v>8576</v>
      </c>
      <c r="E516" s="1" t="s">
        <v>8577</v>
      </c>
      <c r="F516" s="1" t="s">
        <v>8578</v>
      </c>
      <c r="G516" s="1" t="s">
        <v>8579</v>
      </c>
      <c r="H516" s="1" t="s">
        <v>8580</v>
      </c>
      <c r="I516" s="1" t="s">
        <v>8581</v>
      </c>
      <c r="J516" s="1" t="s">
        <v>8582</v>
      </c>
      <c r="K516" s="1" t="s">
        <v>8583</v>
      </c>
    </row>
    <row r="517" s="1" customFormat="1" ht="17" hidden="1" spans="1:11">
      <c r="A517" s="2" t="s">
        <v>2671</v>
      </c>
      <c r="B517" s="1" t="s">
        <v>8584</v>
      </c>
      <c r="C517" s="1" t="s">
        <v>8585</v>
      </c>
      <c r="D517" s="1" t="s">
        <v>8586</v>
      </c>
      <c r="E517" s="1" t="s">
        <v>8587</v>
      </c>
      <c r="F517" s="1" t="s">
        <v>8588</v>
      </c>
      <c r="G517" s="1" t="s">
        <v>8589</v>
      </c>
      <c r="H517" s="1" t="s">
        <v>8590</v>
      </c>
      <c r="I517" s="1" t="s">
        <v>8591</v>
      </c>
      <c r="J517" s="1" t="s">
        <v>8592</v>
      </c>
      <c r="K517" s="1" t="s">
        <v>8593</v>
      </c>
    </row>
    <row r="518" s="1" customFormat="1" ht="17" hidden="1" spans="1:11">
      <c r="A518" s="2" t="s">
        <v>2671</v>
      </c>
      <c r="B518" s="1" t="s">
        <v>8594</v>
      </c>
      <c r="C518" s="1" t="s">
        <v>8595</v>
      </c>
      <c r="D518" s="1" t="s">
        <v>8596</v>
      </c>
      <c r="E518" s="1" t="s">
        <v>8597</v>
      </c>
      <c r="F518" s="1" t="s">
        <v>8598</v>
      </c>
      <c r="G518" s="1" t="s">
        <v>8599</v>
      </c>
      <c r="H518" s="1" t="s">
        <v>8600</v>
      </c>
      <c r="I518" s="1" t="s">
        <v>8601</v>
      </c>
      <c r="J518" s="1" t="s">
        <v>8602</v>
      </c>
      <c r="K518" s="1" t="s">
        <v>8603</v>
      </c>
    </row>
    <row r="519" s="1" customFormat="1" ht="17" hidden="1" spans="1:11">
      <c r="A519" s="2" t="s">
        <v>2671</v>
      </c>
      <c r="B519" s="1" t="s">
        <v>8604</v>
      </c>
      <c r="C519" s="1" t="s">
        <v>8605</v>
      </c>
      <c r="D519" s="1" t="s">
        <v>8606</v>
      </c>
      <c r="E519" s="1" t="s">
        <v>8607</v>
      </c>
      <c r="F519" s="1" t="s">
        <v>8608</v>
      </c>
      <c r="G519" s="1" t="s">
        <v>8609</v>
      </c>
      <c r="H519" s="1" t="s">
        <v>8610</v>
      </c>
      <c r="I519" s="1" t="s">
        <v>8611</v>
      </c>
      <c r="J519" s="1" t="s">
        <v>8612</v>
      </c>
      <c r="K519" s="1" t="s">
        <v>8613</v>
      </c>
    </row>
    <row r="520" s="1" customFormat="1" ht="17" hidden="1" spans="1:11">
      <c r="A520" s="2" t="s">
        <v>2671</v>
      </c>
      <c r="B520" s="1" t="s">
        <v>8614</v>
      </c>
      <c r="C520" s="1" t="s">
        <v>8615</v>
      </c>
      <c r="D520" s="1" t="s">
        <v>8616</v>
      </c>
      <c r="E520" s="1" t="s">
        <v>8617</v>
      </c>
      <c r="F520" s="1" t="s">
        <v>8618</v>
      </c>
      <c r="G520" s="1" t="s">
        <v>8619</v>
      </c>
      <c r="H520" s="1" t="s">
        <v>8620</v>
      </c>
      <c r="I520" s="1" t="s">
        <v>8621</v>
      </c>
      <c r="J520" s="1" t="s">
        <v>8622</v>
      </c>
      <c r="K520" s="1" t="s">
        <v>8623</v>
      </c>
    </row>
    <row r="521" s="1" customFormat="1" ht="17" hidden="1" spans="1:11">
      <c r="A521" s="2" t="s">
        <v>2671</v>
      </c>
      <c r="B521" s="1" t="s">
        <v>8624</v>
      </c>
      <c r="C521" s="1" t="s">
        <v>8625</v>
      </c>
      <c r="D521" s="1" t="s">
        <v>8626</v>
      </c>
      <c r="E521" s="1" t="s">
        <v>8627</v>
      </c>
      <c r="F521" s="1" t="s">
        <v>8628</v>
      </c>
      <c r="G521" s="1" t="s">
        <v>8629</v>
      </c>
      <c r="H521" s="1" t="s">
        <v>8630</v>
      </c>
      <c r="I521" s="1" t="s">
        <v>8631</v>
      </c>
      <c r="J521" s="1" t="s">
        <v>8632</v>
      </c>
      <c r="K521" s="1" t="s">
        <v>8633</v>
      </c>
    </row>
    <row r="522" s="1" customFormat="1" ht="17" hidden="1" spans="1:11">
      <c r="A522" s="2" t="s">
        <v>2671</v>
      </c>
      <c r="B522" s="1" t="s">
        <v>8634</v>
      </c>
      <c r="C522" s="1" t="s">
        <v>8635</v>
      </c>
      <c r="D522" s="1" t="s">
        <v>8636</v>
      </c>
      <c r="E522" s="1" t="s">
        <v>8637</v>
      </c>
      <c r="F522" s="1" t="s">
        <v>8638</v>
      </c>
      <c r="G522" s="1" t="s">
        <v>8639</v>
      </c>
      <c r="H522" s="1" t="s">
        <v>8640</v>
      </c>
      <c r="I522" s="1" t="s">
        <v>8641</v>
      </c>
      <c r="J522" s="1" t="s">
        <v>8642</v>
      </c>
      <c r="K522" s="1" t="s">
        <v>8643</v>
      </c>
    </row>
    <row r="523" s="1" customFormat="1" ht="17" hidden="1" spans="1:11">
      <c r="A523" s="2" t="s">
        <v>2671</v>
      </c>
      <c r="B523" s="1" t="s">
        <v>8644</v>
      </c>
      <c r="C523" s="1" t="s">
        <v>8645</v>
      </c>
      <c r="D523" s="1" t="s">
        <v>8646</v>
      </c>
      <c r="E523" s="1" t="s">
        <v>8647</v>
      </c>
      <c r="F523" s="1" t="s">
        <v>8648</v>
      </c>
      <c r="G523" s="1" t="s">
        <v>8649</v>
      </c>
      <c r="H523" s="1" t="s">
        <v>8650</v>
      </c>
      <c r="I523" s="1" t="s">
        <v>8651</v>
      </c>
      <c r="J523" s="1" t="s">
        <v>8652</v>
      </c>
      <c r="K523" s="1" t="s">
        <v>8653</v>
      </c>
    </row>
    <row r="524" s="1" customFormat="1" ht="17" hidden="1" spans="1:11">
      <c r="A524" s="2" t="s">
        <v>2671</v>
      </c>
      <c r="B524" s="1" t="s">
        <v>8654</v>
      </c>
      <c r="C524" s="1" t="s">
        <v>8655</v>
      </c>
      <c r="D524" s="1" t="s">
        <v>8656</v>
      </c>
      <c r="E524" s="1" t="s">
        <v>8657</v>
      </c>
      <c r="F524" s="1" t="s">
        <v>8658</v>
      </c>
      <c r="G524" s="1" t="s">
        <v>8659</v>
      </c>
      <c r="H524" s="1" t="s">
        <v>8660</v>
      </c>
      <c r="I524" s="1" t="s">
        <v>8661</v>
      </c>
      <c r="J524" s="1" t="s">
        <v>8662</v>
      </c>
      <c r="K524" s="1" t="s">
        <v>8663</v>
      </c>
    </row>
    <row r="525" s="1" customFormat="1" ht="17" hidden="1" spans="1:11">
      <c r="A525" s="2" t="s">
        <v>2671</v>
      </c>
      <c r="B525" s="1" t="s">
        <v>8664</v>
      </c>
      <c r="C525" s="1" t="s">
        <v>8665</v>
      </c>
      <c r="D525" s="1" t="s">
        <v>8666</v>
      </c>
      <c r="E525" s="1" t="s">
        <v>8667</v>
      </c>
      <c r="F525" s="1" t="s">
        <v>8668</v>
      </c>
      <c r="G525" s="1" t="s">
        <v>8669</v>
      </c>
      <c r="H525" s="1" t="s">
        <v>8670</v>
      </c>
      <c r="I525" s="1" t="s">
        <v>8671</v>
      </c>
      <c r="J525" s="1" t="s">
        <v>8672</v>
      </c>
      <c r="K525" s="1" t="s">
        <v>8673</v>
      </c>
    </row>
    <row r="526" s="1" customFormat="1" ht="17" hidden="1" spans="1:11">
      <c r="A526" s="2" t="s">
        <v>2671</v>
      </c>
      <c r="B526" s="1" t="s">
        <v>8674</v>
      </c>
      <c r="C526" s="1" t="s">
        <v>8675</v>
      </c>
      <c r="D526" s="1" t="s">
        <v>8676</v>
      </c>
      <c r="E526" s="1" t="s">
        <v>8677</v>
      </c>
      <c r="F526" s="1" t="s">
        <v>8678</v>
      </c>
      <c r="G526" s="1" t="s">
        <v>8679</v>
      </c>
      <c r="H526" s="1" t="s">
        <v>8680</v>
      </c>
      <c r="I526" s="1" t="s">
        <v>8681</v>
      </c>
      <c r="J526" s="1" t="s">
        <v>8682</v>
      </c>
      <c r="K526" s="1" t="s">
        <v>8683</v>
      </c>
    </row>
    <row r="527" s="1" customFormat="1" ht="17" hidden="1" spans="1:11">
      <c r="A527" s="2" t="s">
        <v>2671</v>
      </c>
      <c r="B527" s="1" t="s">
        <v>8684</v>
      </c>
      <c r="C527" s="1" t="s">
        <v>8685</v>
      </c>
      <c r="D527" s="1" t="s">
        <v>8686</v>
      </c>
      <c r="E527" s="1" t="s">
        <v>8687</v>
      </c>
      <c r="F527" s="1" t="s">
        <v>8688</v>
      </c>
      <c r="G527" s="1" t="s">
        <v>8689</v>
      </c>
      <c r="H527" s="1" t="s">
        <v>8690</v>
      </c>
      <c r="I527" s="1" t="s">
        <v>8691</v>
      </c>
      <c r="J527" s="1" t="s">
        <v>8692</v>
      </c>
      <c r="K527" s="1" t="s">
        <v>8693</v>
      </c>
    </row>
    <row r="528" s="1" customFormat="1" ht="17" hidden="1" spans="1:11">
      <c r="A528" s="2" t="s">
        <v>2671</v>
      </c>
      <c r="B528" s="1" t="s">
        <v>8694</v>
      </c>
      <c r="C528" s="1" t="s">
        <v>8695</v>
      </c>
      <c r="D528" s="1" t="s">
        <v>8696</v>
      </c>
      <c r="E528" s="1" t="s">
        <v>8697</v>
      </c>
      <c r="F528" s="1" t="s">
        <v>8698</v>
      </c>
      <c r="G528" s="1" t="s">
        <v>8699</v>
      </c>
      <c r="H528" s="1" t="s">
        <v>8700</v>
      </c>
      <c r="I528" s="1" t="s">
        <v>8701</v>
      </c>
      <c r="J528" s="1" t="s">
        <v>8702</v>
      </c>
      <c r="K528" s="1" t="s">
        <v>8703</v>
      </c>
    </row>
    <row r="529" s="1" customFormat="1" ht="17" hidden="1" spans="1:11">
      <c r="A529" s="2" t="s">
        <v>2671</v>
      </c>
      <c r="B529" s="1" t="s">
        <v>8704</v>
      </c>
      <c r="C529" s="1" t="s">
        <v>8705</v>
      </c>
      <c r="D529" s="1" t="s">
        <v>8706</v>
      </c>
      <c r="E529" s="1" t="s">
        <v>8707</v>
      </c>
      <c r="F529" s="1" t="s">
        <v>8708</v>
      </c>
      <c r="G529" s="1" t="s">
        <v>8709</v>
      </c>
      <c r="H529" s="1" t="s">
        <v>8710</v>
      </c>
      <c r="I529" s="1" t="s">
        <v>8711</v>
      </c>
      <c r="J529" s="1" t="s">
        <v>8712</v>
      </c>
      <c r="K529" s="1" t="s">
        <v>8713</v>
      </c>
    </row>
    <row r="530" s="1" customFormat="1" ht="17" hidden="1" spans="1:11">
      <c r="A530" s="2" t="s">
        <v>2671</v>
      </c>
      <c r="B530" s="1" t="s">
        <v>8714</v>
      </c>
      <c r="C530" s="1" t="s">
        <v>8715</v>
      </c>
      <c r="D530" s="1" t="s">
        <v>8716</v>
      </c>
      <c r="E530" s="1" t="s">
        <v>8717</v>
      </c>
      <c r="F530" s="1" t="s">
        <v>8718</v>
      </c>
      <c r="G530" s="1" t="s">
        <v>8719</v>
      </c>
      <c r="H530" s="1" t="s">
        <v>8720</v>
      </c>
      <c r="I530" s="1" t="s">
        <v>8721</v>
      </c>
      <c r="J530" s="1" t="s">
        <v>8722</v>
      </c>
      <c r="K530" s="1" t="s">
        <v>8723</v>
      </c>
    </row>
    <row r="531" s="1" customFormat="1" ht="17" hidden="1" spans="1:11">
      <c r="A531" s="2" t="s">
        <v>2671</v>
      </c>
      <c r="B531" s="1" t="s">
        <v>8724</v>
      </c>
      <c r="C531" s="1" t="s">
        <v>8725</v>
      </c>
      <c r="D531" s="1" t="s">
        <v>8726</v>
      </c>
      <c r="E531" s="1" t="s">
        <v>8727</v>
      </c>
      <c r="F531" s="1" t="s">
        <v>8728</v>
      </c>
      <c r="G531" s="1" t="s">
        <v>8729</v>
      </c>
      <c r="H531" s="1" t="s">
        <v>8730</v>
      </c>
      <c r="I531" s="1" t="s">
        <v>8731</v>
      </c>
      <c r="J531" s="1" t="s">
        <v>8732</v>
      </c>
      <c r="K531" s="1" t="s">
        <v>8733</v>
      </c>
    </row>
    <row r="532" s="1" customFormat="1" ht="17" hidden="1" spans="1:11">
      <c r="A532" s="2" t="s">
        <v>2671</v>
      </c>
      <c r="B532" s="1" t="s">
        <v>8734</v>
      </c>
      <c r="C532" s="1" t="s">
        <v>8735</v>
      </c>
      <c r="D532" s="1" t="s">
        <v>8736</v>
      </c>
      <c r="E532" s="1" t="s">
        <v>8737</v>
      </c>
      <c r="F532" s="1" t="s">
        <v>8738</v>
      </c>
      <c r="G532" s="1" t="s">
        <v>8739</v>
      </c>
      <c r="H532" s="1" t="s">
        <v>8740</v>
      </c>
      <c r="I532" s="1" t="s">
        <v>8741</v>
      </c>
      <c r="J532" s="1" t="s">
        <v>8742</v>
      </c>
      <c r="K532" s="1" t="s">
        <v>8743</v>
      </c>
    </row>
    <row r="533" s="1" customFormat="1" ht="17" hidden="1" spans="1:11">
      <c r="A533" s="2" t="s">
        <v>2671</v>
      </c>
      <c r="B533" s="1" t="s">
        <v>8744</v>
      </c>
      <c r="C533" s="1" t="s">
        <v>8745</v>
      </c>
      <c r="D533" s="1" t="s">
        <v>8746</v>
      </c>
      <c r="E533" s="1" t="s">
        <v>8747</v>
      </c>
      <c r="F533" s="1" t="s">
        <v>8748</v>
      </c>
      <c r="G533" s="1" t="s">
        <v>8749</v>
      </c>
      <c r="H533" s="1" t="s">
        <v>8750</v>
      </c>
      <c r="I533" s="1" t="s">
        <v>8751</v>
      </c>
      <c r="J533" s="1" t="s">
        <v>8752</v>
      </c>
      <c r="K533" s="1" t="s">
        <v>8753</v>
      </c>
    </row>
    <row r="534" s="1" customFormat="1" ht="17" hidden="1" spans="1:11">
      <c r="A534" s="2" t="s">
        <v>2671</v>
      </c>
      <c r="B534" s="1" t="s">
        <v>8754</v>
      </c>
      <c r="C534" s="1" t="s">
        <v>8755</v>
      </c>
      <c r="D534" s="1" t="s">
        <v>8756</v>
      </c>
      <c r="E534" s="1" t="s">
        <v>8757</v>
      </c>
      <c r="F534" s="1" t="s">
        <v>8758</v>
      </c>
      <c r="G534" s="1" t="s">
        <v>8759</v>
      </c>
      <c r="H534" s="1" t="s">
        <v>8760</v>
      </c>
      <c r="I534" s="1" t="s">
        <v>8761</v>
      </c>
      <c r="J534" s="1" t="s">
        <v>8762</v>
      </c>
      <c r="K534" s="1" t="s">
        <v>8763</v>
      </c>
    </row>
    <row r="535" s="1" customFormat="1" ht="17" hidden="1" spans="1:11">
      <c r="A535" s="2" t="s">
        <v>2671</v>
      </c>
      <c r="B535" s="1" t="s">
        <v>8764</v>
      </c>
      <c r="C535" s="1" t="s">
        <v>8765</v>
      </c>
      <c r="D535" s="1" t="s">
        <v>8766</v>
      </c>
      <c r="E535" s="1" t="s">
        <v>8767</v>
      </c>
      <c r="F535" s="1" t="s">
        <v>8768</v>
      </c>
      <c r="G535" s="1" t="s">
        <v>8769</v>
      </c>
      <c r="H535" s="1" t="s">
        <v>8770</v>
      </c>
      <c r="I535" s="1" t="s">
        <v>8771</v>
      </c>
      <c r="J535" s="1" t="s">
        <v>8772</v>
      </c>
      <c r="K535" s="1" t="s">
        <v>8773</v>
      </c>
    </row>
    <row r="536" s="1" customFormat="1" ht="17" hidden="1" spans="1:11">
      <c r="A536" s="2" t="s">
        <v>2671</v>
      </c>
      <c r="B536" s="1" t="s">
        <v>8774</v>
      </c>
      <c r="C536" s="1" t="s">
        <v>8775</v>
      </c>
      <c r="D536" s="1" t="s">
        <v>8776</v>
      </c>
      <c r="E536" s="1" t="s">
        <v>8777</v>
      </c>
      <c r="F536" s="1" t="s">
        <v>8778</v>
      </c>
      <c r="G536" s="1" t="s">
        <v>8779</v>
      </c>
      <c r="H536" s="1" t="s">
        <v>8780</v>
      </c>
      <c r="I536" s="1" t="s">
        <v>8781</v>
      </c>
      <c r="J536" s="1" t="s">
        <v>8782</v>
      </c>
      <c r="K536" s="1" t="s">
        <v>8783</v>
      </c>
    </row>
    <row r="537" s="1" customFormat="1" ht="17" hidden="1" spans="1:11">
      <c r="A537" s="2" t="s">
        <v>2671</v>
      </c>
      <c r="B537" s="1" t="s">
        <v>8784</v>
      </c>
      <c r="C537" s="1" t="s">
        <v>8785</v>
      </c>
      <c r="D537" s="1" t="s">
        <v>8786</v>
      </c>
      <c r="E537" s="1" t="s">
        <v>8787</v>
      </c>
      <c r="F537" s="1" t="s">
        <v>8788</v>
      </c>
      <c r="G537" s="1" t="s">
        <v>8789</v>
      </c>
      <c r="H537" s="1" t="s">
        <v>8790</v>
      </c>
      <c r="I537" s="1" t="s">
        <v>8791</v>
      </c>
      <c r="J537" s="1" t="s">
        <v>8792</v>
      </c>
      <c r="K537" s="1" t="s">
        <v>8793</v>
      </c>
    </row>
    <row r="538" s="1" customFormat="1" ht="17" hidden="1" spans="1:11">
      <c r="A538" s="2" t="s">
        <v>2671</v>
      </c>
      <c r="B538" s="1" t="s">
        <v>8794</v>
      </c>
      <c r="C538" s="1" t="s">
        <v>8795</v>
      </c>
      <c r="D538" s="1" t="s">
        <v>8796</v>
      </c>
      <c r="E538" s="1" t="s">
        <v>8797</v>
      </c>
      <c r="F538" s="1" t="s">
        <v>8798</v>
      </c>
      <c r="G538" s="1" t="s">
        <v>8799</v>
      </c>
      <c r="H538" s="1" t="s">
        <v>8800</v>
      </c>
      <c r="I538" s="1" t="s">
        <v>8801</v>
      </c>
      <c r="J538" s="1" t="s">
        <v>8802</v>
      </c>
      <c r="K538" s="1" t="s">
        <v>8803</v>
      </c>
    </row>
    <row r="539" s="1" customFormat="1" ht="17" hidden="1" spans="1:11">
      <c r="A539" s="2" t="s">
        <v>2671</v>
      </c>
      <c r="B539" s="1" t="s">
        <v>8804</v>
      </c>
      <c r="C539" s="1" t="s">
        <v>8805</v>
      </c>
      <c r="D539" s="1" t="s">
        <v>8806</v>
      </c>
      <c r="E539" s="1" t="s">
        <v>8807</v>
      </c>
      <c r="F539" s="1" t="s">
        <v>8808</v>
      </c>
      <c r="G539" s="1" t="s">
        <v>8809</v>
      </c>
      <c r="H539" s="1" t="s">
        <v>8810</v>
      </c>
      <c r="I539" s="1" t="s">
        <v>8811</v>
      </c>
      <c r="J539" s="1" t="s">
        <v>8812</v>
      </c>
      <c r="K539" s="1" t="s">
        <v>8813</v>
      </c>
    </row>
    <row r="540" s="1" customFormat="1" ht="17" hidden="1" spans="1:11">
      <c r="A540" s="2" t="s">
        <v>2671</v>
      </c>
      <c r="B540" s="1" t="s">
        <v>8814</v>
      </c>
      <c r="C540" s="1" t="s">
        <v>8815</v>
      </c>
      <c r="D540" s="1" t="s">
        <v>8816</v>
      </c>
      <c r="E540" s="1" t="s">
        <v>8817</v>
      </c>
      <c r="F540" s="1" t="s">
        <v>8818</v>
      </c>
      <c r="G540" s="1" t="s">
        <v>8819</v>
      </c>
      <c r="H540" s="1" t="s">
        <v>8820</v>
      </c>
      <c r="I540" s="1" t="s">
        <v>8821</v>
      </c>
      <c r="J540" s="1" t="s">
        <v>8822</v>
      </c>
      <c r="K540" s="1" t="s">
        <v>8823</v>
      </c>
    </row>
    <row r="541" s="1" customFormat="1" ht="17" hidden="1" spans="1:11">
      <c r="A541" s="2" t="s">
        <v>2671</v>
      </c>
      <c r="B541" s="1" t="s">
        <v>8824</v>
      </c>
      <c r="C541" s="1" t="s">
        <v>8825</v>
      </c>
      <c r="D541" s="1" t="s">
        <v>8826</v>
      </c>
      <c r="E541" s="1" t="s">
        <v>8827</v>
      </c>
      <c r="F541" s="1" t="s">
        <v>8828</v>
      </c>
      <c r="G541" s="1" t="s">
        <v>8829</v>
      </c>
      <c r="H541" s="1" t="s">
        <v>8830</v>
      </c>
      <c r="I541" s="1" t="s">
        <v>8831</v>
      </c>
      <c r="J541" s="1" t="s">
        <v>8832</v>
      </c>
      <c r="K541" s="1" t="s">
        <v>8833</v>
      </c>
    </row>
    <row r="542" s="1" customFormat="1" ht="17" hidden="1" spans="1:11">
      <c r="A542" s="2" t="s">
        <v>2671</v>
      </c>
      <c r="B542" s="1" t="s">
        <v>8834</v>
      </c>
      <c r="C542" s="1" t="s">
        <v>8835</v>
      </c>
      <c r="D542" s="1" t="s">
        <v>8836</v>
      </c>
      <c r="E542" s="1" t="s">
        <v>8837</v>
      </c>
      <c r="F542" s="1" t="s">
        <v>8838</v>
      </c>
      <c r="G542" s="1" t="s">
        <v>8839</v>
      </c>
      <c r="H542" s="1" t="s">
        <v>8840</v>
      </c>
      <c r="I542" s="1" t="s">
        <v>8841</v>
      </c>
      <c r="J542" s="1" t="s">
        <v>8842</v>
      </c>
      <c r="K542" s="1" t="s">
        <v>8843</v>
      </c>
    </row>
    <row r="543" s="1" customFormat="1" ht="34" hidden="1" spans="1:11">
      <c r="A543" s="2" t="s">
        <v>8844</v>
      </c>
      <c r="B543" s="1" t="s">
        <v>8845</v>
      </c>
      <c r="C543" s="1" t="s">
        <v>8846</v>
      </c>
      <c r="D543" s="1" t="s">
        <v>8847</v>
      </c>
      <c r="E543" s="1" t="s">
        <v>8848</v>
      </c>
      <c r="F543" s="1" t="s">
        <v>8849</v>
      </c>
      <c r="G543" s="1" t="s">
        <v>8850</v>
      </c>
      <c r="H543" s="1" t="s">
        <v>8851</v>
      </c>
      <c r="I543" s="1" t="s">
        <v>8852</v>
      </c>
      <c r="J543" s="1" t="s">
        <v>8853</v>
      </c>
      <c r="K543" s="1" t="s">
        <v>8854</v>
      </c>
    </row>
    <row r="544" s="1" customFormat="1" ht="34" hidden="1" spans="1:11">
      <c r="A544" s="2" t="s">
        <v>8844</v>
      </c>
      <c r="B544" s="1" t="s">
        <v>8855</v>
      </c>
      <c r="C544" s="1" t="s">
        <v>8856</v>
      </c>
      <c r="D544" s="1" t="s">
        <v>8857</v>
      </c>
      <c r="E544" s="1" t="s">
        <v>8858</v>
      </c>
      <c r="F544" s="1" t="s">
        <v>8859</v>
      </c>
      <c r="G544" s="1" t="s">
        <v>8860</v>
      </c>
      <c r="H544" s="1" t="s">
        <v>8861</v>
      </c>
      <c r="I544" s="1" t="s">
        <v>8862</v>
      </c>
      <c r="J544" s="1" t="s">
        <v>8863</v>
      </c>
      <c r="K544" s="1" t="s">
        <v>8864</v>
      </c>
    </row>
    <row r="545" s="1" customFormat="1" ht="34" hidden="1" spans="1:11">
      <c r="A545" s="2" t="s">
        <v>8844</v>
      </c>
      <c r="B545" s="1" t="s">
        <v>8865</v>
      </c>
      <c r="C545" s="1" t="s">
        <v>8866</v>
      </c>
      <c r="D545" s="1" t="s">
        <v>8867</v>
      </c>
      <c r="E545" s="1" t="s">
        <v>8868</v>
      </c>
      <c r="F545" s="1" t="s">
        <v>8869</v>
      </c>
      <c r="G545" s="1" t="s">
        <v>8870</v>
      </c>
      <c r="H545" s="1" t="s">
        <v>8871</v>
      </c>
      <c r="I545" s="1" t="s">
        <v>8872</v>
      </c>
      <c r="J545" s="1" t="s">
        <v>8873</v>
      </c>
      <c r="K545" s="1" t="s">
        <v>8874</v>
      </c>
    </row>
    <row r="546" s="1" customFormat="1" ht="34" hidden="1" spans="1:11">
      <c r="A546" s="2" t="s">
        <v>8844</v>
      </c>
      <c r="B546" s="1" t="s">
        <v>8875</v>
      </c>
      <c r="C546" s="1" t="s">
        <v>8876</v>
      </c>
      <c r="D546" s="1" t="s">
        <v>8877</v>
      </c>
      <c r="E546" s="1" t="s">
        <v>8878</v>
      </c>
      <c r="F546" s="1" t="s">
        <v>8879</v>
      </c>
      <c r="G546" s="1" t="s">
        <v>8880</v>
      </c>
      <c r="H546" s="1" t="s">
        <v>8881</v>
      </c>
      <c r="I546" s="1" t="s">
        <v>8882</v>
      </c>
      <c r="J546" s="1" t="s">
        <v>8883</v>
      </c>
      <c r="K546" s="1" t="s">
        <v>8884</v>
      </c>
    </row>
    <row r="547" s="1" customFormat="1" ht="34" hidden="1" spans="1:11">
      <c r="A547" s="2" t="s">
        <v>8844</v>
      </c>
      <c r="B547" s="1" t="s">
        <v>8885</v>
      </c>
      <c r="C547" s="1" t="s">
        <v>8886</v>
      </c>
      <c r="D547" s="1" t="s">
        <v>8887</v>
      </c>
      <c r="E547" s="1" t="s">
        <v>8888</v>
      </c>
      <c r="F547" s="1" t="s">
        <v>8889</v>
      </c>
      <c r="G547" s="1" t="s">
        <v>8890</v>
      </c>
      <c r="H547" s="1" t="s">
        <v>8891</v>
      </c>
      <c r="I547" s="1" t="s">
        <v>8892</v>
      </c>
      <c r="J547" s="1" t="s">
        <v>8893</v>
      </c>
      <c r="K547" s="1" t="s">
        <v>8894</v>
      </c>
    </row>
    <row r="548" s="1" customFormat="1" ht="34" hidden="1" spans="1:11">
      <c r="A548" s="2" t="s">
        <v>8844</v>
      </c>
      <c r="B548" s="1" t="s">
        <v>8895</v>
      </c>
      <c r="C548" s="1" t="s">
        <v>8896</v>
      </c>
      <c r="D548" s="1" t="s">
        <v>8897</v>
      </c>
      <c r="E548" s="1" t="s">
        <v>8898</v>
      </c>
      <c r="F548" s="1" t="s">
        <v>8899</v>
      </c>
      <c r="G548" s="1" t="s">
        <v>8900</v>
      </c>
      <c r="H548" s="1" t="s">
        <v>8901</v>
      </c>
      <c r="I548" s="1" t="s">
        <v>8902</v>
      </c>
      <c r="J548" s="1" t="s">
        <v>8903</v>
      </c>
      <c r="K548" s="1" t="s">
        <v>8904</v>
      </c>
    </row>
    <row r="549" s="1" customFormat="1" ht="34" hidden="1" spans="1:11">
      <c r="A549" s="2" t="s">
        <v>8844</v>
      </c>
      <c r="B549" s="1" t="s">
        <v>8905</v>
      </c>
      <c r="C549" s="1" t="s">
        <v>8906</v>
      </c>
      <c r="D549" s="1" t="s">
        <v>8907</v>
      </c>
      <c r="E549" s="1" t="s">
        <v>8908</v>
      </c>
      <c r="F549" s="1" t="s">
        <v>8909</v>
      </c>
      <c r="G549" s="1" t="s">
        <v>8910</v>
      </c>
      <c r="H549" s="1" t="s">
        <v>8911</v>
      </c>
      <c r="I549" s="1" t="s">
        <v>8912</v>
      </c>
      <c r="J549" s="1" t="s">
        <v>8913</v>
      </c>
      <c r="K549" s="1" t="s">
        <v>8914</v>
      </c>
    </row>
    <row r="550" s="1" customFormat="1" ht="34" hidden="1" spans="1:11">
      <c r="A550" s="2" t="s">
        <v>8844</v>
      </c>
      <c r="B550" s="1" t="s">
        <v>8915</v>
      </c>
      <c r="C550" s="1" t="s">
        <v>8916</v>
      </c>
      <c r="D550" s="1" t="s">
        <v>8917</v>
      </c>
      <c r="E550" s="1" t="s">
        <v>8918</v>
      </c>
      <c r="F550" s="1" t="s">
        <v>8919</v>
      </c>
      <c r="G550" s="1" t="s">
        <v>8920</v>
      </c>
      <c r="H550" s="1" t="s">
        <v>8921</v>
      </c>
      <c r="I550" s="1" t="s">
        <v>8922</v>
      </c>
      <c r="J550" s="1" t="s">
        <v>8923</v>
      </c>
      <c r="K550" s="1" t="s">
        <v>8924</v>
      </c>
    </row>
    <row r="551" s="1" customFormat="1" ht="34" hidden="1" spans="1:11">
      <c r="A551" s="2" t="s">
        <v>8844</v>
      </c>
      <c r="B551" s="1" t="s">
        <v>8925</v>
      </c>
      <c r="C551" s="1" t="s">
        <v>8926</v>
      </c>
      <c r="D551" s="1" t="s">
        <v>8927</v>
      </c>
      <c r="E551" s="1" t="s">
        <v>8928</v>
      </c>
      <c r="F551" s="1" t="s">
        <v>8929</v>
      </c>
      <c r="G551" s="1" t="s">
        <v>8930</v>
      </c>
      <c r="H551" s="1" t="s">
        <v>8931</v>
      </c>
      <c r="I551" s="1" t="s">
        <v>8932</v>
      </c>
      <c r="J551" s="1" t="s">
        <v>8933</v>
      </c>
      <c r="K551" s="1" t="s">
        <v>8934</v>
      </c>
    </row>
    <row r="552" s="1" customFormat="1" ht="34" hidden="1" spans="1:11">
      <c r="A552" s="2" t="s">
        <v>8844</v>
      </c>
      <c r="B552" s="1" t="s">
        <v>8935</v>
      </c>
      <c r="C552" s="1" t="s">
        <v>8936</v>
      </c>
      <c r="D552" s="1" t="s">
        <v>8937</v>
      </c>
      <c r="E552" s="1" t="s">
        <v>8938</v>
      </c>
      <c r="F552" s="1" t="s">
        <v>8939</v>
      </c>
      <c r="G552" s="1" t="s">
        <v>8940</v>
      </c>
      <c r="H552" s="1" t="s">
        <v>8941</v>
      </c>
      <c r="I552" s="1" t="s">
        <v>8942</v>
      </c>
      <c r="J552" s="1" t="s">
        <v>8943</v>
      </c>
      <c r="K552" s="1" t="s">
        <v>8944</v>
      </c>
    </row>
    <row r="553" s="1" customFormat="1" ht="34" hidden="1" spans="1:11">
      <c r="A553" s="2" t="s">
        <v>8844</v>
      </c>
      <c r="B553" s="1" t="s">
        <v>8945</v>
      </c>
      <c r="C553" s="1" t="s">
        <v>8946</v>
      </c>
      <c r="D553" s="1" t="s">
        <v>8947</v>
      </c>
      <c r="E553" s="1" t="s">
        <v>8948</v>
      </c>
      <c r="F553" s="1" t="s">
        <v>8949</v>
      </c>
      <c r="G553" s="1" t="s">
        <v>8950</v>
      </c>
      <c r="H553" s="1" t="s">
        <v>8951</v>
      </c>
      <c r="I553" s="1" t="s">
        <v>8952</v>
      </c>
      <c r="J553" s="1" t="s">
        <v>8953</v>
      </c>
      <c r="K553" s="1" t="s">
        <v>8954</v>
      </c>
    </row>
    <row r="554" s="1" customFormat="1" ht="34" hidden="1" spans="1:11">
      <c r="A554" s="2" t="s">
        <v>8844</v>
      </c>
      <c r="B554" s="1" t="s">
        <v>8955</v>
      </c>
      <c r="C554" s="1" t="s">
        <v>8956</v>
      </c>
      <c r="D554" s="1" t="s">
        <v>8957</v>
      </c>
      <c r="E554" s="1" t="s">
        <v>8958</v>
      </c>
      <c r="F554" s="1" t="s">
        <v>8959</v>
      </c>
      <c r="G554" s="1" t="s">
        <v>8960</v>
      </c>
      <c r="H554" s="1" t="s">
        <v>8961</v>
      </c>
      <c r="I554" s="1" t="s">
        <v>8962</v>
      </c>
      <c r="J554" s="1" t="s">
        <v>8963</v>
      </c>
      <c r="K554" s="1" t="s">
        <v>8964</v>
      </c>
    </row>
    <row r="555" s="1" customFormat="1" ht="34" hidden="1" spans="1:11">
      <c r="A555" s="2" t="s">
        <v>8844</v>
      </c>
      <c r="B555" s="1" t="s">
        <v>8965</v>
      </c>
      <c r="C555" s="1" t="s">
        <v>8966</v>
      </c>
      <c r="D555" s="1" t="s">
        <v>8967</v>
      </c>
      <c r="E555" s="1" t="s">
        <v>8968</v>
      </c>
      <c r="F555" s="1" t="s">
        <v>8969</v>
      </c>
      <c r="G555" s="1" t="s">
        <v>8970</v>
      </c>
      <c r="H555" s="1" t="s">
        <v>8971</v>
      </c>
      <c r="I555" s="1" t="s">
        <v>8972</v>
      </c>
      <c r="J555" s="1" t="s">
        <v>8973</v>
      </c>
      <c r="K555" s="1" t="s">
        <v>8974</v>
      </c>
    </row>
    <row r="556" s="1" customFormat="1" ht="34" hidden="1" spans="1:11">
      <c r="A556" s="2" t="s">
        <v>8844</v>
      </c>
      <c r="B556" s="1" t="s">
        <v>8975</v>
      </c>
      <c r="C556" s="1" t="s">
        <v>8976</v>
      </c>
      <c r="D556" s="1" t="s">
        <v>8977</v>
      </c>
      <c r="E556" s="1" t="s">
        <v>8978</v>
      </c>
      <c r="F556" s="1" t="s">
        <v>8979</v>
      </c>
      <c r="G556" s="1" t="s">
        <v>8980</v>
      </c>
      <c r="H556" s="1" t="s">
        <v>8981</v>
      </c>
      <c r="I556" s="1" t="s">
        <v>8982</v>
      </c>
      <c r="J556" s="1" t="s">
        <v>8983</v>
      </c>
      <c r="K556" s="1" t="s">
        <v>8984</v>
      </c>
    </row>
    <row r="557" s="1" customFormat="1" ht="34" hidden="1" spans="1:11">
      <c r="A557" s="2" t="s">
        <v>8844</v>
      </c>
      <c r="B557" s="1" t="s">
        <v>8985</v>
      </c>
      <c r="C557" s="1" t="s">
        <v>8986</v>
      </c>
      <c r="D557" s="1" t="s">
        <v>8987</v>
      </c>
      <c r="E557" s="1" t="s">
        <v>8988</v>
      </c>
      <c r="F557" s="1" t="s">
        <v>8989</v>
      </c>
      <c r="G557" s="1" t="s">
        <v>8990</v>
      </c>
      <c r="H557" s="1" t="s">
        <v>8991</v>
      </c>
      <c r="I557" s="1" t="s">
        <v>8992</v>
      </c>
      <c r="J557" s="1" t="s">
        <v>8993</v>
      </c>
      <c r="K557" s="1" t="s">
        <v>8994</v>
      </c>
    </row>
    <row r="558" s="1" customFormat="1" ht="34" hidden="1" spans="1:11">
      <c r="A558" s="2" t="s">
        <v>8844</v>
      </c>
      <c r="B558" s="1" t="s">
        <v>8995</v>
      </c>
      <c r="C558" s="1" t="s">
        <v>8996</v>
      </c>
      <c r="D558" s="1" t="s">
        <v>8997</v>
      </c>
      <c r="E558" s="1" t="s">
        <v>8998</v>
      </c>
      <c r="F558" s="1" t="s">
        <v>8999</v>
      </c>
      <c r="G558" s="1" t="s">
        <v>9000</v>
      </c>
      <c r="H558" s="1" t="s">
        <v>9001</v>
      </c>
      <c r="I558" s="1" t="s">
        <v>9002</v>
      </c>
      <c r="J558" s="1" t="s">
        <v>9003</v>
      </c>
      <c r="K558" s="1" t="s">
        <v>9004</v>
      </c>
    </row>
    <row r="559" s="1" customFormat="1" ht="34" hidden="1" spans="1:11">
      <c r="A559" s="2" t="s">
        <v>8844</v>
      </c>
      <c r="B559" s="1" t="s">
        <v>9005</v>
      </c>
      <c r="C559" s="1" t="s">
        <v>9006</v>
      </c>
      <c r="D559" s="1" t="s">
        <v>9007</v>
      </c>
      <c r="E559" s="1" t="s">
        <v>9008</v>
      </c>
      <c r="F559" s="1" t="s">
        <v>9009</v>
      </c>
      <c r="G559" s="1" t="s">
        <v>9010</v>
      </c>
      <c r="H559" s="1" t="s">
        <v>9011</v>
      </c>
      <c r="I559" s="1" t="s">
        <v>9012</v>
      </c>
      <c r="J559" s="1" t="s">
        <v>9013</v>
      </c>
      <c r="K559" s="1" t="s">
        <v>9014</v>
      </c>
    </row>
    <row r="560" s="1" customFormat="1" ht="34" hidden="1" spans="1:11">
      <c r="A560" s="2" t="s">
        <v>8844</v>
      </c>
      <c r="B560" s="1" t="s">
        <v>9015</v>
      </c>
      <c r="C560" s="1" t="s">
        <v>9016</v>
      </c>
      <c r="D560" s="1" t="s">
        <v>9017</v>
      </c>
      <c r="E560" s="1" t="s">
        <v>9018</v>
      </c>
      <c r="F560" s="1" t="s">
        <v>9019</v>
      </c>
      <c r="G560" s="1" t="s">
        <v>9020</v>
      </c>
      <c r="H560" s="1" t="s">
        <v>9021</v>
      </c>
      <c r="I560" s="1" t="s">
        <v>9022</v>
      </c>
      <c r="J560" s="1" t="s">
        <v>9023</v>
      </c>
      <c r="K560" s="1" t="s">
        <v>9024</v>
      </c>
    </row>
    <row r="561" s="1" customFormat="1" ht="34" hidden="1" spans="1:11">
      <c r="A561" s="2" t="s">
        <v>8844</v>
      </c>
      <c r="B561" s="1" t="s">
        <v>9025</v>
      </c>
      <c r="C561" s="1" t="s">
        <v>9026</v>
      </c>
      <c r="D561" s="1" t="s">
        <v>9027</v>
      </c>
      <c r="E561" s="1" t="s">
        <v>9028</v>
      </c>
      <c r="F561" s="1" t="s">
        <v>9029</v>
      </c>
      <c r="G561" s="1" t="s">
        <v>9030</v>
      </c>
      <c r="H561" s="1" t="s">
        <v>9031</v>
      </c>
      <c r="I561" s="1" t="s">
        <v>9032</v>
      </c>
      <c r="J561" s="1" t="s">
        <v>9033</v>
      </c>
      <c r="K561" s="1" t="s">
        <v>9034</v>
      </c>
    </row>
    <row r="562" s="1" customFormat="1" ht="34" hidden="1" spans="1:11">
      <c r="A562" s="2" t="s">
        <v>8844</v>
      </c>
      <c r="B562" s="1" t="s">
        <v>9035</v>
      </c>
      <c r="C562" s="1" t="s">
        <v>9036</v>
      </c>
      <c r="D562" s="1" t="s">
        <v>9037</v>
      </c>
      <c r="E562" s="1" t="s">
        <v>9038</v>
      </c>
      <c r="F562" s="1" t="s">
        <v>9039</v>
      </c>
      <c r="G562" s="1" t="s">
        <v>9040</v>
      </c>
      <c r="H562" s="1" t="s">
        <v>9041</v>
      </c>
      <c r="I562" s="1" t="s">
        <v>9042</v>
      </c>
      <c r="J562" s="1" t="s">
        <v>9043</v>
      </c>
      <c r="K562" s="1" t="s">
        <v>9044</v>
      </c>
    </row>
    <row r="563" s="1" customFormat="1" ht="34" hidden="1" spans="1:11">
      <c r="A563" s="2" t="s">
        <v>8844</v>
      </c>
      <c r="B563" s="1" t="s">
        <v>9045</v>
      </c>
      <c r="C563" s="1" t="s">
        <v>9046</v>
      </c>
      <c r="D563" s="1" t="s">
        <v>9047</v>
      </c>
      <c r="E563" s="1" t="s">
        <v>9048</v>
      </c>
      <c r="F563" s="1" t="s">
        <v>9049</v>
      </c>
      <c r="G563" s="1" t="s">
        <v>9050</v>
      </c>
      <c r="H563" s="1" t="s">
        <v>9051</v>
      </c>
      <c r="I563" s="1" t="s">
        <v>9052</v>
      </c>
      <c r="J563" s="1" t="s">
        <v>9053</v>
      </c>
      <c r="K563" s="1" t="s">
        <v>9054</v>
      </c>
    </row>
    <row r="564" s="1" customFormat="1" ht="34" hidden="1" spans="1:11">
      <c r="A564" s="2" t="s">
        <v>8844</v>
      </c>
      <c r="B564" s="1" t="s">
        <v>9055</v>
      </c>
      <c r="C564" s="1" t="s">
        <v>9056</v>
      </c>
      <c r="D564" s="1" t="s">
        <v>9057</v>
      </c>
      <c r="E564" s="1" t="s">
        <v>9058</v>
      </c>
      <c r="F564" s="1" t="s">
        <v>9059</v>
      </c>
      <c r="G564" s="1" t="s">
        <v>9060</v>
      </c>
      <c r="H564" s="1" t="s">
        <v>9061</v>
      </c>
      <c r="I564" s="1" t="s">
        <v>9062</v>
      </c>
      <c r="J564" s="1" t="s">
        <v>9063</v>
      </c>
      <c r="K564" s="1" t="s">
        <v>9064</v>
      </c>
    </row>
    <row r="565" s="1" customFormat="1" ht="34" hidden="1" spans="1:11">
      <c r="A565" s="2" t="s">
        <v>8844</v>
      </c>
      <c r="B565" s="1" t="s">
        <v>9065</v>
      </c>
      <c r="C565" s="1" t="s">
        <v>9066</v>
      </c>
      <c r="D565" s="1" t="s">
        <v>9067</v>
      </c>
      <c r="E565" s="1" t="s">
        <v>9068</v>
      </c>
      <c r="F565" s="1" t="s">
        <v>9069</v>
      </c>
      <c r="G565" s="1" t="s">
        <v>9070</v>
      </c>
      <c r="H565" s="1" t="s">
        <v>9071</v>
      </c>
      <c r="I565" s="1" t="s">
        <v>9072</v>
      </c>
      <c r="J565" s="1" t="s">
        <v>9073</v>
      </c>
      <c r="K565" s="1" t="s">
        <v>9074</v>
      </c>
    </row>
    <row r="566" s="1" customFormat="1" ht="34" hidden="1" spans="1:11">
      <c r="A566" s="2" t="s">
        <v>8844</v>
      </c>
      <c r="B566" s="1" t="s">
        <v>9075</v>
      </c>
      <c r="C566" s="1" t="s">
        <v>9076</v>
      </c>
      <c r="D566" s="1" t="s">
        <v>9077</v>
      </c>
      <c r="E566" s="1" t="s">
        <v>9078</v>
      </c>
      <c r="F566" s="1" t="s">
        <v>9079</v>
      </c>
      <c r="G566" s="1" t="s">
        <v>9080</v>
      </c>
      <c r="H566" s="1" t="s">
        <v>9081</v>
      </c>
      <c r="I566" s="1" t="s">
        <v>9082</v>
      </c>
      <c r="J566" s="1" t="s">
        <v>9083</v>
      </c>
      <c r="K566" s="1" t="s">
        <v>9084</v>
      </c>
    </row>
    <row r="567" s="1" customFormat="1" ht="34" hidden="1" spans="1:11">
      <c r="A567" s="2" t="s">
        <v>8844</v>
      </c>
      <c r="B567" s="1" t="s">
        <v>9085</v>
      </c>
      <c r="C567" s="1" t="s">
        <v>9086</v>
      </c>
      <c r="D567" s="1" t="s">
        <v>9087</v>
      </c>
      <c r="E567" s="1" t="s">
        <v>9088</v>
      </c>
      <c r="F567" s="1" t="s">
        <v>9089</v>
      </c>
      <c r="G567" s="1" t="s">
        <v>9090</v>
      </c>
      <c r="H567" s="1" t="s">
        <v>9091</v>
      </c>
      <c r="I567" s="1" t="s">
        <v>9092</v>
      </c>
      <c r="J567" s="1" t="s">
        <v>9093</v>
      </c>
      <c r="K567" s="1" t="s">
        <v>9094</v>
      </c>
    </row>
    <row r="568" s="1" customFormat="1" ht="17" hidden="1" spans="1:11">
      <c r="A568" s="2" t="s">
        <v>2696</v>
      </c>
      <c r="B568" s="1" t="s">
        <v>9095</v>
      </c>
      <c r="C568" s="1" t="s">
        <v>9096</v>
      </c>
      <c r="D568" s="1" t="s">
        <v>9097</v>
      </c>
      <c r="E568" s="1" t="s">
        <v>9098</v>
      </c>
      <c r="F568" s="1" t="s">
        <v>9099</v>
      </c>
      <c r="G568" s="1" t="s">
        <v>9100</v>
      </c>
      <c r="H568" s="1" t="s">
        <v>9101</v>
      </c>
      <c r="I568" s="1" t="s">
        <v>9102</v>
      </c>
      <c r="J568" s="1" t="s">
        <v>9103</v>
      </c>
      <c r="K568" s="1" t="s">
        <v>9104</v>
      </c>
    </row>
    <row r="569" s="1" customFormat="1" ht="17" hidden="1" spans="1:11">
      <c r="A569" s="2" t="s">
        <v>2696</v>
      </c>
      <c r="B569" s="1" t="s">
        <v>9105</v>
      </c>
      <c r="C569" s="1" t="s">
        <v>9106</v>
      </c>
      <c r="D569" s="1" t="s">
        <v>9107</v>
      </c>
      <c r="E569" s="1" t="s">
        <v>9108</v>
      </c>
      <c r="F569" s="1" t="s">
        <v>9109</v>
      </c>
      <c r="G569" s="1" t="s">
        <v>9110</v>
      </c>
      <c r="H569" s="1" t="s">
        <v>9111</v>
      </c>
      <c r="I569" s="1" t="s">
        <v>9112</v>
      </c>
      <c r="J569" s="1" t="s">
        <v>9113</v>
      </c>
      <c r="K569" s="1" t="s">
        <v>9114</v>
      </c>
    </row>
    <row r="570" s="1" customFormat="1" ht="17" hidden="1" spans="1:11">
      <c r="A570" s="2" t="s">
        <v>2696</v>
      </c>
      <c r="B570" s="1" t="s">
        <v>9115</v>
      </c>
      <c r="C570" s="1" t="s">
        <v>9116</v>
      </c>
      <c r="D570" s="1" t="s">
        <v>9117</v>
      </c>
      <c r="E570" s="1" t="s">
        <v>9118</v>
      </c>
      <c r="F570" s="1" t="s">
        <v>9119</v>
      </c>
      <c r="G570" s="1" t="s">
        <v>9120</v>
      </c>
      <c r="H570" s="1" t="s">
        <v>9121</v>
      </c>
      <c r="I570" s="1" t="s">
        <v>9122</v>
      </c>
      <c r="J570" s="1" t="s">
        <v>9123</v>
      </c>
      <c r="K570" s="1" t="s">
        <v>9124</v>
      </c>
    </row>
    <row r="571" s="1" customFormat="1" ht="17" hidden="1" spans="1:11">
      <c r="A571" s="2" t="s">
        <v>2696</v>
      </c>
      <c r="B571" s="1" t="s">
        <v>9125</v>
      </c>
      <c r="C571" s="1" t="s">
        <v>9126</v>
      </c>
      <c r="D571" s="1" t="s">
        <v>9127</v>
      </c>
      <c r="E571" s="1" t="s">
        <v>9128</v>
      </c>
      <c r="F571" s="1" t="s">
        <v>9129</v>
      </c>
      <c r="G571" s="1" t="s">
        <v>9130</v>
      </c>
      <c r="H571" s="1" t="s">
        <v>9131</v>
      </c>
      <c r="I571" s="1" t="s">
        <v>9132</v>
      </c>
      <c r="J571" s="1" t="s">
        <v>9133</v>
      </c>
      <c r="K571" s="1" t="s">
        <v>9134</v>
      </c>
    </row>
    <row r="572" s="1" customFormat="1" ht="17" hidden="1" spans="1:11">
      <c r="A572" s="2" t="s">
        <v>2696</v>
      </c>
      <c r="B572" s="1" t="s">
        <v>9135</v>
      </c>
      <c r="C572" s="1" t="s">
        <v>9136</v>
      </c>
      <c r="D572" s="1" t="s">
        <v>9137</v>
      </c>
      <c r="E572" s="1" t="s">
        <v>9138</v>
      </c>
      <c r="F572" s="1" t="s">
        <v>9139</v>
      </c>
      <c r="G572" s="1" t="s">
        <v>9140</v>
      </c>
      <c r="H572" s="1" t="s">
        <v>9141</v>
      </c>
      <c r="I572" s="1" t="s">
        <v>9142</v>
      </c>
      <c r="J572" s="1" t="s">
        <v>9143</v>
      </c>
      <c r="K572" s="1" t="s">
        <v>9144</v>
      </c>
    </row>
    <row r="573" s="1" customFormat="1" ht="17" hidden="1" spans="1:11">
      <c r="A573" s="2" t="s">
        <v>2696</v>
      </c>
      <c r="B573" s="1" t="s">
        <v>9145</v>
      </c>
      <c r="C573" s="1" t="s">
        <v>9146</v>
      </c>
      <c r="D573" s="1" t="s">
        <v>9147</v>
      </c>
      <c r="E573" s="1" t="s">
        <v>9148</v>
      </c>
      <c r="F573" s="1" t="s">
        <v>9149</v>
      </c>
      <c r="G573" s="1" t="s">
        <v>9150</v>
      </c>
      <c r="H573" s="1" t="s">
        <v>9151</v>
      </c>
      <c r="I573" s="1" t="s">
        <v>9152</v>
      </c>
      <c r="J573" s="1" t="s">
        <v>9153</v>
      </c>
      <c r="K573" s="1" t="s">
        <v>9154</v>
      </c>
    </row>
    <row r="574" s="1" customFormat="1" ht="17" hidden="1" spans="1:11">
      <c r="A574" s="2" t="s">
        <v>2696</v>
      </c>
      <c r="B574" s="1" t="s">
        <v>9155</v>
      </c>
      <c r="C574" s="1" t="s">
        <v>9156</v>
      </c>
      <c r="D574" s="1" t="s">
        <v>9157</v>
      </c>
      <c r="E574" s="1" t="s">
        <v>9158</v>
      </c>
      <c r="F574" s="1" t="s">
        <v>9159</v>
      </c>
      <c r="G574" s="1" t="s">
        <v>9160</v>
      </c>
      <c r="H574" s="1" t="s">
        <v>9161</v>
      </c>
      <c r="I574" s="1" t="s">
        <v>9162</v>
      </c>
      <c r="J574" s="1" t="s">
        <v>9163</v>
      </c>
      <c r="K574" s="1" t="s">
        <v>9164</v>
      </c>
    </row>
    <row r="575" s="1" customFormat="1" ht="17" hidden="1" spans="1:11">
      <c r="A575" s="2" t="s">
        <v>2696</v>
      </c>
      <c r="B575" s="1" t="s">
        <v>9165</v>
      </c>
      <c r="C575" s="1" t="s">
        <v>9166</v>
      </c>
      <c r="D575" s="1" t="s">
        <v>9167</v>
      </c>
      <c r="E575" s="1" t="s">
        <v>9168</v>
      </c>
      <c r="F575" s="1" t="s">
        <v>9169</v>
      </c>
      <c r="G575" s="1" t="s">
        <v>9170</v>
      </c>
      <c r="H575" s="1" t="s">
        <v>9171</v>
      </c>
      <c r="I575" s="1" t="s">
        <v>9172</v>
      </c>
      <c r="J575" s="1" t="s">
        <v>9173</v>
      </c>
      <c r="K575" s="1" t="s">
        <v>9174</v>
      </c>
    </row>
    <row r="576" s="1" customFormat="1" ht="17" hidden="1" spans="1:11">
      <c r="A576" s="2" t="s">
        <v>2696</v>
      </c>
      <c r="B576" s="1" t="s">
        <v>9175</v>
      </c>
      <c r="C576" s="1" t="s">
        <v>9176</v>
      </c>
      <c r="D576" s="1" t="s">
        <v>9177</v>
      </c>
      <c r="E576" s="1" t="s">
        <v>9178</v>
      </c>
      <c r="F576" s="1" t="s">
        <v>9179</v>
      </c>
      <c r="G576" s="1" t="s">
        <v>9180</v>
      </c>
      <c r="H576" s="1" t="s">
        <v>9181</v>
      </c>
      <c r="I576" s="1" t="s">
        <v>9182</v>
      </c>
      <c r="J576" s="1" t="s">
        <v>9183</v>
      </c>
      <c r="K576" s="1" t="s">
        <v>9184</v>
      </c>
    </row>
    <row r="577" s="1" customFormat="1" ht="17" hidden="1" spans="1:11">
      <c r="A577" s="2" t="s">
        <v>2696</v>
      </c>
      <c r="B577" s="1" t="s">
        <v>9185</v>
      </c>
      <c r="C577" s="1" t="s">
        <v>9186</v>
      </c>
      <c r="D577" s="1" t="s">
        <v>9187</v>
      </c>
      <c r="E577" s="1" t="s">
        <v>9188</v>
      </c>
      <c r="F577" s="1" t="s">
        <v>9189</v>
      </c>
      <c r="G577" s="1" t="s">
        <v>9190</v>
      </c>
      <c r="H577" s="1" t="s">
        <v>9191</v>
      </c>
      <c r="I577" s="1" t="s">
        <v>9192</v>
      </c>
      <c r="J577" s="1" t="s">
        <v>9193</v>
      </c>
      <c r="K577" s="1" t="s">
        <v>9194</v>
      </c>
    </row>
    <row r="578" s="1" customFormat="1" ht="17" hidden="1" spans="1:11">
      <c r="A578" s="2" t="s">
        <v>2696</v>
      </c>
      <c r="B578" s="1" t="s">
        <v>9195</v>
      </c>
      <c r="C578" s="1" t="s">
        <v>9196</v>
      </c>
      <c r="D578" s="1" t="s">
        <v>9197</v>
      </c>
      <c r="E578" s="1" t="s">
        <v>9198</v>
      </c>
      <c r="F578" s="1" t="s">
        <v>9199</v>
      </c>
      <c r="G578" s="1" t="s">
        <v>9200</v>
      </c>
      <c r="H578" s="1" t="s">
        <v>9201</v>
      </c>
      <c r="I578" s="1" t="s">
        <v>9202</v>
      </c>
      <c r="J578" s="1" t="s">
        <v>9203</v>
      </c>
      <c r="K578" s="1" t="s">
        <v>9204</v>
      </c>
    </row>
    <row r="579" s="1" customFormat="1" ht="17" hidden="1" spans="1:11">
      <c r="A579" s="2" t="s">
        <v>2696</v>
      </c>
      <c r="B579" s="1" t="s">
        <v>9205</v>
      </c>
      <c r="C579" s="1" t="s">
        <v>9206</v>
      </c>
      <c r="D579" s="1" t="s">
        <v>9207</v>
      </c>
      <c r="E579" s="1" t="s">
        <v>9208</v>
      </c>
      <c r="F579" s="1" t="s">
        <v>9209</v>
      </c>
      <c r="G579" s="1" t="s">
        <v>9210</v>
      </c>
      <c r="H579" s="1" t="s">
        <v>9211</v>
      </c>
      <c r="I579" s="1" t="s">
        <v>9212</v>
      </c>
      <c r="J579" s="1" t="s">
        <v>9213</v>
      </c>
      <c r="K579" s="1" t="s">
        <v>9214</v>
      </c>
    </row>
    <row r="580" s="1" customFormat="1" ht="17" hidden="1" spans="1:11">
      <c r="A580" s="2" t="s">
        <v>2696</v>
      </c>
      <c r="B580" s="1" t="s">
        <v>9215</v>
      </c>
      <c r="C580" s="1" t="s">
        <v>9216</v>
      </c>
      <c r="D580" s="1" t="s">
        <v>9217</v>
      </c>
      <c r="E580" s="1" t="s">
        <v>9218</v>
      </c>
      <c r="F580" s="1" t="s">
        <v>9219</v>
      </c>
      <c r="G580" s="1" t="s">
        <v>9220</v>
      </c>
      <c r="H580" s="1" t="s">
        <v>9221</v>
      </c>
      <c r="I580" s="1" t="s">
        <v>9222</v>
      </c>
      <c r="J580" s="1" t="s">
        <v>9223</v>
      </c>
      <c r="K580" s="1" t="s">
        <v>9224</v>
      </c>
    </row>
    <row r="581" s="1" customFormat="1" ht="17" hidden="1" spans="1:11">
      <c r="A581" s="2" t="s">
        <v>2696</v>
      </c>
      <c r="B581" s="1" t="s">
        <v>9225</v>
      </c>
      <c r="C581" s="1" t="s">
        <v>9226</v>
      </c>
      <c r="D581" s="1" t="s">
        <v>9227</v>
      </c>
      <c r="E581" s="1" t="s">
        <v>9228</v>
      </c>
      <c r="F581" s="1" t="s">
        <v>9229</v>
      </c>
      <c r="G581" s="1" t="s">
        <v>9230</v>
      </c>
      <c r="H581" s="1" t="s">
        <v>9231</v>
      </c>
      <c r="I581" s="1" t="s">
        <v>9232</v>
      </c>
      <c r="J581" s="1" t="s">
        <v>9233</v>
      </c>
      <c r="K581" s="1" t="s">
        <v>9234</v>
      </c>
    </row>
    <row r="582" s="1" customFormat="1" ht="17" hidden="1" spans="1:11">
      <c r="A582" s="2" t="s">
        <v>2696</v>
      </c>
      <c r="B582" s="1" t="s">
        <v>9235</v>
      </c>
      <c r="C582" s="1" t="s">
        <v>9236</v>
      </c>
      <c r="D582" s="1" t="s">
        <v>9237</v>
      </c>
      <c r="E582" s="1" t="s">
        <v>9238</v>
      </c>
      <c r="F582" s="1" t="s">
        <v>9239</v>
      </c>
      <c r="G582" s="1" t="s">
        <v>9240</v>
      </c>
      <c r="H582" s="1" t="s">
        <v>9241</v>
      </c>
      <c r="I582" s="1" t="s">
        <v>9242</v>
      </c>
      <c r="J582" s="1" t="s">
        <v>9243</v>
      </c>
      <c r="K582" s="1" t="s">
        <v>9244</v>
      </c>
    </row>
    <row r="583" s="1" customFormat="1" ht="17" hidden="1" spans="1:11">
      <c r="A583" s="2" t="s">
        <v>2696</v>
      </c>
      <c r="B583" s="1" t="s">
        <v>9245</v>
      </c>
      <c r="C583" s="1" t="s">
        <v>9246</v>
      </c>
      <c r="D583" s="1" t="s">
        <v>9247</v>
      </c>
      <c r="E583" s="1" t="s">
        <v>9248</v>
      </c>
      <c r="F583" s="1" t="s">
        <v>9249</v>
      </c>
      <c r="G583" s="1" t="s">
        <v>9250</v>
      </c>
      <c r="H583" s="1" t="s">
        <v>9251</v>
      </c>
      <c r="I583" s="1" t="s">
        <v>9252</v>
      </c>
      <c r="J583" s="1" t="s">
        <v>9253</v>
      </c>
      <c r="K583" s="1" t="s">
        <v>9254</v>
      </c>
    </row>
    <row r="584" s="1" customFormat="1" ht="17" hidden="1" spans="1:11">
      <c r="A584" s="2" t="s">
        <v>2696</v>
      </c>
      <c r="B584" s="1" t="s">
        <v>9255</v>
      </c>
      <c r="C584" s="1" t="s">
        <v>9256</v>
      </c>
      <c r="D584" s="1" t="s">
        <v>9257</v>
      </c>
      <c r="E584" s="1" t="s">
        <v>9258</v>
      </c>
      <c r="F584" s="1" t="s">
        <v>9259</v>
      </c>
      <c r="G584" s="1" t="s">
        <v>9260</v>
      </c>
      <c r="H584" s="1" t="s">
        <v>9261</v>
      </c>
      <c r="I584" s="1" t="s">
        <v>9262</v>
      </c>
      <c r="J584" s="1" t="s">
        <v>9263</v>
      </c>
      <c r="K584" s="1" t="s">
        <v>9264</v>
      </c>
    </row>
    <row r="585" s="1" customFormat="1" ht="17" hidden="1" spans="1:11">
      <c r="A585" s="2" t="s">
        <v>2696</v>
      </c>
      <c r="B585" s="1" t="s">
        <v>9265</v>
      </c>
      <c r="C585" s="1" t="s">
        <v>9266</v>
      </c>
      <c r="D585" s="1" t="s">
        <v>9267</v>
      </c>
      <c r="E585" s="1" t="s">
        <v>9268</v>
      </c>
      <c r="F585" s="1" t="s">
        <v>9269</v>
      </c>
      <c r="G585" s="1" t="s">
        <v>9270</v>
      </c>
      <c r="H585" s="1" t="s">
        <v>9271</v>
      </c>
      <c r="I585" s="1" t="s">
        <v>9272</v>
      </c>
      <c r="J585" s="1" t="s">
        <v>9273</v>
      </c>
      <c r="K585" s="1" t="s">
        <v>9274</v>
      </c>
    </row>
    <row r="586" s="1" customFormat="1" ht="17" hidden="1" spans="1:11">
      <c r="A586" s="2" t="s">
        <v>2696</v>
      </c>
      <c r="B586" s="1" t="s">
        <v>9275</v>
      </c>
      <c r="C586" s="1" t="s">
        <v>9276</v>
      </c>
      <c r="D586" s="1" t="s">
        <v>9277</v>
      </c>
      <c r="E586" s="1" t="s">
        <v>9278</v>
      </c>
      <c r="F586" s="1" t="s">
        <v>9279</v>
      </c>
      <c r="G586" s="1" t="s">
        <v>9280</v>
      </c>
      <c r="H586" s="1" t="s">
        <v>9281</v>
      </c>
      <c r="I586" s="1" t="s">
        <v>9282</v>
      </c>
      <c r="J586" s="1" t="s">
        <v>9283</v>
      </c>
      <c r="K586" s="1" t="s">
        <v>9284</v>
      </c>
    </row>
    <row r="587" s="1" customFormat="1" ht="17" hidden="1" spans="1:11">
      <c r="A587" s="2" t="s">
        <v>2696</v>
      </c>
      <c r="B587" s="1" t="s">
        <v>9285</v>
      </c>
      <c r="C587" s="1" t="s">
        <v>9286</v>
      </c>
      <c r="D587" s="1" t="s">
        <v>9287</v>
      </c>
      <c r="E587" s="1" t="s">
        <v>9288</v>
      </c>
      <c r="F587" s="1" t="s">
        <v>9289</v>
      </c>
      <c r="G587" s="1" t="s">
        <v>9290</v>
      </c>
      <c r="H587" s="1" t="s">
        <v>9291</v>
      </c>
      <c r="I587" s="1" t="s">
        <v>9292</v>
      </c>
      <c r="J587" s="1" t="s">
        <v>9293</v>
      </c>
      <c r="K587" s="1" t="s">
        <v>9294</v>
      </c>
    </row>
    <row r="588" s="1" customFormat="1" ht="17" hidden="1" spans="1:11">
      <c r="A588" s="2" t="s">
        <v>2696</v>
      </c>
      <c r="B588" s="1" t="s">
        <v>9295</v>
      </c>
      <c r="C588" s="1" t="s">
        <v>9296</v>
      </c>
      <c r="D588" s="1" t="s">
        <v>9297</v>
      </c>
      <c r="E588" s="1" t="s">
        <v>9298</v>
      </c>
      <c r="F588" s="1" t="s">
        <v>9299</v>
      </c>
      <c r="G588" s="1" t="s">
        <v>9300</v>
      </c>
      <c r="H588" s="1" t="s">
        <v>9301</v>
      </c>
      <c r="I588" s="1" t="s">
        <v>9302</v>
      </c>
      <c r="J588" s="1" t="s">
        <v>9303</v>
      </c>
      <c r="K588" s="1" t="s">
        <v>9304</v>
      </c>
    </row>
    <row r="589" s="1" customFormat="1" ht="17" hidden="1" spans="1:11">
      <c r="A589" s="2" t="s">
        <v>2696</v>
      </c>
      <c r="B589" s="1" t="s">
        <v>9305</v>
      </c>
      <c r="C589" s="1" t="s">
        <v>9306</v>
      </c>
      <c r="D589" s="1" t="s">
        <v>9307</v>
      </c>
      <c r="E589" s="1" t="s">
        <v>9308</v>
      </c>
      <c r="F589" s="1" t="s">
        <v>9309</v>
      </c>
      <c r="G589" s="1" t="s">
        <v>9310</v>
      </c>
      <c r="H589" s="1" t="s">
        <v>9311</v>
      </c>
      <c r="I589" s="1" t="s">
        <v>9312</v>
      </c>
      <c r="J589" s="1" t="s">
        <v>9313</v>
      </c>
      <c r="K589" s="1" t="s">
        <v>9314</v>
      </c>
    </row>
    <row r="590" s="1" customFormat="1" ht="17" hidden="1" spans="1:11">
      <c r="A590" s="2" t="s">
        <v>2696</v>
      </c>
      <c r="B590" s="1" t="s">
        <v>9315</v>
      </c>
      <c r="C590" s="1" t="s">
        <v>9316</v>
      </c>
      <c r="D590" s="1" t="s">
        <v>9317</v>
      </c>
      <c r="E590" s="1" t="s">
        <v>9318</v>
      </c>
      <c r="F590" s="1" t="s">
        <v>9319</v>
      </c>
      <c r="G590" s="1" t="s">
        <v>9320</v>
      </c>
      <c r="H590" s="1" t="s">
        <v>9321</v>
      </c>
      <c r="I590" s="1" t="s">
        <v>9322</v>
      </c>
      <c r="J590" s="1" t="s">
        <v>9323</v>
      </c>
      <c r="K590" s="1" t="s">
        <v>9324</v>
      </c>
    </row>
    <row r="591" s="1" customFormat="1" ht="17" hidden="1" spans="1:11">
      <c r="A591" s="2" t="s">
        <v>2696</v>
      </c>
      <c r="B591" s="1" t="s">
        <v>9325</v>
      </c>
      <c r="C591" s="1" t="s">
        <v>9326</v>
      </c>
      <c r="D591" s="1" t="s">
        <v>9327</v>
      </c>
      <c r="E591" s="1" t="s">
        <v>9328</v>
      </c>
      <c r="F591" s="1" t="s">
        <v>9329</v>
      </c>
      <c r="G591" s="1" t="s">
        <v>9330</v>
      </c>
      <c r="H591" s="1" t="s">
        <v>9331</v>
      </c>
      <c r="I591" s="1" t="s">
        <v>9332</v>
      </c>
      <c r="J591" s="1" t="s">
        <v>9333</v>
      </c>
      <c r="K591" s="1" t="s">
        <v>9334</v>
      </c>
    </row>
    <row r="592" s="1" customFormat="1" ht="17" hidden="1" spans="1:11">
      <c r="A592" s="2" t="s">
        <v>2696</v>
      </c>
      <c r="B592" s="1" t="s">
        <v>9335</v>
      </c>
      <c r="C592" s="1" t="s">
        <v>9336</v>
      </c>
      <c r="D592" s="1" t="s">
        <v>9337</v>
      </c>
      <c r="E592" s="1" t="s">
        <v>9338</v>
      </c>
      <c r="F592" s="1" t="s">
        <v>9339</v>
      </c>
      <c r="G592" s="1" t="s">
        <v>9340</v>
      </c>
      <c r="H592" s="1" t="s">
        <v>9341</v>
      </c>
      <c r="I592" s="1" t="s">
        <v>9342</v>
      </c>
      <c r="J592" s="1" t="s">
        <v>9343</v>
      </c>
      <c r="K592" s="1" t="s">
        <v>9344</v>
      </c>
    </row>
    <row r="593" s="1" customFormat="1" ht="17" hidden="1" spans="1:11">
      <c r="A593" s="2" t="s">
        <v>2696</v>
      </c>
      <c r="B593" s="1" t="s">
        <v>9345</v>
      </c>
      <c r="C593" s="1" t="s">
        <v>9346</v>
      </c>
      <c r="D593" s="1" t="s">
        <v>9347</v>
      </c>
      <c r="E593" s="1" t="s">
        <v>9348</v>
      </c>
      <c r="F593" s="1" t="s">
        <v>9349</v>
      </c>
      <c r="G593" s="1" t="s">
        <v>9350</v>
      </c>
      <c r="H593" s="1" t="s">
        <v>9351</v>
      </c>
      <c r="I593" s="1" t="s">
        <v>9352</v>
      </c>
      <c r="J593" s="1" t="s">
        <v>9353</v>
      </c>
      <c r="K593" s="1" t="s">
        <v>9354</v>
      </c>
    </row>
    <row r="594" s="1" customFormat="1" ht="17" hidden="1" spans="1:11">
      <c r="A594" s="2" t="s">
        <v>2696</v>
      </c>
      <c r="B594" s="1" t="s">
        <v>9355</v>
      </c>
      <c r="C594" s="1" t="s">
        <v>9356</v>
      </c>
      <c r="D594" s="1" t="s">
        <v>9357</v>
      </c>
      <c r="E594" s="1" t="s">
        <v>9358</v>
      </c>
      <c r="F594" s="1" t="s">
        <v>9359</v>
      </c>
      <c r="G594" s="1" t="s">
        <v>9360</v>
      </c>
      <c r="H594" s="1" t="s">
        <v>9361</v>
      </c>
      <c r="I594" s="1" t="s">
        <v>9362</v>
      </c>
      <c r="J594" s="1" t="s">
        <v>9363</v>
      </c>
      <c r="K594" s="1" t="s">
        <v>9364</v>
      </c>
    </row>
    <row r="595" s="1" customFormat="1" ht="17" hidden="1" spans="1:11">
      <c r="A595" s="2" t="s">
        <v>2696</v>
      </c>
      <c r="B595" s="1" t="s">
        <v>9365</v>
      </c>
      <c r="C595" s="1" t="s">
        <v>9366</v>
      </c>
      <c r="D595" s="1" t="s">
        <v>9367</v>
      </c>
      <c r="E595" s="1" t="s">
        <v>9368</v>
      </c>
      <c r="F595" s="1" t="s">
        <v>9369</v>
      </c>
      <c r="G595" s="1" t="s">
        <v>9370</v>
      </c>
      <c r="H595" s="1" t="s">
        <v>9371</v>
      </c>
      <c r="I595" s="1" t="s">
        <v>9372</v>
      </c>
      <c r="J595" s="1" t="s">
        <v>9373</v>
      </c>
      <c r="K595" s="1" t="s">
        <v>9374</v>
      </c>
    </row>
    <row r="596" s="1" customFormat="1" ht="17" hidden="1" spans="1:11">
      <c r="A596" s="2" t="s">
        <v>2696</v>
      </c>
      <c r="B596" s="1" t="s">
        <v>9375</v>
      </c>
      <c r="C596" s="1" t="s">
        <v>9376</v>
      </c>
      <c r="D596" s="1" t="s">
        <v>9377</v>
      </c>
      <c r="E596" s="1" t="s">
        <v>9378</v>
      </c>
      <c r="F596" s="1" t="s">
        <v>9379</v>
      </c>
      <c r="G596" s="1" t="s">
        <v>9380</v>
      </c>
      <c r="H596" s="1" t="s">
        <v>9381</v>
      </c>
      <c r="I596" s="1" t="s">
        <v>9382</v>
      </c>
      <c r="J596" s="1" t="s">
        <v>9383</v>
      </c>
      <c r="K596" s="1" t="s">
        <v>9384</v>
      </c>
    </row>
    <row r="597" s="1" customFormat="1" ht="17" hidden="1" spans="1:11">
      <c r="A597" s="2" t="s">
        <v>2696</v>
      </c>
      <c r="B597" s="1" t="s">
        <v>9385</v>
      </c>
      <c r="C597" s="1" t="s">
        <v>9386</v>
      </c>
      <c r="D597" s="1" t="s">
        <v>9387</v>
      </c>
      <c r="E597" s="1" t="s">
        <v>9388</v>
      </c>
      <c r="F597" s="1" t="s">
        <v>9389</v>
      </c>
      <c r="G597" s="1" t="s">
        <v>9390</v>
      </c>
      <c r="H597" s="1" t="s">
        <v>9391</v>
      </c>
      <c r="I597" s="1" t="s">
        <v>9392</v>
      </c>
      <c r="J597" s="1" t="s">
        <v>9393</v>
      </c>
      <c r="K597" s="1" t="s">
        <v>9394</v>
      </c>
    </row>
    <row r="598" s="1" customFormat="1" ht="17" hidden="1" spans="1:11">
      <c r="A598" s="2" t="s">
        <v>2696</v>
      </c>
      <c r="B598" s="1" t="s">
        <v>9395</v>
      </c>
      <c r="C598" s="1" t="s">
        <v>9396</v>
      </c>
      <c r="D598" s="1" t="s">
        <v>9397</v>
      </c>
      <c r="E598" s="1" t="s">
        <v>9398</v>
      </c>
      <c r="F598" s="1" t="s">
        <v>9399</v>
      </c>
      <c r="G598" s="1" t="s">
        <v>9400</v>
      </c>
      <c r="H598" s="1" t="s">
        <v>9401</v>
      </c>
      <c r="I598" s="1" t="s">
        <v>9402</v>
      </c>
      <c r="J598" s="1" t="s">
        <v>9403</v>
      </c>
      <c r="K598" s="1" t="s">
        <v>9404</v>
      </c>
    </row>
    <row r="599" s="1" customFormat="1" ht="17" hidden="1" spans="1:11">
      <c r="A599" s="2" t="s">
        <v>2696</v>
      </c>
      <c r="B599" s="1" t="s">
        <v>9405</v>
      </c>
      <c r="C599" s="1" t="s">
        <v>9406</v>
      </c>
      <c r="D599" s="1" t="s">
        <v>9407</v>
      </c>
      <c r="E599" s="1" t="s">
        <v>9408</v>
      </c>
      <c r="F599" s="1" t="s">
        <v>9409</v>
      </c>
      <c r="G599" s="1" t="s">
        <v>9410</v>
      </c>
      <c r="H599" s="1" t="s">
        <v>9411</v>
      </c>
      <c r="I599" s="1" t="s">
        <v>9412</v>
      </c>
      <c r="J599" s="1" t="s">
        <v>9413</v>
      </c>
      <c r="K599" s="1" t="s">
        <v>9414</v>
      </c>
    </row>
    <row r="600" s="1" customFormat="1" ht="17" hidden="1" spans="1:11">
      <c r="A600" s="2" t="s">
        <v>2696</v>
      </c>
      <c r="B600" s="1" t="s">
        <v>9415</v>
      </c>
      <c r="C600" s="1" t="s">
        <v>9416</v>
      </c>
      <c r="D600" s="1" t="s">
        <v>9417</v>
      </c>
      <c r="E600" s="1" t="s">
        <v>9418</v>
      </c>
      <c r="F600" s="1" t="s">
        <v>9419</v>
      </c>
      <c r="G600" s="1" t="s">
        <v>9420</v>
      </c>
      <c r="H600" s="1" t="s">
        <v>9421</v>
      </c>
      <c r="I600" s="1" t="s">
        <v>9422</v>
      </c>
      <c r="J600" s="1" t="s">
        <v>9423</v>
      </c>
      <c r="K600" s="1" t="s">
        <v>9424</v>
      </c>
    </row>
    <row r="601" s="1" customFormat="1" ht="17" hidden="1" spans="1:11">
      <c r="A601" s="2" t="s">
        <v>2696</v>
      </c>
      <c r="B601" s="1" t="s">
        <v>9425</v>
      </c>
      <c r="C601" s="1" t="s">
        <v>9426</v>
      </c>
      <c r="D601" s="1" t="s">
        <v>9427</v>
      </c>
      <c r="E601" s="1" t="s">
        <v>9428</v>
      </c>
      <c r="F601" s="1" t="s">
        <v>9429</v>
      </c>
      <c r="G601" s="1" t="s">
        <v>9430</v>
      </c>
      <c r="H601" s="1" t="s">
        <v>9431</v>
      </c>
      <c r="I601" s="1" t="s">
        <v>9432</v>
      </c>
      <c r="J601" s="1" t="s">
        <v>9433</v>
      </c>
      <c r="K601" s="1" t="s">
        <v>9434</v>
      </c>
    </row>
    <row r="602" s="1" customFormat="1" ht="17" hidden="1" spans="1:11">
      <c r="A602" s="2" t="s">
        <v>2696</v>
      </c>
      <c r="B602" s="1" t="s">
        <v>9435</v>
      </c>
      <c r="C602" s="1" t="s">
        <v>9436</v>
      </c>
      <c r="D602" s="1" t="s">
        <v>9437</v>
      </c>
      <c r="E602" s="1" t="s">
        <v>9438</v>
      </c>
      <c r="F602" s="1" t="s">
        <v>9439</v>
      </c>
      <c r="G602" s="1" t="s">
        <v>9440</v>
      </c>
      <c r="H602" s="1" t="s">
        <v>9441</v>
      </c>
      <c r="I602" s="1" t="s">
        <v>9442</v>
      </c>
      <c r="J602" s="1" t="s">
        <v>9443</v>
      </c>
      <c r="K602" s="1" t="s">
        <v>9444</v>
      </c>
    </row>
    <row r="603" s="1" customFormat="1" ht="17" hidden="1" spans="1:11">
      <c r="A603" s="2" t="s">
        <v>2696</v>
      </c>
      <c r="B603" s="1" t="s">
        <v>9445</v>
      </c>
      <c r="C603" s="1" t="s">
        <v>9446</v>
      </c>
      <c r="D603" s="1" t="s">
        <v>9447</v>
      </c>
      <c r="E603" s="1" t="s">
        <v>9448</v>
      </c>
      <c r="F603" s="1" t="s">
        <v>9449</v>
      </c>
      <c r="G603" s="1" t="s">
        <v>9450</v>
      </c>
      <c r="H603" s="1" t="s">
        <v>9451</v>
      </c>
      <c r="I603" s="1" t="s">
        <v>9452</v>
      </c>
      <c r="J603" s="1" t="s">
        <v>9453</v>
      </c>
      <c r="K603" s="1" t="s">
        <v>9454</v>
      </c>
    </row>
    <row r="604" s="1" customFormat="1" ht="17" hidden="1" spans="1:11">
      <c r="A604" s="2" t="s">
        <v>2696</v>
      </c>
      <c r="B604" s="1" t="s">
        <v>9455</v>
      </c>
      <c r="C604" s="1" t="s">
        <v>9456</v>
      </c>
      <c r="D604" s="1" t="s">
        <v>9457</v>
      </c>
      <c r="E604" s="1" t="s">
        <v>9458</v>
      </c>
      <c r="F604" s="1" t="s">
        <v>9459</v>
      </c>
      <c r="G604" s="1" t="s">
        <v>9460</v>
      </c>
      <c r="H604" s="1" t="s">
        <v>9461</v>
      </c>
      <c r="I604" s="1" t="s">
        <v>9462</v>
      </c>
      <c r="J604" s="1" t="s">
        <v>9463</v>
      </c>
      <c r="K604" s="1" t="s">
        <v>9464</v>
      </c>
    </row>
    <row r="605" s="1" customFormat="1" ht="17" hidden="1" spans="1:11">
      <c r="A605" s="2" t="s">
        <v>2696</v>
      </c>
      <c r="B605" s="1" t="s">
        <v>9465</v>
      </c>
      <c r="C605" s="1" t="s">
        <v>9466</v>
      </c>
      <c r="D605" s="1" t="s">
        <v>9467</v>
      </c>
      <c r="E605" s="1" t="s">
        <v>9468</v>
      </c>
      <c r="F605" s="1" t="s">
        <v>9469</v>
      </c>
      <c r="G605" s="1" t="s">
        <v>9470</v>
      </c>
      <c r="H605" s="1" t="s">
        <v>9471</v>
      </c>
      <c r="I605" s="1" t="s">
        <v>9472</v>
      </c>
      <c r="J605" s="1" t="s">
        <v>9473</v>
      </c>
      <c r="K605" s="1" t="s">
        <v>9474</v>
      </c>
    </row>
    <row r="606" s="1" customFormat="1" ht="17" hidden="1" spans="1:11">
      <c r="A606" s="2" t="s">
        <v>2696</v>
      </c>
      <c r="B606" s="1" t="s">
        <v>9475</v>
      </c>
      <c r="C606" s="1" t="s">
        <v>9476</v>
      </c>
      <c r="D606" s="1" t="s">
        <v>9477</v>
      </c>
      <c r="E606" s="1" t="s">
        <v>9478</v>
      </c>
      <c r="F606" s="1" t="s">
        <v>9479</v>
      </c>
      <c r="G606" s="1" t="s">
        <v>9480</v>
      </c>
      <c r="H606" s="1" t="s">
        <v>9481</v>
      </c>
      <c r="I606" s="1" t="s">
        <v>9482</v>
      </c>
      <c r="J606" s="1" t="s">
        <v>9483</v>
      </c>
      <c r="K606" s="1" t="s">
        <v>9484</v>
      </c>
    </row>
    <row r="607" s="1" customFormat="1" ht="17" hidden="1" spans="1:11">
      <c r="A607" s="2" t="s">
        <v>2696</v>
      </c>
      <c r="B607" s="1" t="s">
        <v>9485</v>
      </c>
      <c r="C607" s="1" t="s">
        <v>9486</v>
      </c>
      <c r="D607" s="1" t="s">
        <v>9487</v>
      </c>
      <c r="E607" s="1" t="s">
        <v>9488</v>
      </c>
      <c r="F607" s="1" t="s">
        <v>9489</v>
      </c>
      <c r="G607" s="1" t="s">
        <v>9490</v>
      </c>
      <c r="H607" s="1" t="s">
        <v>9491</v>
      </c>
      <c r="I607" s="1" t="s">
        <v>9492</v>
      </c>
      <c r="J607" s="1" t="s">
        <v>9493</v>
      </c>
      <c r="K607" s="1" t="s">
        <v>9494</v>
      </c>
    </row>
    <row r="608" s="1" customFormat="1" ht="17" hidden="1" spans="1:11">
      <c r="A608" s="2" t="s">
        <v>2696</v>
      </c>
      <c r="B608" s="1" t="s">
        <v>9495</v>
      </c>
      <c r="C608" s="1" t="s">
        <v>9496</v>
      </c>
      <c r="D608" s="1" t="s">
        <v>9497</v>
      </c>
      <c r="E608" s="1" t="s">
        <v>9498</v>
      </c>
      <c r="F608" s="1" t="s">
        <v>9499</v>
      </c>
      <c r="G608" s="1" t="s">
        <v>9500</v>
      </c>
      <c r="H608" s="1" t="s">
        <v>9501</v>
      </c>
      <c r="I608" s="1" t="s">
        <v>9502</v>
      </c>
      <c r="J608" s="1" t="s">
        <v>9503</v>
      </c>
      <c r="K608" s="1" t="s">
        <v>9504</v>
      </c>
    </row>
    <row r="609" s="1" customFormat="1" ht="17" hidden="1" spans="1:11">
      <c r="A609" s="2" t="s">
        <v>2696</v>
      </c>
      <c r="B609" s="1" t="s">
        <v>9505</v>
      </c>
      <c r="C609" s="1" t="s">
        <v>9506</v>
      </c>
      <c r="D609" s="1" t="s">
        <v>9507</v>
      </c>
      <c r="E609" s="1" t="s">
        <v>9508</v>
      </c>
      <c r="F609" s="1" t="s">
        <v>9509</v>
      </c>
      <c r="G609" s="1" t="s">
        <v>9510</v>
      </c>
      <c r="H609" s="1" t="s">
        <v>9511</v>
      </c>
      <c r="I609" s="1" t="s">
        <v>9512</v>
      </c>
      <c r="J609" s="1" t="s">
        <v>9513</v>
      </c>
      <c r="K609" s="1" t="s">
        <v>9514</v>
      </c>
    </row>
    <row r="610" s="1" customFormat="1" ht="17" hidden="1" spans="1:11">
      <c r="A610" s="2" t="s">
        <v>2696</v>
      </c>
      <c r="B610" s="1" t="s">
        <v>9515</v>
      </c>
      <c r="C610" s="1" t="s">
        <v>9516</v>
      </c>
      <c r="D610" s="1" t="s">
        <v>9517</v>
      </c>
      <c r="E610" s="1" t="s">
        <v>9518</v>
      </c>
      <c r="F610" s="1" t="s">
        <v>9519</v>
      </c>
      <c r="G610" s="1" t="s">
        <v>9520</v>
      </c>
      <c r="H610" s="1" t="s">
        <v>9521</v>
      </c>
      <c r="I610" s="1" t="s">
        <v>9522</v>
      </c>
      <c r="J610" s="1" t="s">
        <v>9523</v>
      </c>
      <c r="K610" s="1" t="s">
        <v>9524</v>
      </c>
    </row>
    <row r="611" s="1" customFormat="1" ht="17" hidden="1" spans="1:11">
      <c r="A611" s="2" t="s">
        <v>2696</v>
      </c>
      <c r="B611" s="1" t="s">
        <v>9525</v>
      </c>
      <c r="C611" s="1" t="s">
        <v>9526</v>
      </c>
      <c r="D611" s="1" t="s">
        <v>9527</v>
      </c>
      <c r="E611" s="1" t="s">
        <v>9528</v>
      </c>
      <c r="F611" s="1" t="s">
        <v>9529</v>
      </c>
      <c r="G611" s="1" t="s">
        <v>9530</v>
      </c>
      <c r="H611" s="1" t="s">
        <v>9531</v>
      </c>
      <c r="I611" s="1" t="s">
        <v>9532</v>
      </c>
      <c r="J611" s="1" t="s">
        <v>9533</v>
      </c>
      <c r="K611" s="1" t="s">
        <v>9534</v>
      </c>
    </row>
    <row r="612" s="1" customFormat="1" ht="17" hidden="1" spans="1:11">
      <c r="A612" s="2" t="s">
        <v>2696</v>
      </c>
      <c r="B612" s="1" t="s">
        <v>9535</v>
      </c>
      <c r="C612" s="1" t="s">
        <v>9536</v>
      </c>
      <c r="D612" s="1" t="s">
        <v>9537</v>
      </c>
      <c r="E612" s="1" t="s">
        <v>9538</v>
      </c>
      <c r="F612" s="1" t="s">
        <v>9539</v>
      </c>
      <c r="G612" s="1" t="s">
        <v>9540</v>
      </c>
      <c r="H612" s="1" t="s">
        <v>9541</v>
      </c>
      <c r="I612" s="1" t="s">
        <v>9542</v>
      </c>
      <c r="J612" s="1" t="s">
        <v>9543</v>
      </c>
      <c r="K612" s="1" t="s">
        <v>9544</v>
      </c>
    </row>
    <row r="613" s="1" customFormat="1" ht="17" hidden="1" spans="1:11">
      <c r="A613" s="2" t="s">
        <v>2696</v>
      </c>
      <c r="B613" s="1" t="s">
        <v>9545</v>
      </c>
      <c r="C613" s="1" t="s">
        <v>9546</v>
      </c>
      <c r="D613" s="1" t="s">
        <v>9547</v>
      </c>
      <c r="E613" s="1" t="s">
        <v>9548</v>
      </c>
      <c r="F613" s="1" t="s">
        <v>9549</v>
      </c>
      <c r="G613" s="1" t="s">
        <v>9550</v>
      </c>
      <c r="H613" s="1" t="s">
        <v>9551</v>
      </c>
      <c r="I613" s="1" t="s">
        <v>9552</v>
      </c>
      <c r="J613" s="1" t="s">
        <v>9553</v>
      </c>
      <c r="K613" s="1" t="s">
        <v>9554</v>
      </c>
    </row>
    <row r="614" s="1" customFormat="1" ht="17" hidden="1" spans="1:11">
      <c r="A614" s="2" t="s">
        <v>2696</v>
      </c>
      <c r="B614" s="1" t="s">
        <v>9555</v>
      </c>
      <c r="C614" s="1" t="s">
        <v>9556</v>
      </c>
      <c r="D614" s="1" t="s">
        <v>9557</v>
      </c>
      <c r="E614" s="1" t="s">
        <v>9558</v>
      </c>
      <c r="F614" s="1" t="s">
        <v>9559</v>
      </c>
      <c r="G614" s="1" t="s">
        <v>9560</v>
      </c>
      <c r="H614" s="1" t="s">
        <v>9561</v>
      </c>
      <c r="I614" s="1" t="s">
        <v>9562</v>
      </c>
      <c r="J614" s="1" t="s">
        <v>9563</v>
      </c>
      <c r="K614" s="1" t="s">
        <v>9564</v>
      </c>
    </row>
    <row r="615" s="1" customFormat="1" ht="17" hidden="1" spans="1:11">
      <c r="A615" s="2" t="s">
        <v>2696</v>
      </c>
      <c r="B615" s="1" t="s">
        <v>9565</v>
      </c>
      <c r="C615" s="1" t="s">
        <v>9566</v>
      </c>
      <c r="D615" s="1" t="s">
        <v>9567</v>
      </c>
      <c r="E615" s="1" t="s">
        <v>9568</v>
      </c>
      <c r="F615" s="1" t="s">
        <v>9569</v>
      </c>
      <c r="G615" s="1" t="s">
        <v>9570</v>
      </c>
      <c r="H615" s="1" t="s">
        <v>9571</v>
      </c>
      <c r="I615" s="1" t="s">
        <v>9572</v>
      </c>
      <c r="J615" s="1" t="s">
        <v>9573</v>
      </c>
      <c r="K615" s="1" t="s">
        <v>9574</v>
      </c>
    </row>
    <row r="616" s="1" customFormat="1" ht="17" hidden="1" spans="1:11">
      <c r="A616" s="2" t="s">
        <v>2696</v>
      </c>
      <c r="B616" s="1" t="s">
        <v>9575</v>
      </c>
      <c r="C616" s="1" t="s">
        <v>9576</v>
      </c>
      <c r="D616" s="1" t="s">
        <v>9577</v>
      </c>
      <c r="E616" s="1" t="s">
        <v>9578</v>
      </c>
      <c r="F616" s="1" t="s">
        <v>9579</v>
      </c>
      <c r="G616" s="1" t="s">
        <v>9580</v>
      </c>
      <c r="H616" s="1" t="s">
        <v>9581</v>
      </c>
      <c r="I616" s="1" t="s">
        <v>9582</v>
      </c>
      <c r="J616" s="1" t="s">
        <v>9583</v>
      </c>
      <c r="K616" s="1" t="s">
        <v>9584</v>
      </c>
    </row>
    <row r="617" s="1" customFormat="1" ht="17" hidden="1" spans="1:11">
      <c r="A617" s="2" t="s">
        <v>2696</v>
      </c>
      <c r="B617" s="1" t="s">
        <v>9585</v>
      </c>
      <c r="C617" s="1" t="s">
        <v>9586</v>
      </c>
      <c r="D617" s="1" t="s">
        <v>9587</v>
      </c>
      <c r="E617" s="1" t="s">
        <v>9588</v>
      </c>
      <c r="F617" s="1" t="s">
        <v>9589</v>
      </c>
      <c r="G617" s="1" t="s">
        <v>9590</v>
      </c>
      <c r="H617" s="1" t="s">
        <v>9591</v>
      </c>
      <c r="I617" s="1" t="s">
        <v>9592</v>
      </c>
      <c r="J617" s="1" t="s">
        <v>9593</v>
      </c>
      <c r="K617" s="1" t="s">
        <v>9594</v>
      </c>
    </row>
    <row r="618" s="1" customFormat="1" ht="17" hidden="1" spans="1:11">
      <c r="A618" s="2" t="s">
        <v>2696</v>
      </c>
      <c r="B618" s="1" t="s">
        <v>9595</v>
      </c>
      <c r="C618" s="1" t="s">
        <v>9596</v>
      </c>
      <c r="D618" s="1" t="s">
        <v>9597</v>
      </c>
      <c r="E618" s="1" t="s">
        <v>9598</v>
      </c>
      <c r="F618" s="1" t="s">
        <v>9599</v>
      </c>
      <c r="G618" s="1" t="s">
        <v>9600</v>
      </c>
      <c r="H618" s="1" t="s">
        <v>9601</v>
      </c>
      <c r="I618" s="1" t="s">
        <v>9602</v>
      </c>
      <c r="J618" s="1" t="s">
        <v>9603</v>
      </c>
      <c r="K618" s="1" t="s">
        <v>9604</v>
      </c>
    </row>
    <row r="619" s="1" customFormat="1" ht="17" hidden="1" spans="1:11">
      <c r="A619" s="2" t="s">
        <v>2696</v>
      </c>
      <c r="B619" s="1" t="s">
        <v>9605</v>
      </c>
      <c r="C619" s="1" t="s">
        <v>9606</v>
      </c>
      <c r="D619" s="1" t="s">
        <v>9607</v>
      </c>
      <c r="E619" s="1" t="s">
        <v>9608</v>
      </c>
      <c r="F619" s="1" t="s">
        <v>9609</v>
      </c>
      <c r="G619" s="1" t="s">
        <v>9610</v>
      </c>
      <c r="H619" s="1" t="s">
        <v>9611</v>
      </c>
      <c r="I619" s="1" t="s">
        <v>9612</v>
      </c>
      <c r="J619" s="1" t="s">
        <v>9613</v>
      </c>
      <c r="K619" s="1" t="s">
        <v>9614</v>
      </c>
    </row>
    <row r="620" s="1" customFormat="1" ht="17" hidden="1" spans="1:11">
      <c r="A620" s="2" t="s">
        <v>2696</v>
      </c>
      <c r="B620" s="1" t="s">
        <v>9615</v>
      </c>
      <c r="C620" s="1" t="s">
        <v>9616</v>
      </c>
      <c r="D620" s="1" t="s">
        <v>9617</v>
      </c>
      <c r="E620" s="1" t="s">
        <v>9618</v>
      </c>
      <c r="F620" s="1" t="s">
        <v>9619</v>
      </c>
      <c r="G620" s="1" t="s">
        <v>9620</v>
      </c>
      <c r="H620" s="1" t="s">
        <v>9621</v>
      </c>
      <c r="I620" s="1" t="s">
        <v>9622</v>
      </c>
      <c r="J620" s="1" t="s">
        <v>9623</v>
      </c>
      <c r="K620" s="1" t="s">
        <v>9624</v>
      </c>
    </row>
    <row r="621" s="1" customFormat="1" ht="17" hidden="1" spans="1:11">
      <c r="A621" s="2" t="s">
        <v>2696</v>
      </c>
      <c r="B621" s="1" t="s">
        <v>9625</v>
      </c>
      <c r="C621" s="1" t="s">
        <v>9626</v>
      </c>
      <c r="D621" s="1" t="s">
        <v>9627</v>
      </c>
      <c r="E621" s="1" t="s">
        <v>9628</v>
      </c>
      <c r="F621" s="1" t="s">
        <v>9629</v>
      </c>
      <c r="G621" s="1" t="s">
        <v>9630</v>
      </c>
      <c r="H621" s="1" t="s">
        <v>9631</v>
      </c>
      <c r="I621" s="1" t="s">
        <v>9632</v>
      </c>
      <c r="J621" s="1" t="s">
        <v>9633</v>
      </c>
      <c r="K621" s="1" t="s">
        <v>9634</v>
      </c>
    </row>
    <row r="622" s="1" customFormat="1" ht="17" hidden="1" spans="1:11">
      <c r="A622" s="2" t="s">
        <v>2696</v>
      </c>
      <c r="B622" s="1" t="s">
        <v>9635</v>
      </c>
      <c r="C622" s="1" t="s">
        <v>9636</v>
      </c>
      <c r="D622" s="1" t="s">
        <v>9637</v>
      </c>
      <c r="E622" s="1" t="s">
        <v>9638</v>
      </c>
      <c r="F622" s="1" t="s">
        <v>9639</v>
      </c>
      <c r="G622" s="1" t="s">
        <v>9640</v>
      </c>
      <c r="H622" s="1" t="s">
        <v>9641</v>
      </c>
      <c r="I622" s="1" t="s">
        <v>9642</v>
      </c>
      <c r="J622" s="1" t="s">
        <v>9643</v>
      </c>
      <c r="K622" s="1" t="s">
        <v>9644</v>
      </c>
    </row>
    <row r="623" s="1" customFormat="1" ht="17" hidden="1" spans="1:11">
      <c r="A623" s="2" t="s">
        <v>2696</v>
      </c>
      <c r="B623" s="1" t="s">
        <v>9645</v>
      </c>
      <c r="C623" s="1" t="s">
        <v>9646</v>
      </c>
      <c r="D623" s="1" t="s">
        <v>9647</v>
      </c>
      <c r="E623" s="1" t="s">
        <v>9648</v>
      </c>
      <c r="F623" s="1" t="s">
        <v>9649</v>
      </c>
      <c r="G623" s="1" t="s">
        <v>9650</v>
      </c>
      <c r="H623" s="1" t="s">
        <v>9651</v>
      </c>
      <c r="I623" s="1" t="s">
        <v>9652</v>
      </c>
      <c r="J623" s="1" t="s">
        <v>9653</v>
      </c>
      <c r="K623" s="1" t="s">
        <v>9654</v>
      </c>
    </row>
    <row r="624" s="1" customFormat="1" ht="17" hidden="1" spans="1:11">
      <c r="A624" s="2" t="s">
        <v>2696</v>
      </c>
      <c r="B624" s="1" t="s">
        <v>9655</v>
      </c>
      <c r="C624" s="1" t="s">
        <v>9656</v>
      </c>
      <c r="D624" s="1" t="s">
        <v>9657</v>
      </c>
      <c r="E624" s="1" t="s">
        <v>9658</v>
      </c>
      <c r="F624" s="1" t="s">
        <v>9659</v>
      </c>
      <c r="G624" s="1" t="s">
        <v>9660</v>
      </c>
      <c r="H624" s="1" t="s">
        <v>9661</v>
      </c>
      <c r="I624" s="1" t="s">
        <v>9662</v>
      </c>
      <c r="J624" s="1" t="s">
        <v>9663</v>
      </c>
      <c r="K624" s="1" t="s">
        <v>9664</v>
      </c>
    </row>
    <row r="625" s="1" customFormat="1" ht="17" hidden="1" spans="1:11">
      <c r="A625" s="2" t="s">
        <v>2696</v>
      </c>
      <c r="B625" s="1" t="s">
        <v>9665</v>
      </c>
      <c r="C625" s="1" t="s">
        <v>9666</v>
      </c>
      <c r="D625" s="1" t="s">
        <v>9667</v>
      </c>
      <c r="E625" s="1" t="s">
        <v>9668</v>
      </c>
      <c r="F625" s="1" t="s">
        <v>9669</v>
      </c>
      <c r="G625" s="1" t="s">
        <v>9670</v>
      </c>
      <c r="H625" s="1" t="s">
        <v>9671</v>
      </c>
      <c r="I625" s="1" t="s">
        <v>9672</v>
      </c>
      <c r="J625" s="1" t="s">
        <v>9673</v>
      </c>
      <c r="K625" s="1" t="s">
        <v>9674</v>
      </c>
    </row>
    <row r="626" s="1" customFormat="1" ht="17" hidden="1" spans="1:11">
      <c r="A626" s="2" t="s">
        <v>2696</v>
      </c>
      <c r="B626" s="1" t="s">
        <v>9675</v>
      </c>
      <c r="C626" s="1" t="s">
        <v>9676</v>
      </c>
      <c r="D626" s="1" t="s">
        <v>9677</v>
      </c>
      <c r="E626" s="1" t="s">
        <v>9678</v>
      </c>
      <c r="F626" s="1" t="s">
        <v>9679</v>
      </c>
      <c r="G626" s="1" t="s">
        <v>9680</v>
      </c>
      <c r="H626" s="1" t="s">
        <v>9681</v>
      </c>
      <c r="I626" s="1" t="s">
        <v>9682</v>
      </c>
      <c r="J626" s="1" t="s">
        <v>9683</v>
      </c>
      <c r="K626" s="1" t="s">
        <v>9684</v>
      </c>
    </row>
    <row r="627" s="1" customFormat="1" ht="17" hidden="1" spans="1:11">
      <c r="A627" s="2" t="s">
        <v>2696</v>
      </c>
      <c r="B627" s="1" t="s">
        <v>9685</v>
      </c>
      <c r="C627" s="1" t="s">
        <v>9686</v>
      </c>
      <c r="D627" s="1" t="s">
        <v>9687</v>
      </c>
      <c r="E627" s="1" t="s">
        <v>9688</v>
      </c>
      <c r="F627" s="1" t="s">
        <v>9689</v>
      </c>
      <c r="G627" s="1" t="s">
        <v>9690</v>
      </c>
      <c r="H627" s="1" t="s">
        <v>9691</v>
      </c>
      <c r="I627" s="1" t="s">
        <v>9692</v>
      </c>
      <c r="J627" s="1" t="s">
        <v>9693</v>
      </c>
      <c r="K627" s="1" t="s">
        <v>9694</v>
      </c>
    </row>
    <row r="628" s="1" customFormat="1" ht="17" hidden="1" spans="1:11">
      <c r="A628" s="2" t="s">
        <v>2696</v>
      </c>
      <c r="B628" s="1" t="s">
        <v>9695</v>
      </c>
      <c r="C628" s="1" t="s">
        <v>9696</v>
      </c>
      <c r="D628" s="1" t="s">
        <v>9697</v>
      </c>
      <c r="E628" s="1" t="s">
        <v>9698</v>
      </c>
      <c r="F628" s="1" t="s">
        <v>9699</v>
      </c>
      <c r="G628" s="1" t="s">
        <v>9700</v>
      </c>
      <c r="H628" s="1" t="s">
        <v>9701</v>
      </c>
      <c r="I628" s="1" t="s">
        <v>9702</v>
      </c>
      <c r="J628" s="1" t="s">
        <v>9703</v>
      </c>
      <c r="K628" s="1" t="s">
        <v>9704</v>
      </c>
    </row>
    <row r="629" s="1" customFormat="1" ht="17" hidden="1" spans="1:11">
      <c r="A629" s="2" t="s">
        <v>2696</v>
      </c>
      <c r="B629" s="1" t="s">
        <v>9705</v>
      </c>
      <c r="C629" s="1" t="s">
        <v>9706</v>
      </c>
      <c r="D629" s="1" t="s">
        <v>9707</v>
      </c>
      <c r="E629" s="1" t="s">
        <v>9708</v>
      </c>
      <c r="F629" s="1" t="s">
        <v>9709</v>
      </c>
      <c r="G629" s="1" t="s">
        <v>9710</v>
      </c>
      <c r="H629" s="1" t="s">
        <v>9711</v>
      </c>
      <c r="I629" s="1" t="s">
        <v>9712</v>
      </c>
      <c r="J629" s="1" t="s">
        <v>9713</v>
      </c>
      <c r="K629" s="1" t="s">
        <v>9714</v>
      </c>
    </row>
    <row r="630" s="1" customFormat="1" ht="17" hidden="1" spans="1:11">
      <c r="A630" s="2" t="s">
        <v>2696</v>
      </c>
      <c r="B630" s="1" t="s">
        <v>9715</v>
      </c>
      <c r="C630" s="1" t="s">
        <v>9716</v>
      </c>
      <c r="D630" s="1" t="s">
        <v>9717</v>
      </c>
      <c r="E630" s="1" t="s">
        <v>9718</v>
      </c>
      <c r="F630" s="1" t="s">
        <v>9719</v>
      </c>
      <c r="G630" s="1" t="s">
        <v>9720</v>
      </c>
      <c r="H630" s="1" t="s">
        <v>9721</v>
      </c>
      <c r="I630" s="1" t="s">
        <v>9722</v>
      </c>
      <c r="J630" s="1" t="s">
        <v>9723</v>
      </c>
      <c r="K630" s="1" t="s">
        <v>9724</v>
      </c>
    </row>
    <row r="631" s="1" customFormat="1" ht="17" hidden="1" spans="1:11">
      <c r="A631" s="2" t="s">
        <v>2696</v>
      </c>
      <c r="B631" s="1" t="s">
        <v>9725</v>
      </c>
      <c r="C631" s="1" t="s">
        <v>9726</v>
      </c>
      <c r="D631" s="1" t="s">
        <v>9727</v>
      </c>
      <c r="E631" s="1" t="s">
        <v>9728</v>
      </c>
      <c r="F631" s="1" t="s">
        <v>9729</v>
      </c>
      <c r="G631" s="1" t="s">
        <v>9730</v>
      </c>
      <c r="H631" s="1" t="s">
        <v>9731</v>
      </c>
      <c r="I631" s="1" t="s">
        <v>9732</v>
      </c>
      <c r="J631" s="1" t="s">
        <v>9733</v>
      </c>
      <c r="K631" s="1" t="s">
        <v>9734</v>
      </c>
    </row>
    <row r="632" s="1" customFormat="1" ht="17" hidden="1" spans="1:11">
      <c r="A632" s="2" t="s">
        <v>2696</v>
      </c>
      <c r="B632" s="1" t="s">
        <v>9735</v>
      </c>
      <c r="C632" s="1" t="s">
        <v>9736</v>
      </c>
      <c r="D632" s="1" t="s">
        <v>9737</v>
      </c>
      <c r="E632" s="1" t="s">
        <v>9738</v>
      </c>
      <c r="F632" s="1" t="s">
        <v>9739</v>
      </c>
      <c r="G632" s="1" t="s">
        <v>9740</v>
      </c>
      <c r="H632" s="1" t="s">
        <v>9741</v>
      </c>
      <c r="I632" s="1" t="s">
        <v>9742</v>
      </c>
      <c r="J632" s="1" t="s">
        <v>9743</v>
      </c>
      <c r="K632" s="1" t="s">
        <v>9744</v>
      </c>
    </row>
    <row r="633" s="1" customFormat="1" ht="17" hidden="1" spans="1:11">
      <c r="A633" s="2" t="s">
        <v>2696</v>
      </c>
      <c r="B633" s="1" t="s">
        <v>9745</v>
      </c>
      <c r="C633" s="1" t="s">
        <v>9746</v>
      </c>
      <c r="D633" s="1" t="s">
        <v>9747</v>
      </c>
      <c r="E633" s="1" t="s">
        <v>9748</v>
      </c>
      <c r="F633" s="1" t="s">
        <v>9749</v>
      </c>
      <c r="G633" s="1" t="s">
        <v>9750</v>
      </c>
      <c r="H633" s="1" t="s">
        <v>9751</v>
      </c>
      <c r="I633" s="1" t="s">
        <v>9752</v>
      </c>
      <c r="J633" s="1" t="s">
        <v>9753</v>
      </c>
      <c r="K633" s="1" t="s">
        <v>9754</v>
      </c>
    </row>
    <row r="634" s="1" customFormat="1" ht="17" hidden="1" spans="1:11">
      <c r="A634" s="2" t="s">
        <v>2696</v>
      </c>
      <c r="B634" s="1" t="s">
        <v>9755</v>
      </c>
      <c r="C634" s="1" t="s">
        <v>9756</v>
      </c>
      <c r="D634" s="1" t="s">
        <v>9757</v>
      </c>
      <c r="E634" s="1" t="s">
        <v>9758</v>
      </c>
      <c r="F634" s="1" t="s">
        <v>9759</v>
      </c>
      <c r="G634" s="1" t="s">
        <v>9760</v>
      </c>
      <c r="H634" s="1" t="s">
        <v>9761</v>
      </c>
      <c r="I634" s="1" t="s">
        <v>9762</v>
      </c>
      <c r="J634" s="1" t="s">
        <v>9763</v>
      </c>
      <c r="K634" s="1" t="s">
        <v>9764</v>
      </c>
    </row>
    <row r="635" s="1" customFormat="1" ht="17" hidden="1" spans="1:11">
      <c r="A635" s="2" t="s">
        <v>2696</v>
      </c>
      <c r="B635" s="1" t="s">
        <v>9765</v>
      </c>
      <c r="C635" s="1" t="s">
        <v>9766</v>
      </c>
      <c r="D635" s="1" t="s">
        <v>9767</v>
      </c>
      <c r="E635" s="1" t="s">
        <v>9768</v>
      </c>
      <c r="F635" s="1" t="s">
        <v>9769</v>
      </c>
      <c r="G635" s="1" t="s">
        <v>9770</v>
      </c>
      <c r="H635" s="1" t="s">
        <v>9771</v>
      </c>
      <c r="I635" s="1" t="s">
        <v>9772</v>
      </c>
      <c r="J635" s="1" t="s">
        <v>9773</v>
      </c>
      <c r="K635" s="1" t="s">
        <v>9774</v>
      </c>
    </row>
    <row r="636" s="1" customFormat="1" ht="17" hidden="1" spans="1:11">
      <c r="A636" s="2" t="s">
        <v>2696</v>
      </c>
      <c r="B636" s="1" t="s">
        <v>9775</v>
      </c>
      <c r="C636" s="1" t="s">
        <v>9776</v>
      </c>
      <c r="D636" s="1" t="s">
        <v>9777</v>
      </c>
      <c r="E636" s="1" t="s">
        <v>9778</v>
      </c>
      <c r="F636" s="1" t="s">
        <v>9779</v>
      </c>
      <c r="G636" s="1" t="s">
        <v>9780</v>
      </c>
      <c r="H636" s="1" t="s">
        <v>9781</v>
      </c>
      <c r="I636" s="1" t="s">
        <v>9782</v>
      </c>
      <c r="J636" s="1" t="s">
        <v>9783</v>
      </c>
      <c r="K636" s="1" t="s">
        <v>9784</v>
      </c>
    </row>
    <row r="637" s="1" customFormat="1" ht="17" hidden="1" spans="1:11">
      <c r="A637" s="2" t="s">
        <v>2696</v>
      </c>
      <c r="B637" s="1" t="s">
        <v>9785</v>
      </c>
      <c r="C637" s="1" t="s">
        <v>9786</v>
      </c>
      <c r="D637" s="1" t="s">
        <v>9787</v>
      </c>
      <c r="E637" s="1" t="s">
        <v>9788</v>
      </c>
      <c r="F637" s="1" t="s">
        <v>9789</v>
      </c>
      <c r="G637" s="1" t="s">
        <v>9790</v>
      </c>
      <c r="H637" s="1" t="s">
        <v>9791</v>
      </c>
      <c r="I637" s="1" t="s">
        <v>9792</v>
      </c>
      <c r="J637" s="1" t="s">
        <v>9793</v>
      </c>
      <c r="K637" s="1" t="s">
        <v>9794</v>
      </c>
    </row>
    <row r="638" s="1" customFormat="1" ht="17" hidden="1" spans="1:11">
      <c r="A638" s="2" t="s">
        <v>2696</v>
      </c>
      <c r="B638" s="1" t="s">
        <v>9795</v>
      </c>
      <c r="C638" s="1" t="s">
        <v>9796</v>
      </c>
      <c r="D638" s="1" t="s">
        <v>9797</v>
      </c>
      <c r="E638" s="1" t="s">
        <v>9798</v>
      </c>
      <c r="F638" s="1" t="s">
        <v>9799</v>
      </c>
      <c r="G638" s="1" t="s">
        <v>9800</v>
      </c>
      <c r="H638" s="1" t="s">
        <v>9801</v>
      </c>
      <c r="I638" s="1" t="s">
        <v>9802</v>
      </c>
      <c r="J638" s="1" t="s">
        <v>9803</v>
      </c>
      <c r="K638" s="1" t="s">
        <v>9804</v>
      </c>
    </row>
    <row r="639" s="1" customFormat="1" ht="17" hidden="1" spans="1:11">
      <c r="A639" s="2" t="s">
        <v>2696</v>
      </c>
      <c r="B639" s="1" t="s">
        <v>9805</v>
      </c>
      <c r="C639" s="1" t="s">
        <v>9806</v>
      </c>
      <c r="D639" s="1" t="s">
        <v>9807</v>
      </c>
      <c r="E639" s="1" t="s">
        <v>9808</v>
      </c>
      <c r="F639" s="1" t="s">
        <v>9809</v>
      </c>
      <c r="G639" s="1" t="s">
        <v>9810</v>
      </c>
      <c r="H639" s="1" t="s">
        <v>9811</v>
      </c>
      <c r="I639" s="1" t="s">
        <v>9812</v>
      </c>
      <c r="J639" s="1" t="s">
        <v>9813</v>
      </c>
      <c r="K639" s="1" t="s">
        <v>9814</v>
      </c>
    </row>
    <row r="640" s="1" customFormat="1" ht="17" hidden="1" spans="1:11">
      <c r="A640" s="2" t="s">
        <v>2696</v>
      </c>
      <c r="B640" s="1" t="s">
        <v>9815</v>
      </c>
      <c r="C640" s="1" t="s">
        <v>9816</v>
      </c>
      <c r="D640" s="1" t="s">
        <v>9817</v>
      </c>
      <c r="E640" s="1" t="s">
        <v>9818</v>
      </c>
      <c r="F640" s="1" t="s">
        <v>9819</v>
      </c>
      <c r="G640" s="1" t="s">
        <v>9820</v>
      </c>
      <c r="H640" s="1" t="s">
        <v>9821</v>
      </c>
      <c r="I640" s="1" t="s">
        <v>9822</v>
      </c>
      <c r="J640" s="1" t="s">
        <v>9823</v>
      </c>
      <c r="K640" s="1" t="s">
        <v>9824</v>
      </c>
    </row>
    <row r="641" s="1" customFormat="1" ht="17" hidden="1" spans="1:11">
      <c r="A641" s="2" t="s">
        <v>2696</v>
      </c>
      <c r="B641" s="1" t="s">
        <v>9825</v>
      </c>
      <c r="C641" s="1" t="s">
        <v>9826</v>
      </c>
      <c r="D641" s="1" t="s">
        <v>9827</v>
      </c>
      <c r="E641" s="1" t="s">
        <v>9828</v>
      </c>
      <c r="F641" s="1" t="s">
        <v>9829</v>
      </c>
      <c r="G641" s="1" t="s">
        <v>9830</v>
      </c>
      <c r="H641" s="1" t="s">
        <v>9831</v>
      </c>
      <c r="I641" s="1" t="s">
        <v>9832</v>
      </c>
      <c r="J641" s="1" t="s">
        <v>9833</v>
      </c>
      <c r="K641" s="1" t="s">
        <v>9834</v>
      </c>
    </row>
    <row r="642" s="1" customFormat="1" ht="17" hidden="1" spans="1:11">
      <c r="A642" s="2" t="s">
        <v>2696</v>
      </c>
      <c r="B642" s="1" t="s">
        <v>9835</v>
      </c>
      <c r="C642" s="1" t="s">
        <v>9836</v>
      </c>
      <c r="D642" s="1" t="s">
        <v>9837</v>
      </c>
      <c r="E642" s="1" t="s">
        <v>9838</v>
      </c>
      <c r="F642" s="1" t="s">
        <v>9839</v>
      </c>
      <c r="G642" s="1" t="s">
        <v>9840</v>
      </c>
      <c r="H642" s="1" t="s">
        <v>9841</v>
      </c>
      <c r="I642" s="1" t="s">
        <v>9842</v>
      </c>
      <c r="J642" s="1" t="s">
        <v>9843</v>
      </c>
      <c r="K642" s="1" t="s">
        <v>9844</v>
      </c>
    </row>
    <row r="643" s="1" customFormat="1" ht="17" hidden="1" spans="1:11">
      <c r="A643" s="2" t="s">
        <v>2696</v>
      </c>
      <c r="B643" s="1" t="s">
        <v>9845</v>
      </c>
      <c r="C643" s="1" t="s">
        <v>9846</v>
      </c>
      <c r="D643" s="1" t="s">
        <v>9847</v>
      </c>
      <c r="E643" s="1" t="s">
        <v>9848</v>
      </c>
      <c r="F643" s="1" t="s">
        <v>9849</v>
      </c>
      <c r="G643" s="1" t="s">
        <v>9850</v>
      </c>
      <c r="H643" s="1" t="s">
        <v>9851</v>
      </c>
      <c r="I643" s="1" t="s">
        <v>9852</v>
      </c>
      <c r="J643" s="1" t="s">
        <v>9853</v>
      </c>
      <c r="K643" s="1" t="s">
        <v>9854</v>
      </c>
    </row>
    <row r="644" s="1" customFormat="1" ht="34" hidden="1" spans="1:11">
      <c r="A644" s="2" t="s">
        <v>9855</v>
      </c>
      <c r="B644" s="1" t="s">
        <v>9856</v>
      </c>
      <c r="C644" s="1" t="s">
        <v>9857</v>
      </c>
      <c r="D644" s="1" t="s">
        <v>9858</v>
      </c>
      <c r="E644" s="1" t="s">
        <v>9859</v>
      </c>
      <c r="F644" s="1" t="s">
        <v>9860</v>
      </c>
      <c r="G644" s="1" t="s">
        <v>9861</v>
      </c>
      <c r="H644" s="1" t="s">
        <v>9862</v>
      </c>
      <c r="I644" s="1" t="s">
        <v>9863</v>
      </c>
      <c r="J644" s="1" t="s">
        <v>9864</v>
      </c>
      <c r="K644" s="1" t="s">
        <v>9865</v>
      </c>
    </row>
    <row r="645" s="1" customFormat="1" ht="34" hidden="1" spans="1:11">
      <c r="A645" s="2" t="s">
        <v>9855</v>
      </c>
      <c r="B645" s="1" t="s">
        <v>9866</v>
      </c>
      <c r="C645" s="1" t="s">
        <v>9867</v>
      </c>
      <c r="D645" s="1" t="s">
        <v>9868</v>
      </c>
      <c r="E645" s="1" t="s">
        <v>9869</v>
      </c>
      <c r="F645" s="1" t="s">
        <v>9870</v>
      </c>
      <c r="G645" s="1" t="s">
        <v>9871</v>
      </c>
      <c r="H645" s="1" t="s">
        <v>9872</v>
      </c>
      <c r="I645" s="1" t="s">
        <v>9873</v>
      </c>
      <c r="J645" s="1" t="s">
        <v>9874</v>
      </c>
      <c r="K645" s="1" t="s">
        <v>9875</v>
      </c>
    </row>
    <row r="646" s="1" customFormat="1" ht="34" hidden="1" spans="1:11">
      <c r="A646" s="2" t="s">
        <v>9855</v>
      </c>
      <c r="B646" s="1" t="s">
        <v>9876</v>
      </c>
      <c r="C646" s="1" t="s">
        <v>9877</v>
      </c>
      <c r="D646" s="1" t="s">
        <v>9878</v>
      </c>
      <c r="E646" s="1" t="s">
        <v>9879</v>
      </c>
      <c r="F646" s="1" t="s">
        <v>9880</v>
      </c>
      <c r="G646" s="1" t="s">
        <v>9881</v>
      </c>
      <c r="H646" s="1" t="s">
        <v>9882</v>
      </c>
      <c r="I646" s="1" t="s">
        <v>9883</v>
      </c>
      <c r="J646" s="1" t="s">
        <v>9884</v>
      </c>
      <c r="K646" s="1" t="s">
        <v>9885</v>
      </c>
    </row>
    <row r="647" s="1" customFormat="1" ht="34" hidden="1" spans="1:11">
      <c r="A647" s="2" t="s">
        <v>9855</v>
      </c>
      <c r="B647" s="1" t="s">
        <v>9886</v>
      </c>
      <c r="C647" s="1" t="s">
        <v>9887</v>
      </c>
      <c r="D647" s="1" t="s">
        <v>9888</v>
      </c>
      <c r="E647" s="1" t="s">
        <v>9889</v>
      </c>
      <c r="F647" s="1" t="s">
        <v>9890</v>
      </c>
      <c r="G647" s="1" t="s">
        <v>9891</v>
      </c>
      <c r="H647" s="1" t="s">
        <v>9892</v>
      </c>
      <c r="I647" s="1" t="s">
        <v>9893</v>
      </c>
      <c r="J647" s="1" t="s">
        <v>9894</v>
      </c>
      <c r="K647" s="1" t="s">
        <v>9895</v>
      </c>
    </row>
    <row r="648" s="1" customFormat="1" ht="34" hidden="1" spans="1:11">
      <c r="A648" s="2" t="s">
        <v>9855</v>
      </c>
      <c r="B648" s="1" t="s">
        <v>9896</v>
      </c>
      <c r="C648" s="1" t="s">
        <v>9897</v>
      </c>
      <c r="D648" s="1" t="s">
        <v>9898</v>
      </c>
      <c r="E648" s="1" t="s">
        <v>9899</v>
      </c>
      <c r="F648" s="1" t="s">
        <v>9900</v>
      </c>
      <c r="G648" s="1" t="s">
        <v>9901</v>
      </c>
      <c r="H648" s="1" t="s">
        <v>9902</v>
      </c>
      <c r="I648" s="1" t="s">
        <v>9903</v>
      </c>
      <c r="J648" s="1" t="s">
        <v>9904</v>
      </c>
      <c r="K648" s="1" t="s">
        <v>9905</v>
      </c>
    </row>
    <row r="649" s="1" customFormat="1" ht="34" hidden="1" spans="1:11">
      <c r="A649" s="2" t="s">
        <v>9855</v>
      </c>
      <c r="B649" s="1" t="s">
        <v>9906</v>
      </c>
      <c r="C649" s="1" t="s">
        <v>9907</v>
      </c>
      <c r="D649" s="1" t="s">
        <v>9908</v>
      </c>
      <c r="E649" s="1" t="s">
        <v>9909</v>
      </c>
      <c r="F649" s="1" t="s">
        <v>9910</v>
      </c>
      <c r="G649" s="1" t="s">
        <v>9911</v>
      </c>
      <c r="H649" s="1" t="s">
        <v>9912</v>
      </c>
      <c r="I649" s="1" t="s">
        <v>9913</v>
      </c>
      <c r="J649" s="1" t="s">
        <v>9914</v>
      </c>
      <c r="K649" s="1" t="s">
        <v>9915</v>
      </c>
    </row>
    <row r="650" s="1" customFormat="1" ht="34" hidden="1" spans="1:11">
      <c r="A650" s="2" t="s">
        <v>9855</v>
      </c>
      <c r="B650" s="1" t="s">
        <v>9916</v>
      </c>
      <c r="C650" s="1" t="s">
        <v>9917</v>
      </c>
      <c r="D650" s="1" t="s">
        <v>9918</v>
      </c>
      <c r="E650" s="1" t="s">
        <v>9919</v>
      </c>
      <c r="F650" s="1" t="s">
        <v>9920</v>
      </c>
      <c r="G650" s="1" t="s">
        <v>9921</v>
      </c>
      <c r="H650" s="1" t="s">
        <v>9922</v>
      </c>
      <c r="I650" s="1" t="s">
        <v>9923</v>
      </c>
      <c r="J650" s="1" t="s">
        <v>9924</v>
      </c>
      <c r="K650" s="1" t="s">
        <v>9925</v>
      </c>
    </row>
    <row r="651" s="1" customFormat="1" ht="34" hidden="1" spans="1:11">
      <c r="A651" s="2" t="s">
        <v>9855</v>
      </c>
      <c r="B651" s="1" t="s">
        <v>9926</v>
      </c>
      <c r="C651" s="1" t="s">
        <v>9927</v>
      </c>
      <c r="D651" s="1" t="s">
        <v>9928</v>
      </c>
      <c r="E651" s="1" t="s">
        <v>9929</v>
      </c>
      <c r="F651" s="1" t="s">
        <v>9930</v>
      </c>
      <c r="G651" s="1" t="s">
        <v>9931</v>
      </c>
      <c r="H651" s="1" t="s">
        <v>9932</v>
      </c>
      <c r="I651" s="1" t="s">
        <v>9933</v>
      </c>
      <c r="J651" s="1" t="s">
        <v>9934</v>
      </c>
      <c r="K651" s="1" t="s">
        <v>9935</v>
      </c>
    </row>
    <row r="652" s="1" customFormat="1" ht="34" hidden="1" spans="1:11">
      <c r="A652" s="2" t="s">
        <v>9855</v>
      </c>
      <c r="B652" s="1" t="s">
        <v>9936</v>
      </c>
      <c r="C652" s="1" t="s">
        <v>9937</v>
      </c>
      <c r="D652" s="1" t="s">
        <v>9938</v>
      </c>
      <c r="E652" s="1" t="s">
        <v>9939</v>
      </c>
      <c r="F652" s="1" t="s">
        <v>9940</v>
      </c>
      <c r="G652" s="1" t="s">
        <v>9941</v>
      </c>
      <c r="H652" s="1" t="s">
        <v>9942</v>
      </c>
      <c r="I652" s="1" t="s">
        <v>9943</v>
      </c>
      <c r="J652" s="1" t="s">
        <v>9944</v>
      </c>
      <c r="K652" s="1" t="s">
        <v>9945</v>
      </c>
    </row>
    <row r="653" s="1" customFormat="1" ht="34" hidden="1" spans="1:11">
      <c r="A653" s="2" t="s">
        <v>9855</v>
      </c>
      <c r="B653" s="1" t="s">
        <v>9946</v>
      </c>
      <c r="C653" s="1" t="s">
        <v>9947</v>
      </c>
      <c r="D653" s="1" t="s">
        <v>9948</v>
      </c>
      <c r="E653" s="1" t="s">
        <v>9949</v>
      </c>
      <c r="F653" s="1" t="s">
        <v>9950</v>
      </c>
      <c r="G653" s="1" t="s">
        <v>9951</v>
      </c>
      <c r="H653" s="1" t="s">
        <v>9952</v>
      </c>
      <c r="I653" s="1" t="s">
        <v>9953</v>
      </c>
      <c r="J653" s="1" t="s">
        <v>9954</v>
      </c>
      <c r="K653" s="1" t="s">
        <v>9955</v>
      </c>
    </row>
    <row r="654" s="1" customFormat="1" ht="34" hidden="1" spans="1:11">
      <c r="A654" s="2" t="s">
        <v>9855</v>
      </c>
      <c r="B654" s="1" t="s">
        <v>9956</v>
      </c>
      <c r="C654" s="1" t="s">
        <v>9957</v>
      </c>
      <c r="D654" s="1" t="s">
        <v>9958</v>
      </c>
      <c r="E654" s="1" t="s">
        <v>9959</v>
      </c>
      <c r="F654" s="1" t="s">
        <v>9960</v>
      </c>
      <c r="G654" s="1" t="s">
        <v>9961</v>
      </c>
      <c r="H654" s="1" t="s">
        <v>9962</v>
      </c>
      <c r="I654" s="1" t="s">
        <v>9963</v>
      </c>
      <c r="J654" s="1" t="s">
        <v>9964</v>
      </c>
      <c r="K654" s="1" t="s">
        <v>9965</v>
      </c>
    </row>
    <row r="655" s="1" customFormat="1" ht="34" hidden="1" spans="1:11">
      <c r="A655" s="2" t="s">
        <v>9855</v>
      </c>
      <c r="B655" s="1" t="s">
        <v>9966</v>
      </c>
      <c r="C655" s="1" t="s">
        <v>9967</v>
      </c>
      <c r="D655" s="1" t="s">
        <v>9968</v>
      </c>
      <c r="E655" s="1" t="s">
        <v>9969</v>
      </c>
      <c r="F655" s="1" t="s">
        <v>9970</v>
      </c>
      <c r="G655" s="1" t="s">
        <v>9971</v>
      </c>
      <c r="H655" s="1" t="s">
        <v>9972</v>
      </c>
      <c r="I655" s="1" t="s">
        <v>9973</v>
      </c>
      <c r="J655" s="1" t="s">
        <v>9974</v>
      </c>
      <c r="K655" s="1" t="s">
        <v>9975</v>
      </c>
    </row>
    <row r="656" s="1" customFormat="1" ht="34" hidden="1" spans="1:11">
      <c r="A656" s="2" t="s">
        <v>9855</v>
      </c>
      <c r="B656" s="1" t="s">
        <v>9976</v>
      </c>
      <c r="C656" s="1" t="s">
        <v>9977</v>
      </c>
      <c r="D656" s="1" t="s">
        <v>9978</v>
      </c>
      <c r="E656" s="1" t="s">
        <v>9979</v>
      </c>
      <c r="F656" s="1" t="s">
        <v>9980</v>
      </c>
      <c r="G656" s="1" t="s">
        <v>9981</v>
      </c>
      <c r="H656" s="1" t="s">
        <v>9982</v>
      </c>
      <c r="I656" s="1" t="s">
        <v>9983</v>
      </c>
      <c r="J656" s="1" t="s">
        <v>9984</v>
      </c>
      <c r="K656" s="1" t="s">
        <v>9985</v>
      </c>
    </row>
    <row r="657" s="1" customFormat="1" ht="34" hidden="1" spans="1:11">
      <c r="A657" s="2" t="s">
        <v>9855</v>
      </c>
      <c r="B657" s="1" t="s">
        <v>9986</v>
      </c>
      <c r="C657" s="1" t="s">
        <v>9987</v>
      </c>
      <c r="D657" s="1" t="s">
        <v>9988</v>
      </c>
      <c r="E657" s="1" t="s">
        <v>9989</v>
      </c>
      <c r="F657" s="1" t="s">
        <v>9990</v>
      </c>
      <c r="G657" s="1" t="s">
        <v>9991</v>
      </c>
      <c r="H657" s="1" t="s">
        <v>9992</v>
      </c>
      <c r="I657" s="1" t="s">
        <v>9993</v>
      </c>
      <c r="J657" s="1" t="s">
        <v>9994</v>
      </c>
      <c r="K657" s="1" t="s">
        <v>9995</v>
      </c>
    </row>
    <row r="658" s="1" customFormat="1" ht="17" hidden="1" spans="1:11">
      <c r="A658" s="2" t="s">
        <v>9996</v>
      </c>
      <c r="B658" s="1" t="s">
        <v>9997</v>
      </c>
      <c r="C658" s="1" t="s">
        <v>9998</v>
      </c>
      <c r="D658" s="1" t="s">
        <v>9999</v>
      </c>
      <c r="E658" s="1" t="s">
        <v>10000</v>
      </c>
      <c r="F658" s="1" t="s">
        <v>10001</v>
      </c>
      <c r="G658" s="1" t="s">
        <v>10002</v>
      </c>
      <c r="H658" s="1" t="s">
        <v>10003</v>
      </c>
      <c r="I658" s="1" t="s">
        <v>10004</v>
      </c>
      <c r="J658" s="1" t="s">
        <v>10005</v>
      </c>
      <c r="K658" s="1" t="s">
        <v>10006</v>
      </c>
    </row>
    <row r="659" s="1" customFormat="1" ht="17" hidden="1" spans="1:11">
      <c r="A659" s="2" t="s">
        <v>9996</v>
      </c>
      <c r="B659" s="1" t="s">
        <v>10007</v>
      </c>
      <c r="C659" s="1" t="s">
        <v>10008</v>
      </c>
      <c r="D659" s="1" t="s">
        <v>10009</v>
      </c>
      <c r="E659" s="1" t="s">
        <v>10010</v>
      </c>
      <c r="F659" s="1" t="s">
        <v>10011</v>
      </c>
      <c r="G659" s="1" t="s">
        <v>10012</v>
      </c>
      <c r="H659" s="1" t="s">
        <v>10013</v>
      </c>
      <c r="I659" s="1" t="s">
        <v>10014</v>
      </c>
      <c r="J659" s="1" t="s">
        <v>10015</v>
      </c>
      <c r="K659" s="1" t="s">
        <v>10016</v>
      </c>
    </row>
    <row r="660" s="1" customFormat="1" ht="17" hidden="1" spans="1:11">
      <c r="A660" s="2" t="s">
        <v>9996</v>
      </c>
      <c r="B660" s="1" t="s">
        <v>10017</v>
      </c>
      <c r="C660" s="1" t="s">
        <v>10018</v>
      </c>
      <c r="D660" s="1" t="s">
        <v>10019</v>
      </c>
      <c r="E660" s="1" t="s">
        <v>10020</v>
      </c>
      <c r="F660" s="1" t="s">
        <v>10021</v>
      </c>
      <c r="G660" s="1" t="s">
        <v>10022</v>
      </c>
      <c r="H660" s="1" t="s">
        <v>10023</v>
      </c>
      <c r="I660" s="1" t="s">
        <v>10024</v>
      </c>
      <c r="J660" s="1" t="s">
        <v>10025</v>
      </c>
      <c r="K660" s="1" t="s">
        <v>10026</v>
      </c>
    </row>
    <row r="661" s="1" customFormat="1" ht="17" hidden="1" spans="1:11">
      <c r="A661" s="2" t="s">
        <v>9996</v>
      </c>
      <c r="B661" s="1" t="s">
        <v>10027</v>
      </c>
      <c r="C661" s="1" t="s">
        <v>10028</v>
      </c>
      <c r="D661" s="1" t="s">
        <v>10029</v>
      </c>
      <c r="E661" s="1" t="s">
        <v>10030</v>
      </c>
      <c r="F661" s="1" t="s">
        <v>10031</v>
      </c>
      <c r="G661" s="1" t="s">
        <v>10032</v>
      </c>
      <c r="H661" s="1" t="s">
        <v>10033</v>
      </c>
      <c r="I661" s="1" t="s">
        <v>10034</v>
      </c>
      <c r="J661" s="1" t="s">
        <v>10035</v>
      </c>
      <c r="K661" s="1" t="s">
        <v>10036</v>
      </c>
    </row>
    <row r="662" s="1" customFormat="1" ht="17" hidden="1" spans="1:11">
      <c r="A662" s="2" t="s">
        <v>9996</v>
      </c>
      <c r="B662" s="1" t="s">
        <v>10037</v>
      </c>
      <c r="C662" s="1" t="s">
        <v>10038</v>
      </c>
      <c r="D662" s="1" t="s">
        <v>10039</v>
      </c>
      <c r="E662" s="1" t="s">
        <v>10040</v>
      </c>
      <c r="F662" s="1" t="s">
        <v>10041</v>
      </c>
      <c r="G662" s="1" t="s">
        <v>10042</v>
      </c>
      <c r="H662" s="1" t="s">
        <v>10043</v>
      </c>
      <c r="I662" s="1" t="s">
        <v>10044</v>
      </c>
      <c r="J662" s="1" t="s">
        <v>10045</v>
      </c>
      <c r="K662" s="1" t="s">
        <v>10046</v>
      </c>
    </row>
    <row r="663" s="1" customFormat="1" ht="17" hidden="1" spans="1:11">
      <c r="A663" s="2" t="s">
        <v>9996</v>
      </c>
      <c r="B663" s="1" t="s">
        <v>10047</v>
      </c>
      <c r="C663" s="1" t="s">
        <v>10048</v>
      </c>
      <c r="D663" s="1" t="s">
        <v>10049</v>
      </c>
      <c r="E663" s="1" t="s">
        <v>10050</v>
      </c>
      <c r="F663" s="1" t="s">
        <v>10051</v>
      </c>
      <c r="G663" s="1" t="s">
        <v>10052</v>
      </c>
      <c r="H663" s="1" t="s">
        <v>10053</v>
      </c>
      <c r="I663" s="1" t="s">
        <v>10054</v>
      </c>
      <c r="J663" s="1" t="s">
        <v>10055</v>
      </c>
      <c r="K663" s="1" t="s">
        <v>10056</v>
      </c>
    </row>
    <row r="664" s="1" customFormat="1" ht="17" hidden="1" spans="1:11">
      <c r="A664" s="2" t="s">
        <v>9996</v>
      </c>
      <c r="B664" s="1" t="s">
        <v>10057</v>
      </c>
      <c r="C664" s="1" t="s">
        <v>10058</v>
      </c>
      <c r="D664" s="1" t="s">
        <v>10059</v>
      </c>
      <c r="E664" s="1" t="s">
        <v>10060</v>
      </c>
      <c r="F664" s="1" t="s">
        <v>10061</v>
      </c>
      <c r="G664" s="1" t="s">
        <v>10062</v>
      </c>
      <c r="H664" s="1" t="s">
        <v>10063</v>
      </c>
      <c r="I664" s="1" t="s">
        <v>10064</v>
      </c>
      <c r="J664" s="1" t="s">
        <v>10065</v>
      </c>
      <c r="K664" s="1" t="s">
        <v>10066</v>
      </c>
    </row>
    <row r="665" s="1" customFormat="1" ht="17" hidden="1" spans="1:11">
      <c r="A665" s="2" t="s">
        <v>9996</v>
      </c>
      <c r="B665" s="1" t="s">
        <v>10067</v>
      </c>
      <c r="C665" s="1" t="s">
        <v>10068</v>
      </c>
      <c r="D665" s="1" t="s">
        <v>10069</v>
      </c>
      <c r="E665" s="1" t="s">
        <v>10070</v>
      </c>
      <c r="F665" s="1" t="s">
        <v>10071</v>
      </c>
      <c r="G665" s="1" t="s">
        <v>10072</v>
      </c>
      <c r="H665" s="1" t="s">
        <v>10073</v>
      </c>
      <c r="I665" s="1" t="s">
        <v>10074</v>
      </c>
      <c r="J665" s="1" t="s">
        <v>10075</v>
      </c>
      <c r="K665" s="1" t="s">
        <v>10076</v>
      </c>
    </row>
    <row r="666" s="1" customFormat="1" ht="17" hidden="1" spans="1:11">
      <c r="A666" s="2" t="s">
        <v>9996</v>
      </c>
      <c r="B666" s="1" t="s">
        <v>10077</v>
      </c>
      <c r="C666" s="1" t="s">
        <v>10078</v>
      </c>
      <c r="D666" s="1" t="s">
        <v>10079</v>
      </c>
      <c r="E666" s="1" t="s">
        <v>10080</v>
      </c>
      <c r="F666" s="1" t="s">
        <v>10081</v>
      </c>
      <c r="G666" s="1" t="s">
        <v>10082</v>
      </c>
      <c r="H666" s="1" t="s">
        <v>10083</v>
      </c>
      <c r="I666" s="1" t="s">
        <v>10084</v>
      </c>
      <c r="J666" s="1" t="s">
        <v>10085</v>
      </c>
      <c r="K666" s="1" t="s">
        <v>10086</v>
      </c>
    </row>
    <row r="667" s="1" customFormat="1" ht="17" hidden="1" spans="1:11">
      <c r="A667" s="2" t="s">
        <v>9996</v>
      </c>
      <c r="B667" s="1" t="s">
        <v>10087</v>
      </c>
      <c r="C667" s="1" t="s">
        <v>10088</v>
      </c>
      <c r="D667" s="1" t="s">
        <v>10089</v>
      </c>
      <c r="E667" s="1" t="s">
        <v>10090</v>
      </c>
      <c r="F667" s="1" t="s">
        <v>10091</v>
      </c>
      <c r="G667" s="1" t="s">
        <v>10092</v>
      </c>
      <c r="H667" s="1" t="s">
        <v>10093</v>
      </c>
      <c r="I667" s="1" t="s">
        <v>10094</v>
      </c>
      <c r="J667" s="1" t="s">
        <v>10095</v>
      </c>
      <c r="K667" s="1" t="s">
        <v>10096</v>
      </c>
    </row>
    <row r="668" s="1" customFormat="1" ht="17" hidden="1" spans="1:11">
      <c r="A668" s="2" t="s">
        <v>9996</v>
      </c>
      <c r="B668" s="1" t="s">
        <v>10097</v>
      </c>
      <c r="C668" s="1" t="s">
        <v>10098</v>
      </c>
      <c r="D668" s="1" t="s">
        <v>10099</v>
      </c>
      <c r="E668" s="1" t="s">
        <v>10100</v>
      </c>
      <c r="F668" s="1" t="s">
        <v>10101</v>
      </c>
      <c r="G668" s="1" t="s">
        <v>10102</v>
      </c>
      <c r="H668" s="1" t="s">
        <v>10103</v>
      </c>
      <c r="I668" s="1" t="s">
        <v>10104</v>
      </c>
      <c r="J668" s="1" t="s">
        <v>10105</v>
      </c>
      <c r="K668" s="1" t="s">
        <v>10106</v>
      </c>
    </row>
    <row r="669" s="1" customFormat="1" ht="17" hidden="1" spans="1:11">
      <c r="A669" s="2" t="s">
        <v>9996</v>
      </c>
      <c r="B669" s="1" t="s">
        <v>10107</v>
      </c>
      <c r="C669" s="1" t="s">
        <v>10108</v>
      </c>
      <c r="D669" s="1" t="s">
        <v>10109</v>
      </c>
      <c r="E669" s="1" t="s">
        <v>10110</v>
      </c>
      <c r="F669" s="1" t="s">
        <v>10111</v>
      </c>
      <c r="G669" s="1" t="s">
        <v>10112</v>
      </c>
      <c r="H669" s="1" t="s">
        <v>10113</v>
      </c>
      <c r="I669" s="1" t="s">
        <v>10114</v>
      </c>
      <c r="J669" s="1" t="s">
        <v>10115</v>
      </c>
      <c r="K669" s="1" t="s">
        <v>10116</v>
      </c>
    </row>
    <row r="670" s="1" customFormat="1" ht="17" hidden="1" spans="1:11">
      <c r="A670" s="2" t="s">
        <v>9996</v>
      </c>
      <c r="B670" s="1" t="s">
        <v>10117</v>
      </c>
      <c r="C670" s="1" t="s">
        <v>10118</v>
      </c>
      <c r="D670" s="1" t="s">
        <v>10119</v>
      </c>
      <c r="E670" s="1" t="s">
        <v>10120</v>
      </c>
      <c r="F670" s="1" t="s">
        <v>10121</v>
      </c>
      <c r="G670" s="1" t="s">
        <v>10122</v>
      </c>
      <c r="H670" s="1" t="s">
        <v>10123</v>
      </c>
      <c r="I670" s="1" t="s">
        <v>10124</v>
      </c>
      <c r="J670" s="1" t="s">
        <v>10125</v>
      </c>
      <c r="K670" s="1" t="s">
        <v>10126</v>
      </c>
    </row>
    <row r="671" s="1" customFormat="1" ht="17" hidden="1" spans="1:11">
      <c r="A671" s="2" t="s">
        <v>9996</v>
      </c>
      <c r="B671" s="1" t="s">
        <v>10127</v>
      </c>
      <c r="C671" s="1" t="s">
        <v>10128</v>
      </c>
      <c r="D671" s="1" t="s">
        <v>10129</v>
      </c>
      <c r="E671" s="1" t="s">
        <v>10130</v>
      </c>
      <c r="F671" s="1" t="s">
        <v>10131</v>
      </c>
      <c r="G671" s="1" t="s">
        <v>10132</v>
      </c>
      <c r="H671" s="1" t="s">
        <v>10133</v>
      </c>
      <c r="I671" s="1" t="s">
        <v>10134</v>
      </c>
      <c r="J671" s="1" t="s">
        <v>10135</v>
      </c>
      <c r="K671" s="1" t="s">
        <v>10136</v>
      </c>
    </row>
    <row r="672" s="1" customFormat="1" ht="17" hidden="1" spans="1:11">
      <c r="A672" s="2" t="s">
        <v>9996</v>
      </c>
      <c r="B672" s="1" t="s">
        <v>10137</v>
      </c>
      <c r="C672" s="1" t="s">
        <v>10138</v>
      </c>
      <c r="D672" s="1" t="s">
        <v>10139</v>
      </c>
      <c r="E672" s="1" t="s">
        <v>10140</v>
      </c>
      <c r="F672" s="1" t="s">
        <v>10141</v>
      </c>
      <c r="G672" s="1" t="s">
        <v>10142</v>
      </c>
      <c r="H672" s="1" t="s">
        <v>10143</v>
      </c>
      <c r="I672" s="1" t="s">
        <v>10144</v>
      </c>
      <c r="J672" s="1" t="s">
        <v>10145</v>
      </c>
      <c r="K672" s="1" t="s">
        <v>10146</v>
      </c>
    </row>
    <row r="673" s="1" customFormat="1" ht="17" hidden="1" spans="1:11">
      <c r="A673" s="2" t="s">
        <v>9996</v>
      </c>
      <c r="B673" s="1" t="s">
        <v>10147</v>
      </c>
      <c r="C673" s="1" t="s">
        <v>10148</v>
      </c>
      <c r="D673" s="1" t="s">
        <v>10149</v>
      </c>
      <c r="E673" s="1" t="s">
        <v>10150</v>
      </c>
      <c r="F673" s="1" t="s">
        <v>10151</v>
      </c>
      <c r="G673" s="1" t="s">
        <v>10152</v>
      </c>
      <c r="H673" s="1" t="s">
        <v>10153</v>
      </c>
      <c r="I673" s="1" t="s">
        <v>10154</v>
      </c>
      <c r="J673" s="1" t="s">
        <v>10155</v>
      </c>
      <c r="K673" s="1" t="s">
        <v>10156</v>
      </c>
    </row>
    <row r="674" s="1" customFormat="1" ht="17" hidden="1" spans="1:11">
      <c r="A674" s="2" t="s">
        <v>9996</v>
      </c>
      <c r="B674" s="1" t="s">
        <v>10157</v>
      </c>
      <c r="C674" s="1" t="s">
        <v>10158</v>
      </c>
      <c r="D674" s="1" t="s">
        <v>10159</v>
      </c>
      <c r="E674" s="1" t="s">
        <v>10160</v>
      </c>
      <c r="F674" s="1" t="s">
        <v>10161</v>
      </c>
      <c r="G674" s="1" t="s">
        <v>10162</v>
      </c>
      <c r="H674" s="1" t="s">
        <v>10163</v>
      </c>
      <c r="I674" s="1" t="s">
        <v>10164</v>
      </c>
      <c r="J674" s="1" t="s">
        <v>10165</v>
      </c>
      <c r="K674" s="1" t="s">
        <v>10166</v>
      </c>
    </row>
    <row r="675" s="1" customFormat="1" ht="17" hidden="1" spans="1:11">
      <c r="A675" s="2" t="s">
        <v>9996</v>
      </c>
      <c r="B675" s="1" t="s">
        <v>10167</v>
      </c>
      <c r="C675" s="1" t="s">
        <v>10168</v>
      </c>
      <c r="D675" s="1" t="s">
        <v>10169</v>
      </c>
      <c r="E675" s="1" t="s">
        <v>10170</v>
      </c>
      <c r="F675" s="1" t="s">
        <v>10171</v>
      </c>
      <c r="G675" s="1" t="s">
        <v>10172</v>
      </c>
      <c r="H675" s="1" t="s">
        <v>10173</v>
      </c>
      <c r="I675" s="1" t="s">
        <v>10174</v>
      </c>
      <c r="J675" s="1" t="s">
        <v>10175</v>
      </c>
      <c r="K675" s="1" t="s">
        <v>10176</v>
      </c>
    </row>
    <row r="676" s="1" customFormat="1" ht="17" hidden="1" spans="1:11">
      <c r="A676" s="2" t="s">
        <v>9996</v>
      </c>
      <c r="B676" s="1" t="s">
        <v>10177</v>
      </c>
      <c r="C676" s="1" t="s">
        <v>10178</v>
      </c>
      <c r="D676" s="1" t="s">
        <v>10179</v>
      </c>
      <c r="E676" s="1" t="s">
        <v>10180</v>
      </c>
      <c r="F676" s="1" t="s">
        <v>10181</v>
      </c>
      <c r="G676" s="1" t="s">
        <v>10182</v>
      </c>
      <c r="H676" s="1" t="s">
        <v>10183</v>
      </c>
      <c r="I676" s="1" t="s">
        <v>10184</v>
      </c>
      <c r="J676" s="1" t="s">
        <v>10185</v>
      </c>
      <c r="K676" s="1" t="s">
        <v>10186</v>
      </c>
    </row>
    <row r="677" s="1" customFormat="1" ht="17" hidden="1" spans="1:11">
      <c r="A677" s="2" t="s">
        <v>9996</v>
      </c>
      <c r="B677" s="1" t="s">
        <v>10187</v>
      </c>
      <c r="C677" s="1" t="s">
        <v>10188</v>
      </c>
      <c r="D677" s="1" t="s">
        <v>10189</v>
      </c>
      <c r="E677" s="1" t="s">
        <v>10190</v>
      </c>
      <c r="F677" s="1" t="s">
        <v>10191</v>
      </c>
      <c r="G677" s="1" t="s">
        <v>10192</v>
      </c>
      <c r="H677" s="1" t="s">
        <v>10193</v>
      </c>
      <c r="I677" s="1" t="s">
        <v>10194</v>
      </c>
      <c r="J677" s="1" t="s">
        <v>10195</v>
      </c>
      <c r="K677" s="1" t="s">
        <v>10196</v>
      </c>
    </row>
    <row r="678" s="1" customFormat="1" ht="17" hidden="1" spans="1:11">
      <c r="A678" s="2" t="s">
        <v>9996</v>
      </c>
      <c r="B678" s="1" t="s">
        <v>10197</v>
      </c>
      <c r="C678" s="1" t="s">
        <v>10198</v>
      </c>
      <c r="D678" s="1" t="s">
        <v>10199</v>
      </c>
      <c r="E678" s="1" t="s">
        <v>10200</v>
      </c>
      <c r="F678" s="1" t="s">
        <v>10201</v>
      </c>
      <c r="G678" s="1" t="s">
        <v>10202</v>
      </c>
      <c r="H678" s="1" t="s">
        <v>10203</v>
      </c>
      <c r="I678" s="1" t="s">
        <v>10204</v>
      </c>
      <c r="J678" s="1" t="s">
        <v>10205</v>
      </c>
      <c r="K678" s="1" t="s">
        <v>10206</v>
      </c>
    </row>
    <row r="679" s="1" customFormat="1" ht="17" hidden="1" spans="1:11">
      <c r="A679" s="2" t="s">
        <v>9996</v>
      </c>
      <c r="B679" s="1" t="s">
        <v>10207</v>
      </c>
      <c r="C679" s="1" t="s">
        <v>10208</v>
      </c>
      <c r="D679" s="1" t="s">
        <v>10209</v>
      </c>
      <c r="E679" s="1" t="s">
        <v>10210</v>
      </c>
      <c r="F679" s="1" t="s">
        <v>10211</v>
      </c>
      <c r="G679" s="1" t="s">
        <v>10212</v>
      </c>
      <c r="H679" s="1" t="s">
        <v>10213</v>
      </c>
      <c r="I679" s="1" t="s">
        <v>10214</v>
      </c>
      <c r="J679" s="1" t="s">
        <v>10215</v>
      </c>
      <c r="K679" s="1" t="s">
        <v>10216</v>
      </c>
    </row>
    <row r="680" s="1" customFormat="1" ht="34" hidden="1" spans="1:11">
      <c r="A680" s="2" t="s">
        <v>10217</v>
      </c>
      <c r="B680" s="1" t="s">
        <v>10218</v>
      </c>
      <c r="C680" s="1" t="s">
        <v>10219</v>
      </c>
      <c r="D680" s="1" t="s">
        <v>10220</v>
      </c>
      <c r="E680" s="1" t="s">
        <v>10221</v>
      </c>
      <c r="F680" s="1" t="s">
        <v>10222</v>
      </c>
      <c r="G680" s="1" t="s">
        <v>10223</v>
      </c>
      <c r="H680" s="1" t="s">
        <v>10224</v>
      </c>
      <c r="I680" s="1" t="s">
        <v>10225</v>
      </c>
      <c r="J680" s="1" t="s">
        <v>10226</v>
      </c>
      <c r="K680" s="1" t="s">
        <v>10227</v>
      </c>
    </row>
    <row r="681" s="1" customFormat="1" ht="34" hidden="1" spans="1:11">
      <c r="A681" s="2" t="s">
        <v>10217</v>
      </c>
      <c r="B681" s="1" t="s">
        <v>10228</v>
      </c>
      <c r="C681" s="1" t="s">
        <v>10229</v>
      </c>
      <c r="D681" s="1" t="s">
        <v>10230</v>
      </c>
      <c r="E681" s="1" t="s">
        <v>10231</v>
      </c>
      <c r="F681" s="1" t="s">
        <v>10232</v>
      </c>
      <c r="G681" s="1" t="s">
        <v>10233</v>
      </c>
      <c r="H681" s="1" t="s">
        <v>10234</v>
      </c>
      <c r="I681" s="1" t="s">
        <v>10235</v>
      </c>
      <c r="J681" s="1" t="s">
        <v>10236</v>
      </c>
      <c r="K681" s="1" t="s">
        <v>10237</v>
      </c>
    </row>
    <row r="682" s="1" customFormat="1" ht="34" hidden="1" spans="1:11">
      <c r="A682" s="2" t="s">
        <v>10217</v>
      </c>
      <c r="B682" s="1" t="s">
        <v>10238</v>
      </c>
      <c r="C682" s="1" t="s">
        <v>10239</v>
      </c>
      <c r="D682" s="1" t="s">
        <v>10240</v>
      </c>
      <c r="E682" s="1" t="s">
        <v>10241</v>
      </c>
      <c r="F682" s="1" t="s">
        <v>10242</v>
      </c>
      <c r="G682" s="1" t="s">
        <v>10243</v>
      </c>
      <c r="H682" s="1" t="s">
        <v>10244</v>
      </c>
      <c r="I682" s="1" t="s">
        <v>10245</v>
      </c>
      <c r="J682" s="1" t="s">
        <v>10246</v>
      </c>
      <c r="K682" s="1" t="s">
        <v>10247</v>
      </c>
    </row>
    <row r="683" s="1" customFormat="1" ht="34" hidden="1" spans="1:11">
      <c r="A683" s="2" t="s">
        <v>10217</v>
      </c>
      <c r="B683" s="1" t="s">
        <v>10248</v>
      </c>
      <c r="C683" s="1" t="s">
        <v>10249</v>
      </c>
      <c r="D683" s="1" t="s">
        <v>10250</v>
      </c>
      <c r="E683" s="1" t="s">
        <v>10251</v>
      </c>
      <c r="F683" s="1" t="s">
        <v>10252</v>
      </c>
      <c r="G683" s="1" t="s">
        <v>10253</v>
      </c>
      <c r="H683" s="1" t="s">
        <v>10254</v>
      </c>
      <c r="I683" s="1" t="s">
        <v>10255</v>
      </c>
      <c r="J683" s="1" t="s">
        <v>10256</v>
      </c>
      <c r="K683" s="1" t="s">
        <v>10257</v>
      </c>
    </row>
    <row r="684" s="1" customFormat="1" ht="34" hidden="1" spans="1:11">
      <c r="A684" s="2" t="s">
        <v>10217</v>
      </c>
      <c r="B684" s="1" t="s">
        <v>10258</v>
      </c>
      <c r="C684" s="1" t="s">
        <v>10259</v>
      </c>
      <c r="D684" s="1" t="s">
        <v>10260</v>
      </c>
      <c r="E684" s="1" t="s">
        <v>10261</v>
      </c>
      <c r="F684" s="1" t="s">
        <v>10262</v>
      </c>
      <c r="G684" s="1" t="s">
        <v>10263</v>
      </c>
      <c r="H684" s="1" t="s">
        <v>10264</v>
      </c>
      <c r="I684" s="1" t="s">
        <v>10265</v>
      </c>
      <c r="J684" s="1" t="s">
        <v>10266</v>
      </c>
      <c r="K684" s="1" t="s">
        <v>10267</v>
      </c>
    </row>
    <row r="685" s="1" customFormat="1" ht="34" hidden="1" spans="1:11">
      <c r="A685" s="2" t="s">
        <v>10217</v>
      </c>
      <c r="B685" s="1" t="s">
        <v>10268</v>
      </c>
      <c r="C685" s="1" t="s">
        <v>10269</v>
      </c>
      <c r="D685" s="1" t="s">
        <v>10270</v>
      </c>
      <c r="E685" s="1" t="s">
        <v>10271</v>
      </c>
      <c r="F685" s="1" t="s">
        <v>10272</v>
      </c>
      <c r="G685" s="1" t="s">
        <v>10273</v>
      </c>
      <c r="H685" s="1" t="s">
        <v>10274</v>
      </c>
      <c r="I685" s="1" t="s">
        <v>10275</v>
      </c>
      <c r="J685" s="1" t="s">
        <v>10276</v>
      </c>
      <c r="K685" s="1" t="s">
        <v>10277</v>
      </c>
    </row>
    <row r="686" s="1" customFormat="1" ht="34" hidden="1" spans="1:11">
      <c r="A686" s="2" t="s">
        <v>10217</v>
      </c>
      <c r="B686" s="1" t="s">
        <v>10278</v>
      </c>
      <c r="C686" s="1" t="s">
        <v>10279</v>
      </c>
      <c r="D686" s="1" t="s">
        <v>10280</v>
      </c>
      <c r="E686" s="1" t="s">
        <v>10281</v>
      </c>
      <c r="F686" s="1" t="s">
        <v>10282</v>
      </c>
      <c r="G686" s="1" t="s">
        <v>10283</v>
      </c>
      <c r="H686" s="1" t="s">
        <v>10284</v>
      </c>
      <c r="I686" s="1" t="s">
        <v>10285</v>
      </c>
      <c r="J686" s="1" t="s">
        <v>10286</v>
      </c>
      <c r="K686" s="1" t="s">
        <v>10287</v>
      </c>
    </row>
    <row r="687" s="1" customFormat="1" ht="34" hidden="1" spans="1:11">
      <c r="A687" s="2" t="s">
        <v>10217</v>
      </c>
      <c r="B687" s="1" t="s">
        <v>10288</v>
      </c>
      <c r="C687" s="1" t="s">
        <v>10289</v>
      </c>
      <c r="D687" s="1" t="s">
        <v>10290</v>
      </c>
      <c r="E687" s="1" t="s">
        <v>10291</v>
      </c>
      <c r="F687" s="1" t="s">
        <v>10292</v>
      </c>
      <c r="G687" s="1" t="s">
        <v>10293</v>
      </c>
      <c r="H687" s="1" t="s">
        <v>10294</v>
      </c>
      <c r="I687" s="1" t="s">
        <v>10295</v>
      </c>
      <c r="J687" s="1" t="s">
        <v>10296</v>
      </c>
      <c r="K687" s="1" t="s">
        <v>10297</v>
      </c>
    </row>
    <row r="688" s="1" customFormat="1" ht="34" hidden="1" spans="1:11">
      <c r="A688" s="2" t="s">
        <v>10217</v>
      </c>
      <c r="B688" s="1" t="s">
        <v>10298</v>
      </c>
      <c r="C688" s="1" t="s">
        <v>10299</v>
      </c>
      <c r="D688" s="1" t="s">
        <v>10300</v>
      </c>
      <c r="E688" s="1" t="s">
        <v>10301</v>
      </c>
      <c r="F688" s="1" t="s">
        <v>10302</v>
      </c>
      <c r="G688" s="1" t="s">
        <v>10303</v>
      </c>
      <c r="H688" s="1" t="s">
        <v>10304</v>
      </c>
      <c r="I688" s="1" t="s">
        <v>10305</v>
      </c>
      <c r="J688" s="1" t="s">
        <v>10306</v>
      </c>
      <c r="K688" s="1" t="s">
        <v>10307</v>
      </c>
    </row>
    <row r="689" s="1" customFormat="1" ht="34" hidden="1" spans="1:11">
      <c r="A689" s="2" t="s">
        <v>10217</v>
      </c>
      <c r="B689" s="1" t="s">
        <v>10308</v>
      </c>
      <c r="C689" s="1" t="s">
        <v>10309</v>
      </c>
      <c r="D689" s="1" t="s">
        <v>10310</v>
      </c>
      <c r="E689" s="1" t="s">
        <v>10311</v>
      </c>
      <c r="F689" s="1" t="s">
        <v>10312</v>
      </c>
      <c r="G689" s="1" t="s">
        <v>10313</v>
      </c>
      <c r="H689" s="1" t="s">
        <v>10314</v>
      </c>
      <c r="I689" s="1" t="s">
        <v>10315</v>
      </c>
      <c r="J689" s="1" t="s">
        <v>10316</v>
      </c>
      <c r="K689" s="1" t="s">
        <v>10317</v>
      </c>
    </row>
    <row r="690" s="1" customFormat="1" ht="34" hidden="1" spans="1:11">
      <c r="A690" s="2" t="s">
        <v>10217</v>
      </c>
      <c r="B690" s="1" t="s">
        <v>10318</v>
      </c>
      <c r="C690" s="1" t="s">
        <v>10319</v>
      </c>
      <c r="D690" s="1" t="s">
        <v>10320</v>
      </c>
      <c r="E690" s="1" t="s">
        <v>10321</v>
      </c>
      <c r="F690" s="1" t="s">
        <v>10322</v>
      </c>
      <c r="G690" s="1" t="s">
        <v>10323</v>
      </c>
      <c r="H690" s="1" t="s">
        <v>10324</v>
      </c>
      <c r="I690" s="1" t="s">
        <v>10325</v>
      </c>
      <c r="J690" s="1" t="s">
        <v>10326</v>
      </c>
      <c r="K690" s="1" t="s">
        <v>10327</v>
      </c>
    </row>
    <row r="691" s="1" customFormat="1" ht="34" hidden="1" spans="1:11">
      <c r="A691" s="2" t="s">
        <v>10217</v>
      </c>
      <c r="B691" s="1" t="s">
        <v>10328</v>
      </c>
      <c r="C691" s="1" t="s">
        <v>10329</v>
      </c>
      <c r="D691" s="1" t="s">
        <v>10330</v>
      </c>
      <c r="E691" s="1" t="s">
        <v>10331</v>
      </c>
      <c r="F691" s="1" t="s">
        <v>10332</v>
      </c>
      <c r="G691" s="1" t="s">
        <v>10333</v>
      </c>
      <c r="H691" s="1" t="s">
        <v>10334</v>
      </c>
      <c r="I691" s="1" t="s">
        <v>10335</v>
      </c>
      <c r="J691" s="1" t="s">
        <v>10336</v>
      </c>
      <c r="K691" s="1" t="s">
        <v>10337</v>
      </c>
    </row>
    <row r="692" s="1" customFormat="1" ht="34" hidden="1" spans="1:11">
      <c r="A692" s="2" t="s">
        <v>10217</v>
      </c>
      <c r="B692" s="1" t="s">
        <v>10338</v>
      </c>
      <c r="C692" s="1" t="s">
        <v>10339</v>
      </c>
      <c r="D692" s="1" t="s">
        <v>10340</v>
      </c>
      <c r="E692" s="1" t="s">
        <v>10341</v>
      </c>
      <c r="F692" s="1" t="s">
        <v>10342</v>
      </c>
      <c r="G692" s="1" t="s">
        <v>10343</v>
      </c>
      <c r="H692" s="1" t="s">
        <v>10344</v>
      </c>
      <c r="I692" s="1" t="s">
        <v>10345</v>
      </c>
      <c r="J692" s="1" t="s">
        <v>10346</v>
      </c>
      <c r="K692" s="1" t="s">
        <v>10347</v>
      </c>
    </row>
    <row r="693" s="1" customFormat="1" ht="34" hidden="1" spans="1:11">
      <c r="A693" s="2" t="s">
        <v>10217</v>
      </c>
      <c r="B693" s="1" t="s">
        <v>10348</v>
      </c>
      <c r="C693" s="1" t="s">
        <v>10349</v>
      </c>
      <c r="D693" s="1" t="s">
        <v>10350</v>
      </c>
      <c r="E693" s="1" t="s">
        <v>10351</v>
      </c>
      <c r="F693" s="1" t="s">
        <v>10352</v>
      </c>
      <c r="G693" s="1" t="s">
        <v>10353</v>
      </c>
      <c r="H693" s="1" t="s">
        <v>10354</v>
      </c>
      <c r="I693" s="1" t="s">
        <v>10355</v>
      </c>
      <c r="J693" s="1" t="s">
        <v>10356</v>
      </c>
      <c r="K693" s="1" t="s">
        <v>10357</v>
      </c>
    </row>
    <row r="694" s="1" customFormat="1" ht="34" hidden="1" spans="1:11">
      <c r="A694" s="2" t="s">
        <v>10358</v>
      </c>
      <c r="B694" s="1" t="s">
        <v>10359</v>
      </c>
      <c r="C694" s="1" t="s">
        <v>10360</v>
      </c>
      <c r="D694" s="1" t="s">
        <v>10361</v>
      </c>
      <c r="E694" s="1" t="s">
        <v>10362</v>
      </c>
      <c r="F694" s="1" t="s">
        <v>10363</v>
      </c>
      <c r="G694" s="1" t="s">
        <v>10364</v>
      </c>
      <c r="H694" s="1" t="s">
        <v>10365</v>
      </c>
      <c r="I694" s="1" t="s">
        <v>10366</v>
      </c>
      <c r="J694" s="1" t="s">
        <v>10367</v>
      </c>
      <c r="K694" s="1" t="s">
        <v>10368</v>
      </c>
    </row>
    <row r="695" s="1" customFormat="1" ht="34" hidden="1" spans="1:11">
      <c r="A695" s="2" t="s">
        <v>10358</v>
      </c>
      <c r="B695" s="1" t="s">
        <v>10369</v>
      </c>
      <c r="C695" s="1" t="s">
        <v>10370</v>
      </c>
      <c r="D695" s="1" t="s">
        <v>10371</v>
      </c>
      <c r="E695" s="1" t="s">
        <v>10372</v>
      </c>
      <c r="F695" s="1" t="s">
        <v>10373</v>
      </c>
      <c r="G695" s="1" t="s">
        <v>10374</v>
      </c>
      <c r="H695" s="1" t="s">
        <v>10375</v>
      </c>
      <c r="I695" s="1" t="s">
        <v>10376</v>
      </c>
      <c r="J695" s="1" t="s">
        <v>10377</v>
      </c>
      <c r="K695" s="1" t="s">
        <v>10378</v>
      </c>
    </row>
    <row r="696" s="1" customFormat="1" ht="34" hidden="1" spans="1:11">
      <c r="A696" s="2" t="s">
        <v>10358</v>
      </c>
      <c r="B696" s="1" t="s">
        <v>10379</v>
      </c>
      <c r="C696" s="1" t="s">
        <v>10380</v>
      </c>
      <c r="D696" s="1" t="s">
        <v>10381</v>
      </c>
      <c r="E696" s="1" t="s">
        <v>10382</v>
      </c>
      <c r="F696" s="1" t="s">
        <v>10383</v>
      </c>
      <c r="G696" s="1" t="s">
        <v>10384</v>
      </c>
      <c r="H696" s="1" t="s">
        <v>10385</v>
      </c>
      <c r="I696" s="1" t="s">
        <v>10386</v>
      </c>
      <c r="J696" s="1" t="s">
        <v>10387</v>
      </c>
      <c r="K696" s="1" t="s">
        <v>10388</v>
      </c>
    </row>
    <row r="697" s="1" customFormat="1" ht="34" hidden="1" spans="1:11">
      <c r="A697" s="2" t="s">
        <v>10358</v>
      </c>
      <c r="B697" s="1" t="s">
        <v>10389</v>
      </c>
      <c r="C697" s="1" t="s">
        <v>10390</v>
      </c>
      <c r="D697" s="1" t="s">
        <v>10391</v>
      </c>
      <c r="E697" s="1" t="s">
        <v>10392</v>
      </c>
      <c r="F697" s="1" t="s">
        <v>10393</v>
      </c>
      <c r="G697" s="1" t="s">
        <v>10394</v>
      </c>
      <c r="H697" s="1" t="s">
        <v>10395</v>
      </c>
      <c r="I697" s="1" t="s">
        <v>10396</v>
      </c>
      <c r="J697" s="1" t="s">
        <v>10397</v>
      </c>
      <c r="K697" s="1" t="s">
        <v>10398</v>
      </c>
    </row>
    <row r="698" s="1" customFormat="1" ht="34" hidden="1" spans="1:11">
      <c r="A698" s="2" t="s">
        <v>10358</v>
      </c>
      <c r="B698" s="1" t="s">
        <v>10399</v>
      </c>
      <c r="C698" s="1" t="s">
        <v>10400</v>
      </c>
      <c r="D698" s="1" t="s">
        <v>10401</v>
      </c>
      <c r="E698" s="1" t="s">
        <v>10402</v>
      </c>
      <c r="F698" s="1" t="s">
        <v>10403</v>
      </c>
      <c r="G698" s="1" t="s">
        <v>10404</v>
      </c>
      <c r="H698" s="1" t="s">
        <v>10405</v>
      </c>
      <c r="I698" s="1" t="s">
        <v>10406</v>
      </c>
      <c r="J698" s="1" t="s">
        <v>10407</v>
      </c>
      <c r="K698" s="1" t="s">
        <v>10408</v>
      </c>
    </row>
    <row r="699" s="1" customFormat="1" ht="34" hidden="1" spans="1:11">
      <c r="A699" s="2" t="s">
        <v>10358</v>
      </c>
      <c r="B699" s="1" t="s">
        <v>10409</v>
      </c>
      <c r="C699" s="1" t="s">
        <v>10410</v>
      </c>
      <c r="D699" s="1" t="s">
        <v>10411</v>
      </c>
      <c r="E699" s="1" t="s">
        <v>10412</v>
      </c>
      <c r="F699" s="1" t="s">
        <v>10413</v>
      </c>
      <c r="G699" s="1" t="s">
        <v>10414</v>
      </c>
      <c r="H699" s="1" t="s">
        <v>10415</v>
      </c>
      <c r="I699" s="1" t="s">
        <v>10416</v>
      </c>
      <c r="J699" s="1" t="s">
        <v>10417</v>
      </c>
      <c r="K699" s="1" t="s">
        <v>10418</v>
      </c>
    </row>
    <row r="700" s="1" customFormat="1" ht="34" hidden="1" spans="1:11">
      <c r="A700" s="2" t="s">
        <v>10358</v>
      </c>
      <c r="B700" s="1" t="s">
        <v>10419</v>
      </c>
      <c r="C700" s="1" t="s">
        <v>10420</v>
      </c>
      <c r="D700" s="1" t="s">
        <v>10421</v>
      </c>
      <c r="E700" s="1" t="s">
        <v>10422</v>
      </c>
      <c r="F700" s="1" t="s">
        <v>10423</v>
      </c>
      <c r="G700" s="1" t="s">
        <v>10424</v>
      </c>
      <c r="H700" s="1" t="s">
        <v>10425</v>
      </c>
      <c r="I700" s="1" t="s">
        <v>10426</v>
      </c>
      <c r="J700" s="1" t="s">
        <v>10427</v>
      </c>
      <c r="K700" s="1" t="s">
        <v>10428</v>
      </c>
    </row>
    <row r="701" s="1" customFormat="1" ht="34" hidden="1" spans="1:11">
      <c r="A701" s="2" t="s">
        <v>10358</v>
      </c>
      <c r="B701" s="1" t="s">
        <v>10429</v>
      </c>
      <c r="C701" s="1" t="s">
        <v>10430</v>
      </c>
      <c r="D701" s="1" t="s">
        <v>10431</v>
      </c>
      <c r="E701" s="1" t="s">
        <v>10432</v>
      </c>
      <c r="F701" s="1" t="s">
        <v>10433</v>
      </c>
      <c r="G701" s="1" t="s">
        <v>10434</v>
      </c>
      <c r="H701" s="1" t="s">
        <v>10435</v>
      </c>
      <c r="I701" s="1" t="s">
        <v>10436</v>
      </c>
      <c r="J701" s="1" t="s">
        <v>10437</v>
      </c>
      <c r="K701" s="1" t="s">
        <v>10438</v>
      </c>
    </row>
    <row r="702" s="1" customFormat="1" ht="34" hidden="1" spans="1:11">
      <c r="A702" s="2" t="s">
        <v>10358</v>
      </c>
      <c r="B702" s="1" t="s">
        <v>10439</v>
      </c>
      <c r="C702" s="1" t="s">
        <v>10440</v>
      </c>
      <c r="D702" s="1" t="s">
        <v>10441</v>
      </c>
      <c r="E702" s="1" t="s">
        <v>10442</v>
      </c>
      <c r="F702" s="1" t="s">
        <v>10443</v>
      </c>
      <c r="G702" s="1" t="s">
        <v>10444</v>
      </c>
      <c r="H702" s="1" t="s">
        <v>10445</v>
      </c>
      <c r="I702" s="1" t="s">
        <v>10446</v>
      </c>
      <c r="J702" s="1" t="s">
        <v>10447</v>
      </c>
      <c r="K702" s="1" t="s">
        <v>10448</v>
      </c>
    </row>
    <row r="703" s="1" customFormat="1" ht="34" hidden="1" spans="1:11">
      <c r="A703" s="2" t="s">
        <v>10358</v>
      </c>
      <c r="B703" s="1" t="s">
        <v>10449</v>
      </c>
      <c r="C703" s="1" t="s">
        <v>10450</v>
      </c>
      <c r="D703" s="1" t="s">
        <v>10451</v>
      </c>
      <c r="E703" s="1" t="s">
        <v>10452</v>
      </c>
      <c r="F703" s="1" t="s">
        <v>10453</v>
      </c>
      <c r="G703" s="1" t="s">
        <v>10454</v>
      </c>
      <c r="H703" s="1" t="s">
        <v>10455</v>
      </c>
      <c r="I703" s="1" t="s">
        <v>10456</v>
      </c>
      <c r="J703" s="1" t="s">
        <v>10457</v>
      </c>
      <c r="K703" s="1" t="s">
        <v>10458</v>
      </c>
    </row>
    <row r="704" s="1" customFormat="1" ht="34" hidden="1" spans="1:11">
      <c r="A704" s="2" t="s">
        <v>10358</v>
      </c>
      <c r="B704" s="1" t="s">
        <v>10459</v>
      </c>
      <c r="C704" s="1" t="s">
        <v>10460</v>
      </c>
      <c r="D704" s="1" t="s">
        <v>10461</v>
      </c>
      <c r="E704" s="1" t="s">
        <v>10462</v>
      </c>
      <c r="F704" s="1" t="s">
        <v>10463</v>
      </c>
      <c r="G704" s="1" t="s">
        <v>10464</v>
      </c>
      <c r="H704" s="1" t="s">
        <v>10465</v>
      </c>
      <c r="I704" s="1" t="s">
        <v>10466</v>
      </c>
      <c r="J704" s="1" t="s">
        <v>10467</v>
      </c>
      <c r="K704" s="1" t="s">
        <v>10468</v>
      </c>
    </row>
    <row r="705" s="1" customFormat="1" ht="34" hidden="1" spans="1:11">
      <c r="A705" s="2" t="s">
        <v>10358</v>
      </c>
      <c r="B705" s="1" t="s">
        <v>10469</v>
      </c>
      <c r="C705" s="1" t="s">
        <v>10470</v>
      </c>
      <c r="D705" s="1" t="s">
        <v>10471</v>
      </c>
      <c r="E705" s="1" t="s">
        <v>10472</v>
      </c>
      <c r="F705" s="1" t="s">
        <v>10473</v>
      </c>
      <c r="G705" s="1" t="s">
        <v>10474</v>
      </c>
      <c r="H705" s="1" t="s">
        <v>10475</v>
      </c>
      <c r="I705" s="1" t="s">
        <v>10476</v>
      </c>
      <c r="J705" s="1" t="s">
        <v>10477</v>
      </c>
      <c r="K705" s="1" t="s">
        <v>10478</v>
      </c>
    </row>
    <row r="706" s="1" customFormat="1" ht="34" hidden="1" spans="1:11">
      <c r="A706" s="2" t="s">
        <v>10358</v>
      </c>
      <c r="B706" s="1" t="s">
        <v>10479</v>
      </c>
      <c r="C706" s="1" t="s">
        <v>10480</v>
      </c>
      <c r="D706" s="1" t="s">
        <v>10481</v>
      </c>
      <c r="E706" s="1" t="s">
        <v>10482</v>
      </c>
      <c r="F706" s="1" t="s">
        <v>10483</v>
      </c>
      <c r="G706" s="1" t="s">
        <v>10484</v>
      </c>
      <c r="H706" s="1" t="s">
        <v>10485</v>
      </c>
      <c r="I706" s="1" t="s">
        <v>10486</v>
      </c>
      <c r="J706" s="1" t="s">
        <v>10487</v>
      </c>
      <c r="K706" s="1" t="s">
        <v>10488</v>
      </c>
    </row>
    <row r="707" s="1" customFormat="1" ht="34" hidden="1" spans="1:11">
      <c r="A707" s="2" t="s">
        <v>10358</v>
      </c>
      <c r="B707" s="1" t="s">
        <v>10489</v>
      </c>
      <c r="C707" s="1" t="s">
        <v>10490</v>
      </c>
      <c r="D707" s="1" t="s">
        <v>10491</v>
      </c>
      <c r="E707" s="1" t="s">
        <v>10492</v>
      </c>
      <c r="F707" s="1" t="s">
        <v>10493</v>
      </c>
      <c r="G707" s="1" t="s">
        <v>10494</v>
      </c>
      <c r="H707" s="1" t="s">
        <v>10495</v>
      </c>
      <c r="I707" s="1" t="s">
        <v>10496</v>
      </c>
      <c r="J707" s="1" t="s">
        <v>10497</v>
      </c>
      <c r="K707" s="1" t="s">
        <v>10498</v>
      </c>
    </row>
    <row r="708" s="1" customFormat="1" ht="34" hidden="1" spans="1:11">
      <c r="A708" s="2" t="s">
        <v>10358</v>
      </c>
      <c r="B708" s="1" t="s">
        <v>10499</v>
      </c>
      <c r="C708" s="1" t="s">
        <v>10500</v>
      </c>
      <c r="D708" s="1" t="s">
        <v>10501</v>
      </c>
      <c r="E708" s="1" t="s">
        <v>10502</v>
      </c>
      <c r="F708" s="1" t="s">
        <v>10503</v>
      </c>
      <c r="G708" s="1" t="s">
        <v>10504</v>
      </c>
      <c r="H708" s="1" t="s">
        <v>10505</v>
      </c>
      <c r="I708" s="1" t="s">
        <v>10506</v>
      </c>
      <c r="J708" s="1" t="s">
        <v>10507</v>
      </c>
      <c r="K708" s="1" t="s">
        <v>10508</v>
      </c>
    </row>
    <row r="709" s="1" customFormat="1" ht="51" hidden="1" spans="1:11">
      <c r="A709" s="2" t="s">
        <v>10509</v>
      </c>
      <c r="B709" s="1" t="s">
        <v>10510</v>
      </c>
      <c r="C709" s="1" t="s">
        <v>10511</v>
      </c>
      <c r="D709" s="1" t="s">
        <v>10512</v>
      </c>
      <c r="E709" s="1" t="s">
        <v>10513</v>
      </c>
      <c r="F709" s="1" t="s">
        <v>10514</v>
      </c>
      <c r="G709" s="1" t="s">
        <v>10515</v>
      </c>
      <c r="H709" s="1" t="s">
        <v>10516</v>
      </c>
      <c r="I709" s="1" t="s">
        <v>10517</v>
      </c>
      <c r="J709" s="1" t="s">
        <v>10518</v>
      </c>
      <c r="K709" s="1" t="s">
        <v>10519</v>
      </c>
    </row>
    <row r="710" s="1" customFormat="1" ht="51" hidden="1" spans="1:11">
      <c r="A710" s="2" t="s">
        <v>10509</v>
      </c>
      <c r="B710" s="1" t="s">
        <v>10520</v>
      </c>
      <c r="C710" s="1" t="s">
        <v>10521</v>
      </c>
      <c r="D710" s="1" t="s">
        <v>10522</v>
      </c>
      <c r="E710" s="1" t="s">
        <v>10523</v>
      </c>
      <c r="F710" s="1" t="s">
        <v>10524</v>
      </c>
      <c r="G710" s="1" t="s">
        <v>10525</v>
      </c>
      <c r="H710" s="1" t="s">
        <v>10526</v>
      </c>
      <c r="I710" s="1" t="s">
        <v>10527</v>
      </c>
      <c r="J710" s="1" t="s">
        <v>10528</v>
      </c>
      <c r="K710" s="1" t="s">
        <v>10529</v>
      </c>
    </row>
    <row r="711" s="1" customFormat="1" ht="51" hidden="1" spans="1:11">
      <c r="A711" s="2" t="s">
        <v>10509</v>
      </c>
      <c r="B711" s="1" t="s">
        <v>10530</v>
      </c>
      <c r="C711" s="1" t="s">
        <v>10531</v>
      </c>
      <c r="D711" s="1" t="s">
        <v>10532</v>
      </c>
      <c r="E711" s="1" t="s">
        <v>10533</v>
      </c>
      <c r="F711" s="1" t="s">
        <v>10534</v>
      </c>
      <c r="G711" s="1" t="s">
        <v>10535</v>
      </c>
      <c r="H711" s="1" t="s">
        <v>10536</v>
      </c>
      <c r="I711" s="1" t="s">
        <v>10537</v>
      </c>
      <c r="J711" s="1" t="s">
        <v>10538</v>
      </c>
      <c r="K711" s="1" t="s">
        <v>10539</v>
      </c>
    </row>
    <row r="712" s="1" customFormat="1" ht="51" hidden="1" spans="1:11">
      <c r="A712" s="2" t="s">
        <v>10509</v>
      </c>
      <c r="B712" s="1" t="s">
        <v>10540</v>
      </c>
      <c r="C712" s="1" t="s">
        <v>10541</v>
      </c>
      <c r="D712" s="1" t="s">
        <v>10542</v>
      </c>
      <c r="E712" s="1" t="s">
        <v>10543</v>
      </c>
      <c r="F712" s="1" t="s">
        <v>10544</v>
      </c>
      <c r="G712" s="1" t="s">
        <v>10545</v>
      </c>
      <c r="H712" s="1" t="s">
        <v>10546</v>
      </c>
      <c r="I712" s="1" t="s">
        <v>10547</v>
      </c>
      <c r="J712" s="1" t="s">
        <v>10548</v>
      </c>
      <c r="K712" s="1" t="s">
        <v>10549</v>
      </c>
    </row>
    <row r="713" s="1" customFormat="1" ht="51" hidden="1" spans="1:11">
      <c r="A713" s="2" t="s">
        <v>10509</v>
      </c>
      <c r="B713" s="1" t="s">
        <v>10550</v>
      </c>
      <c r="C713" s="1" t="s">
        <v>10551</v>
      </c>
      <c r="D713" s="1" t="s">
        <v>10552</v>
      </c>
      <c r="E713" s="1" t="s">
        <v>10553</v>
      </c>
      <c r="F713" s="1" t="s">
        <v>10554</v>
      </c>
      <c r="G713" s="1" t="s">
        <v>10555</v>
      </c>
      <c r="H713" s="1" t="s">
        <v>10556</v>
      </c>
      <c r="I713" s="1" t="s">
        <v>10557</v>
      </c>
      <c r="J713" s="1" t="s">
        <v>10558</v>
      </c>
      <c r="K713" s="1" t="s">
        <v>10559</v>
      </c>
    </row>
    <row r="714" s="1" customFormat="1" ht="51" hidden="1" spans="1:11">
      <c r="A714" s="2" t="s">
        <v>10509</v>
      </c>
      <c r="B714" s="1" t="s">
        <v>10560</v>
      </c>
      <c r="C714" s="1" t="s">
        <v>10561</v>
      </c>
      <c r="D714" s="1" t="s">
        <v>10562</v>
      </c>
      <c r="E714" s="1" t="s">
        <v>10563</v>
      </c>
      <c r="F714" s="1" t="s">
        <v>10564</v>
      </c>
      <c r="G714" s="1" t="s">
        <v>10565</v>
      </c>
      <c r="H714" s="1" t="s">
        <v>10566</v>
      </c>
      <c r="I714" s="1" t="s">
        <v>10567</v>
      </c>
      <c r="J714" s="1" t="s">
        <v>10568</v>
      </c>
      <c r="K714" s="1" t="s">
        <v>10569</v>
      </c>
    </row>
    <row r="715" s="1" customFormat="1" ht="51" hidden="1" spans="1:11">
      <c r="A715" s="2" t="s">
        <v>10509</v>
      </c>
      <c r="B715" s="1" t="s">
        <v>10570</v>
      </c>
      <c r="C715" s="1" t="s">
        <v>10571</v>
      </c>
      <c r="D715" s="1" t="s">
        <v>10572</v>
      </c>
      <c r="E715" s="1" t="s">
        <v>10573</v>
      </c>
      <c r="F715" s="1" t="s">
        <v>10574</v>
      </c>
      <c r="G715" s="1" t="s">
        <v>10575</v>
      </c>
      <c r="H715" s="1" t="s">
        <v>10576</v>
      </c>
      <c r="I715" s="1" t="s">
        <v>10577</v>
      </c>
      <c r="J715" s="1" t="s">
        <v>10578</v>
      </c>
      <c r="K715" s="1" t="s">
        <v>10579</v>
      </c>
    </row>
    <row r="716" s="1" customFormat="1" ht="51" hidden="1" spans="1:11">
      <c r="A716" s="2" t="s">
        <v>10509</v>
      </c>
      <c r="B716" s="1" t="s">
        <v>10580</v>
      </c>
      <c r="C716" s="1" t="s">
        <v>10581</v>
      </c>
      <c r="D716" s="1" t="s">
        <v>10582</v>
      </c>
      <c r="E716" s="1" t="s">
        <v>10583</v>
      </c>
      <c r="F716" s="1" t="s">
        <v>10584</v>
      </c>
      <c r="G716" s="1" t="s">
        <v>10585</v>
      </c>
      <c r="H716" s="1" t="s">
        <v>10586</v>
      </c>
      <c r="I716" s="1" t="s">
        <v>10587</v>
      </c>
      <c r="J716" s="1" t="s">
        <v>10588</v>
      </c>
      <c r="K716" s="1" t="s">
        <v>10589</v>
      </c>
    </row>
    <row r="717" s="1" customFormat="1" ht="51" hidden="1" spans="1:11">
      <c r="A717" s="2" t="s">
        <v>10509</v>
      </c>
      <c r="B717" s="1" t="s">
        <v>10590</v>
      </c>
      <c r="C717" s="1" t="s">
        <v>10591</v>
      </c>
      <c r="D717" s="1" t="s">
        <v>10592</v>
      </c>
      <c r="E717" s="1" t="s">
        <v>10593</v>
      </c>
      <c r="F717" s="1" t="s">
        <v>10594</v>
      </c>
      <c r="G717" s="1" t="s">
        <v>10595</v>
      </c>
      <c r="H717" s="1" t="s">
        <v>10596</v>
      </c>
      <c r="I717" s="1" t="s">
        <v>10597</v>
      </c>
      <c r="J717" s="1" t="s">
        <v>10598</v>
      </c>
      <c r="K717" s="1" t="s">
        <v>10599</v>
      </c>
    </row>
    <row r="718" s="1" customFormat="1" ht="51" hidden="1" spans="1:11">
      <c r="A718" s="2" t="s">
        <v>10509</v>
      </c>
      <c r="B718" s="1" t="s">
        <v>10600</v>
      </c>
      <c r="C718" s="1" t="s">
        <v>10601</v>
      </c>
      <c r="D718" s="1" t="s">
        <v>10602</v>
      </c>
      <c r="E718" s="1" t="s">
        <v>10603</v>
      </c>
      <c r="F718" s="1" t="s">
        <v>10604</v>
      </c>
      <c r="G718" s="1" t="s">
        <v>10605</v>
      </c>
      <c r="H718" s="1" t="s">
        <v>10606</v>
      </c>
      <c r="I718" s="1" t="s">
        <v>10607</v>
      </c>
      <c r="J718" s="1" t="s">
        <v>10608</v>
      </c>
      <c r="K718" s="1" t="s">
        <v>10609</v>
      </c>
    </row>
    <row r="719" s="1" customFormat="1" ht="51" hidden="1" spans="1:11">
      <c r="A719" s="2" t="s">
        <v>10509</v>
      </c>
      <c r="B719" s="1" t="s">
        <v>10610</v>
      </c>
      <c r="C719" s="1" t="s">
        <v>10611</v>
      </c>
      <c r="D719" s="1" t="s">
        <v>10612</v>
      </c>
      <c r="E719" s="1" t="s">
        <v>10613</v>
      </c>
      <c r="F719" s="1" t="s">
        <v>10614</v>
      </c>
      <c r="G719" s="1" t="s">
        <v>10615</v>
      </c>
      <c r="H719" s="1" t="s">
        <v>10616</v>
      </c>
      <c r="I719" s="1" t="s">
        <v>10617</v>
      </c>
      <c r="J719" s="1" t="s">
        <v>10618</v>
      </c>
      <c r="K719" s="1" t="s">
        <v>10619</v>
      </c>
    </row>
    <row r="720" s="1" customFormat="1" ht="51" hidden="1" spans="1:11">
      <c r="A720" s="2" t="s">
        <v>10509</v>
      </c>
      <c r="B720" s="1" t="s">
        <v>10620</v>
      </c>
      <c r="C720" s="1" t="s">
        <v>10621</v>
      </c>
      <c r="D720" s="1" t="s">
        <v>10622</v>
      </c>
      <c r="E720" s="1" t="s">
        <v>10623</v>
      </c>
      <c r="F720" s="1" t="s">
        <v>10624</v>
      </c>
      <c r="G720" s="1" t="s">
        <v>10625</v>
      </c>
      <c r="H720" s="1" t="s">
        <v>10626</v>
      </c>
      <c r="I720" s="1" t="s">
        <v>10627</v>
      </c>
      <c r="J720" s="1" t="s">
        <v>10628</v>
      </c>
      <c r="K720" s="1" t="s">
        <v>10629</v>
      </c>
    </row>
    <row r="721" s="1" customFormat="1" ht="51" hidden="1" spans="1:11">
      <c r="A721" s="2" t="s">
        <v>10509</v>
      </c>
      <c r="B721" s="1" t="s">
        <v>10630</v>
      </c>
      <c r="C721" s="1" t="s">
        <v>10631</v>
      </c>
      <c r="D721" s="1" t="s">
        <v>10632</v>
      </c>
      <c r="E721" s="1" t="s">
        <v>10633</v>
      </c>
      <c r="F721" s="1" t="s">
        <v>10634</v>
      </c>
      <c r="G721" s="1" t="s">
        <v>10635</v>
      </c>
      <c r="H721" s="1" t="s">
        <v>10636</v>
      </c>
      <c r="I721" s="1" t="s">
        <v>10637</v>
      </c>
      <c r="J721" s="1" t="s">
        <v>10638</v>
      </c>
      <c r="K721" s="1" t="s">
        <v>10639</v>
      </c>
    </row>
    <row r="722" s="1" customFormat="1" ht="51" hidden="1" spans="1:11">
      <c r="A722" s="2" t="s">
        <v>10509</v>
      </c>
      <c r="B722" s="1" t="s">
        <v>10640</v>
      </c>
      <c r="C722" s="1" t="s">
        <v>10641</v>
      </c>
      <c r="D722" s="1" t="s">
        <v>10642</v>
      </c>
      <c r="E722" s="1" t="s">
        <v>10643</v>
      </c>
      <c r="F722" s="1" t="s">
        <v>10644</v>
      </c>
      <c r="G722" s="1" t="s">
        <v>10645</v>
      </c>
      <c r="H722" s="1" t="s">
        <v>10646</v>
      </c>
      <c r="I722" s="1" t="s">
        <v>10647</v>
      </c>
      <c r="J722" s="1" t="s">
        <v>10648</v>
      </c>
      <c r="K722" s="1" t="s">
        <v>10649</v>
      </c>
    </row>
    <row r="723" s="1" customFormat="1" ht="51" hidden="1" spans="1:11">
      <c r="A723" s="2" t="s">
        <v>10509</v>
      </c>
      <c r="B723" s="1" t="s">
        <v>10650</v>
      </c>
      <c r="C723" s="1" t="s">
        <v>10651</v>
      </c>
      <c r="D723" s="1" t="s">
        <v>10652</v>
      </c>
      <c r="E723" s="1" t="s">
        <v>10653</v>
      </c>
      <c r="F723" s="1" t="s">
        <v>10654</v>
      </c>
      <c r="G723" s="1" t="s">
        <v>10655</v>
      </c>
      <c r="H723" s="1" t="s">
        <v>10656</v>
      </c>
      <c r="I723" s="1" t="s">
        <v>10657</v>
      </c>
      <c r="J723" s="1" t="s">
        <v>10658</v>
      </c>
      <c r="K723" s="1" t="s">
        <v>10659</v>
      </c>
    </row>
    <row r="724" s="1" customFormat="1" ht="51" hidden="1" spans="1:11">
      <c r="A724" s="2" t="s">
        <v>10509</v>
      </c>
      <c r="B724" s="1" t="s">
        <v>10660</v>
      </c>
      <c r="C724" s="1" t="s">
        <v>10661</v>
      </c>
      <c r="D724" s="1" t="s">
        <v>10662</v>
      </c>
      <c r="E724" s="1" t="s">
        <v>10663</v>
      </c>
      <c r="F724" s="1" t="s">
        <v>10664</v>
      </c>
      <c r="G724" s="1" t="s">
        <v>10665</v>
      </c>
      <c r="H724" s="1" t="s">
        <v>10666</v>
      </c>
      <c r="I724" s="1" t="s">
        <v>10667</v>
      </c>
      <c r="J724" s="1" t="s">
        <v>10668</v>
      </c>
      <c r="K724" s="1" t="s">
        <v>10669</v>
      </c>
    </row>
    <row r="725" s="1" customFormat="1" ht="51" hidden="1" spans="1:11">
      <c r="A725" s="2" t="s">
        <v>10509</v>
      </c>
      <c r="B725" s="1" t="s">
        <v>10670</v>
      </c>
      <c r="C725" s="1" t="s">
        <v>10671</v>
      </c>
      <c r="D725" s="1" t="s">
        <v>10672</v>
      </c>
      <c r="E725" s="1" t="s">
        <v>10673</v>
      </c>
      <c r="F725" s="1" t="s">
        <v>10674</v>
      </c>
      <c r="G725" s="1" t="s">
        <v>10675</v>
      </c>
      <c r="H725" s="1" t="s">
        <v>10676</v>
      </c>
      <c r="I725" s="1" t="s">
        <v>10677</v>
      </c>
      <c r="J725" s="1" t="s">
        <v>10678</v>
      </c>
      <c r="K725" s="1" t="s">
        <v>10679</v>
      </c>
    </row>
    <row r="726" s="1" customFormat="1" ht="51" hidden="1" spans="1:11">
      <c r="A726" s="2" t="s">
        <v>10509</v>
      </c>
      <c r="B726" s="1" t="s">
        <v>10680</v>
      </c>
      <c r="C726" s="1" t="s">
        <v>10681</v>
      </c>
      <c r="D726" s="1" t="s">
        <v>10682</v>
      </c>
      <c r="E726" s="1" t="s">
        <v>10683</v>
      </c>
      <c r="F726" s="1" t="s">
        <v>10684</v>
      </c>
      <c r="G726" s="1" t="s">
        <v>10685</v>
      </c>
      <c r="H726" s="1" t="s">
        <v>10686</v>
      </c>
      <c r="I726" s="1" t="s">
        <v>10687</v>
      </c>
      <c r="J726" s="1" t="s">
        <v>10688</v>
      </c>
      <c r="K726" s="1" t="s">
        <v>10689</v>
      </c>
    </row>
    <row r="727" s="1" customFormat="1" ht="51" hidden="1" spans="1:11">
      <c r="A727" s="2" t="s">
        <v>10509</v>
      </c>
      <c r="B727" s="1" t="s">
        <v>10690</v>
      </c>
      <c r="C727" s="1" t="s">
        <v>10691</v>
      </c>
      <c r="D727" s="1" t="s">
        <v>10692</v>
      </c>
      <c r="E727" s="1" t="s">
        <v>10693</v>
      </c>
      <c r="F727" s="1" t="s">
        <v>10694</v>
      </c>
      <c r="G727" s="1" t="s">
        <v>10695</v>
      </c>
      <c r="H727" s="1" t="s">
        <v>10696</v>
      </c>
      <c r="I727" s="1" t="s">
        <v>10697</v>
      </c>
      <c r="J727" s="1" t="s">
        <v>10698</v>
      </c>
      <c r="K727" s="1" t="s">
        <v>10699</v>
      </c>
    </row>
    <row r="728" s="1" customFormat="1" ht="51" hidden="1" spans="1:11">
      <c r="A728" s="2" t="s">
        <v>10509</v>
      </c>
      <c r="B728" s="1" t="s">
        <v>10700</v>
      </c>
      <c r="C728" s="1" t="s">
        <v>10701</v>
      </c>
      <c r="D728" s="1" t="s">
        <v>10702</v>
      </c>
      <c r="E728" s="1" t="s">
        <v>10703</v>
      </c>
      <c r="F728" s="1" t="s">
        <v>10704</v>
      </c>
      <c r="G728" s="1" t="s">
        <v>10705</v>
      </c>
      <c r="H728" s="1" t="s">
        <v>10706</v>
      </c>
      <c r="I728" s="1" t="s">
        <v>10707</v>
      </c>
      <c r="J728" s="1" t="s">
        <v>10708</v>
      </c>
      <c r="K728" s="1" t="s">
        <v>10709</v>
      </c>
    </row>
    <row r="729" s="1" customFormat="1" ht="51" hidden="1" spans="1:11">
      <c r="A729" s="2" t="s">
        <v>10509</v>
      </c>
      <c r="B729" s="1" t="s">
        <v>10710</v>
      </c>
      <c r="C729" s="1" t="s">
        <v>10711</v>
      </c>
      <c r="D729" s="1" t="s">
        <v>10712</v>
      </c>
      <c r="E729" s="1" t="s">
        <v>10713</v>
      </c>
      <c r="F729" s="1" t="s">
        <v>10714</v>
      </c>
      <c r="G729" s="1" t="s">
        <v>10715</v>
      </c>
      <c r="H729" s="1" t="s">
        <v>10716</v>
      </c>
      <c r="I729" s="1" t="s">
        <v>10717</v>
      </c>
      <c r="J729" s="1" t="s">
        <v>10718</v>
      </c>
      <c r="K729" s="1" t="s">
        <v>10719</v>
      </c>
    </row>
    <row r="730" s="1" customFormat="1" ht="51" hidden="1" spans="1:11">
      <c r="A730" s="2" t="s">
        <v>10509</v>
      </c>
      <c r="B730" s="1" t="s">
        <v>10720</v>
      </c>
      <c r="C730" s="1" t="s">
        <v>10721</v>
      </c>
      <c r="D730" s="1" t="s">
        <v>10722</v>
      </c>
      <c r="E730" s="1" t="s">
        <v>10723</v>
      </c>
      <c r="F730" s="1" t="s">
        <v>10724</v>
      </c>
      <c r="G730" s="1" t="s">
        <v>10725</v>
      </c>
      <c r="H730" s="1" t="s">
        <v>10726</v>
      </c>
      <c r="I730" s="1" t="s">
        <v>10727</v>
      </c>
      <c r="J730" s="1" t="s">
        <v>10728</v>
      </c>
      <c r="K730" s="1" t="s">
        <v>10729</v>
      </c>
    </row>
    <row r="731" s="1" customFormat="1" ht="51" hidden="1" spans="1:11">
      <c r="A731" s="2" t="s">
        <v>10509</v>
      </c>
      <c r="B731" s="1" t="s">
        <v>10730</v>
      </c>
      <c r="C731" s="1" t="s">
        <v>10731</v>
      </c>
      <c r="D731" s="1" t="s">
        <v>10732</v>
      </c>
      <c r="E731" s="1" t="s">
        <v>10733</v>
      </c>
      <c r="F731" s="1" t="s">
        <v>10734</v>
      </c>
      <c r="G731" s="1" t="s">
        <v>10735</v>
      </c>
      <c r="H731" s="1" t="s">
        <v>10736</v>
      </c>
      <c r="I731" s="1" t="s">
        <v>10737</v>
      </c>
      <c r="J731" s="1" t="s">
        <v>10738</v>
      </c>
      <c r="K731" s="1" t="s">
        <v>10739</v>
      </c>
    </row>
    <row r="732" s="1" customFormat="1" ht="34" hidden="1" spans="1:11">
      <c r="A732" s="2" t="s">
        <v>10740</v>
      </c>
      <c r="B732" s="1" t="s">
        <v>10741</v>
      </c>
      <c r="C732" s="1" t="s">
        <v>10742</v>
      </c>
      <c r="D732" s="1" t="s">
        <v>10743</v>
      </c>
      <c r="E732" s="1" t="s">
        <v>10744</v>
      </c>
      <c r="F732" s="1" t="s">
        <v>10745</v>
      </c>
      <c r="G732" s="1" t="s">
        <v>10746</v>
      </c>
      <c r="H732" s="1" t="s">
        <v>10747</v>
      </c>
      <c r="I732" s="1" t="s">
        <v>10748</v>
      </c>
      <c r="J732" s="1" t="s">
        <v>10749</v>
      </c>
      <c r="K732" s="1" t="s">
        <v>10750</v>
      </c>
    </row>
    <row r="733" s="1" customFormat="1" ht="34" hidden="1" spans="1:11">
      <c r="A733" s="2" t="s">
        <v>10740</v>
      </c>
      <c r="B733" s="1" t="s">
        <v>10751</v>
      </c>
      <c r="C733" s="1" t="s">
        <v>10752</v>
      </c>
      <c r="D733" s="1" t="s">
        <v>10753</v>
      </c>
      <c r="E733" s="1" t="s">
        <v>10754</v>
      </c>
      <c r="F733" s="1" t="s">
        <v>10755</v>
      </c>
      <c r="G733" s="1" t="s">
        <v>10756</v>
      </c>
      <c r="H733" s="1" t="s">
        <v>10757</v>
      </c>
      <c r="I733" s="1" t="s">
        <v>10758</v>
      </c>
      <c r="J733" s="1" t="s">
        <v>10759</v>
      </c>
      <c r="K733" s="1" t="s">
        <v>10760</v>
      </c>
    </row>
    <row r="734" s="1" customFormat="1" ht="34" hidden="1" spans="1:11">
      <c r="A734" s="2" t="s">
        <v>10740</v>
      </c>
      <c r="B734" s="1" t="s">
        <v>10761</v>
      </c>
      <c r="C734" s="1" t="s">
        <v>10762</v>
      </c>
      <c r="D734" s="1" t="s">
        <v>10763</v>
      </c>
      <c r="E734" s="1" t="s">
        <v>10764</v>
      </c>
      <c r="F734" s="1" t="s">
        <v>10765</v>
      </c>
      <c r="G734" s="1" t="s">
        <v>10766</v>
      </c>
      <c r="H734" s="1" t="s">
        <v>10767</v>
      </c>
      <c r="I734" s="1" t="s">
        <v>10768</v>
      </c>
      <c r="J734" s="1" t="s">
        <v>10769</v>
      </c>
      <c r="K734" s="1" t="s">
        <v>10770</v>
      </c>
    </row>
    <row r="735" s="1" customFormat="1" ht="34" hidden="1" spans="1:11">
      <c r="A735" s="2" t="s">
        <v>10740</v>
      </c>
      <c r="B735" s="1" t="s">
        <v>10771</v>
      </c>
      <c r="C735" s="1" t="s">
        <v>10772</v>
      </c>
      <c r="D735" s="1" t="s">
        <v>10773</v>
      </c>
      <c r="E735" s="1" t="s">
        <v>10774</v>
      </c>
      <c r="F735" s="1" t="s">
        <v>10775</v>
      </c>
      <c r="G735" s="1" t="s">
        <v>10776</v>
      </c>
      <c r="H735" s="1" t="s">
        <v>10777</v>
      </c>
      <c r="I735" s="1" t="s">
        <v>10778</v>
      </c>
      <c r="J735" s="1" t="s">
        <v>10779</v>
      </c>
      <c r="K735" s="1" t="s">
        <v>10780</v>
      </c>
    </row>
    <row r="736" s="1" customFormat="1" ht="34" hidden="1" spans="1:11">
      <c r="A736" s="2" t="s">
        <v>10740</v>
      </c>
      <c r="B736" s="1" t="s">
        <v>10781</v>
      </c>
      <c r="C736" s="1" t="s">
        <v>10782</v>
      </c>
      <c r="D736" s="1" t="s">
        <v>10783</v>
      </c>
      <c r="E736" s="1" t="s">
        <v>10784</v>
      </c>
      <c r="F736" s="1" t="s">
        <v>10785</v>
      </c>
      <c r="G736" s="1" t="s">
        <v>10786</v>
      </c>
      <c r="H736" s="1" t="s">
        <v>10787</v>
      </c>
      <c r="I736" s="1" t="s">
        <v>10788</v>
      </c>
      <c r="J736" s="1" t="s">
        <v>10789</v>
      </c>
      <c r="K736" s="1" t="s">
        <v>10790</v>
      </c>
    </row>
    <row r="737" s="1" customFormat="1" ht="34" hidden="1" spans="1:11">
      <c r="A737" s="2" t="s">
        <v>10740</v>
      </c>
      <c r="B737" s="1" t="s">
        <v>10791</v>
      </c>
      <c r="C737" s="1" t="s">
        <v>10792</v>
      </c>
      <c r="D737" s="1" t="s">
        <v>10793</v>
      </c>
      <c r="E737" s="1" t="s">
        <v>10794</v>
      </c>
      <c r="F737" s="1" t="s">
        <v>10795</v>
      </c>
      <c r="G737" s="1" t="s">
        <v>10796</v>
      </c>
      <c r="H737" s="1" t="s">
        <v>10797</v>
      </c>
      <c r="I737" s="1" t="s">
        <v>10798</v>
      </c>
      <c r="J737" s="1" t="s">
        <v>10799</v>
      </c>
      <c r="K737" s="1" t="s">
        <v>10800</v>
      </c>
    </row>
    <row r="738" s="1" customFormat="1" ht="34" hidden="1" spans="1:11">
      <c r="A738" s="2" t="s">
        <v>10740</v>
      </c>
      <c r="B738" s="1" t="s">
        <v>10801</v>
      </c>
      <c r="C738" s="1" t="s">
        <v>10802</v>
      </c>
      <c r="D738" s="1" t="s">
        <v>10803</v>
      </c>
      <c r="E738" s="1" t="s">
        <v>10804</v>
      </c>
      <c r="F738" s="1" t="s">
        <v>10805</v>
      </c>
      <c r="G738" s="1" t="s">
        <v>10806</v>
      </c>
      <c r="H738" s="1" t="s">
        <v>10807</v>
      </c>
      <c r="I738" s="1" t="s">
        <v>10808</v>
      </c>
      <c r="J738" s="1" t="s">
        <v>10809</v>
      </c>
      <c r="K738" s="1" t="s">
        <v>10810</v>
      </c>
    </row>
    <row r="739" s="1" customFormat="1" ht="34" hidden="1" spans="1:11">
      <c r="A739" s="2" t="s">
        <v>10740</v>
      </c>
      <c r="B739" s="1" t="s">
        <v>10811</v>
      </c>
      <c r="C739" s="1" t="s">
        <v>10812</v>
      </c>
      <c r="D739" s="1" t="s">
        <v>10813</v>
      </c>
      <c r="E739" s="1" t="s">
        <v>10814</v>
      </c>
      <c r="F739" s="1" t="s">
        <v>10815</v>
      </c>
      <c r="G739" s="1" t="s">
        <v>10816</v>
      </c>
      <c r="H739" s="1" t="s">
        <v>10817</v>
      </c>
      <c r="I739" s="1" t="s">
        <v>10818</v>
      </c>
      <c r="J739" s="1" t="s">
        <v>10819</v>
      </c>
      <c r="K739" s="1" t="s">
        <v>10820</v>
      </c>
    </row>
    <row r="740" s="1" customFormat="1" ht="34" hidden="1" spans="1:11">
      <c r="A740" s="2" t="s">
        <v>10740</v>
      </c>
      <c r="B740" s="1" t="s">
        <v>10821</v>
      </c>
      <c r="C740" s="1" t="s">
        <v>10822</v>
      </c>
      <c r="D740" s="1" t="s">
        <v>10823</v>
      </c>
      <c r="E740" s="1" t="s">
        <v>10824</v>
      </c>
      <c r="F740" s="1" t="s">
        <v>10825</v>
      </c>
      <c r="G740" s="1" t="s">
        <v>10826</v>
      </c>
      <c r="H740" s="1" t="s">
        <v>10827</v>
      </c>
      <c r="I740" s="1" t="s">
        <v>10828</v>
      </c>
      <c r="J740" s="1" t="s">
        <v>10829</v>
      </c>
      <c r="K740" s="1" t="s">
        <v>10830</v>
      </c>
    </row>
    <row r="741" s="1" customFormat="1" ht="34" hidden="1" spans="1:11">
      <c r="A741" s="2" t="s">
        <v>10740</v>
      </c>
      <c r="B741" s="1" t="s">
        <v>10831</v>
      </c>
      <c r="C741" s="1" t="s">
        <v>10832</v>
      </c>
      <c r="D741" s="1" t="s">
        <v>10833</v>
      </c>
      <c r="E741" s="1" t="s">
        <v>10834</v>
      </c>
      <c r="F741" s="1" t="s">
        <v>10835</v>
      </c>
      <c r="G741" s="1" t="s">
        <v>10836</v>
      </c>
      <c r="H741" s="1" t="s">
        <v>10837</v>
      </c>
      <c r="I741" s="1" t="s">
        <v>10838</v>
      </c>
      <c r="J741" s="1" t="s">
        <v>10839</v>
      </c>
      <c r="K741" s="1" t="s">
        <v>10840</v>
      </c>
    </row>
    <row r="742" s="1" customFormat="1" ht="34" hidden="1" spans="1:11">
      <c r="A742" s="2" t="s">
        <v>10740</v>
      </c>
      <c r="B742" s="1" t="s">
        <v>10841</v>
      </c>
      <c r="C742" s="1" t="s">
        <v>10842</v>
      </c>
      <c r="D742" s="1" t="s">
        <v>10843</v>
      </c>
      <c r="E742" s="1" t="s">
        <v>10844</v>
      </c>
      <c r="F742" s="1" t="s">
        <v>10845</v>
      </c>
      <c r="G742" s="1" t="s">
        <v>10846</v>
      </c>
      <c r="H742" s="1" t="s">
        <v>10847</v>
      </c>
      <c r="I742" s="1" t="s">
        <v>10848</v>
      </c>
      <c r="J742" s="1" t="s">
        <v>10849</v>
      </c>
      <c r="K742" s="1" t="s">
        <v>10850</v>
      </c>
    </row>
    <row r="743" s="1" customFormat="1" ht="34" hidden="1" spans="1:11">
      <c r="A743" s="2" t="s">
        <v>10740</v>
      </c>
      <c r="B743" s="1" t="s">
        <v>10851</v>
      </c>
      <c r="C743" s="1" t="s">
        <v>10852</v>
      </c>
      <c r="D743" s="1" t="s">
        <v>10853</v>
      </c>
      <c r="E743" s="1" t="s">
        <v>10854</v>
      </c>
      <c r="F743" s="1" t="s">
        <v>10855</v>
      </c>
      <c r="G743" s="1" t="s">
        <v>10856</v>
      </c>
      <c r="H743" s="1" t="s">
        <v>10857</v>
      </c>
      <c r="I743" s="1" t="s">
        <v>10858</v>
      </c>
      <c r="J743" s="1" t="s">
        <v>10859</v>
      </c>
      <c r="K743" s="1" t="s">
        <v>10860</v>
      </c>
    </row>
    <row r="744" s="1" customFormat="1" ht="34" hidden="1" spans="1:11">
      <c r="A744" s="2" t="s">
        <v>10740</v>
      </c>
      <c r="B744" s="1" t="s">
        <v>10861</v>
      </c>
      <c r="C744" s="1" t="s">
        <v>10862</v>
      </c>
      <c r="D744" s="1" t="s">
        <v>10863</v>
      </c>
      <c r="E744" s="1" t="s">
        <v>10864</v>
      </c>
      <c r="F744" s="1" t="s">
        <v>10865</v>
      </c>
      <c r="G744" s="1" t="s">
        <v>10866</v>
      </c>
      <c r="H744" s="1" t="s">
        <v>10867</v>
      </c>
      <c r="I744" s="1" t="s">
        <v>10868</v>
      </c>
      <c r="J744" s="1" t="s">
        <v>10869</v>
      </c>
      <c r="K744" s="1" t="s">
        <v>10870</v>
      </c>
    </row>
    <row r="745" s="1" customFormat="1" ht="34" hidden="1" spans="1:11">
      <c r="A745" s="2" t="s">
        <v>10740</v>
      </c>
      <c r="B745" s="1" t="s">
        <v>10871</v>
      </c>
      <c r="C745" s="1" t="s">
        <v>10872</v>
      </c>
      <c r="D745" s="1" t="s">
        <v>10873</v>
      </c>
      <c r="E745" s="1" t="s">
        <v>10874</v>
      </c>
      <c r="F745" s="1" t="s">
        <v>10875</v>
      </c>
      <c r="G745" s="1" t="s">
        <v>10876</v>
      </c>
      <c r="H745" s="1" t="s">
        <v>10877</v>
      </c>
      <c r="I745" s="1" t="s">
        <v>10878</v>
      </c>
      <c r="J745" s="1" t="s">
        <v>10879</v>
      </c>
      <c r="K745" s="1" t="s">
        <v>10880</v>
      </c>
    </row>
    <row r="746" s="1" customFormat="1" ht="34" hidden="1" spans="1:11">
      <c r="A746" s="2" t="s">
        <v>10740</v>
      </c>
      <c r="B746" s="1" t="s">
        <v>10881</v>
      </c>
      <c r="C746" s="1" t="s">
        <v>10882</v>
      </c>
      <c r="D746" s="1" t="s">
        <v>10883</v>
      </c>
      <c r="E746" s="1" t="s">
        <v>10884</v>
      </c>
      <c r="F746" s="1" t="s">
        <v>10885</v>
      </c>
      <c r="G746" s="1" t="s">
        <v>10886</v>
      </c>
      <c r="H746" s="1" t="s">
        <v>10887</v>
      </c>
      <c r="I746" s="1" t="s">
        <v>10888</v>
      </c>
      <c r="J746" s="1" t="s">
        <v>10889</v>
      </c>
      <c r="K746" s="1" t="s">
        <v>10890</v>
      </c>
    </row>
    <row r="747" s="1" customFormat="1" ht="34" hidden="1" spans="1:11">
      <c r="A747" s="2" t="s">
        <v>10891</v>
      </c>
      <c r="B747" s="1">
        <v>2</v>
      </c>
      <c r="C747" s="1" t="s">
        <v>10892</v>
      </c>
      <c r="D747" s="1" t="s">
        <v>10893</v>
      </c>
      <c r="E747" s="1" t="s">
        <v>10894</v>
      </c>
      <c r="F747" s="1" t="s">
        <v>10895</v>
      </c>
      <c r="G747" s="1" t="s">
        <v>10896</v>
      </c>
      <c r="H747" s="1" t="s">
        <v>10897</v>
      </c>
      <c r="I747" s="1" t="s">
        <v>10898</v>
      </c>
      <c r="J747" s="1" t="s">
        <v>10899</v>
      </c>
      <c r="K747" s="1" t="s">
        <v>10900</v>
      </c>
    </row>
    <row r="748" s="1" customFormat="1" ht="34" hidden="1" spans="1:11">
      <c r="A748" s="2" t="s">
        <v>10891</v>
      </c>
      <c r="B748" s="1">
        <v>3</v>
      </c>
      <c r="C748" s="1" t="s">
        <v>10901</v>
      </c>
      <c r="D748" s="1" t="s">
        <v>10902</v>
      </c>
      <c r="E748" s="1" t="s">
        <v>10903</v>
      </c>
      <c r="F748" s="1" t="s">
        <v>10904</v>
      </c>
      <c r="G748" s="1" t="s">
        <v>10905</v>
      </c>
      <c r="H748" s="1" t="s">
        <v>10906</v>
      </c>
      <c r="I748" s="1" t="s">
        <v>10907</v>
      </c>
      <c r="J748" s="1" t="s">
        <v>10908</v>
      </c>
      <c r="K748" s="1" t="s">
        <v>10909</v>
      </c>
    </row>
    <row r="749" s="1" customFormat="1" ht="34" hidden="1" spans="1:11">
      <c r="A749" s="2" t="s">
        <v>10891</v>
      </c>
      <c r="B749" s="1">
        <v>6</v>
      </c>
      <c r="C749" s="1" t="s">
        <v>10910</v>
      </c>
      <c r="D749" s="1" t="s">
        <v>10911</v>
      </c>
      <c r="E749" s="1" t="s">
        <v>10912</v>
      </c>
      <c r="F749" s="1" t="s">
        <v>10913</v>
      </c>
      <c r="G749" s="1" t="s">
        <v>10914</v>
      </c>
      <c r="H749" s="1" t="s">
        <v>10915</v>
      </c>
      <c r="I749" s="1" t="s">
        <v>10916</v>
      </c>
      <c r="J749" s="1" t="s">
        <v>10917</v>
      </c>
      <c r="K749" s="1" t="s">
        <v>10918</v>
      </c>
    </row>
    <row r="750" s="1" customFormat="1" ht="34" hidden="1" spans="1:11">
      <c r="A750" s="2" t="s">
        <v>10891</v>
      </c>
      <c r="B750" s="1">
        <v>8</v>
      </c>
      <c r="C750" s="1" t="s">
        <v>10919</v>
      </c>
      <c r="D750" s="1" t="s">
        <v>10920</v>
      </c>
      <c r="E750" s="1" t="s">
        <v>10921</v>
      </c>
      <c r="F750" s="1" t="s">
        <v>10922</v>
      </c>
      <c r="G750" s="1" t="s">
        <v>10923</v>
      </c>
      <c r="H750" s="1" t="s">
        <v>10924</v>
      </c>
      <c r="I750" s="1" t="s">
        <v>10925</v>
      </c>
      <c r="J750" s="1" t="s">
        <v>10926</v>
      </c>
      <c r="K750" s="1" t="s">
        <v>10927</v>
      </c>
    </row>
    <row r="751" s="1" customFormat="1" ht="34" hidden="1" spans="1:11">
      <c r="A751" s="2" t="s">
        <v>10891</v>
      </c>
      <c r="B751" s="1">
        <v>10</v>
      </c>
      <c r="C751" s="1" t="s">
        <v>10928</v>
      </c>
      <c r="D751" s="1" t="s">
        <v>10929</v>
      </c>
      <c r="E751" s="1" t="s">
        <v>10930</v>
      </c>
      <c r="F751" s="1" t="s">
        <v>10931</v>
      </c>
      <c r="G751" s="1" t="s">
        <v>10932</v>
      </c>
      <c r="H751" s="1" t="s">
        <v>10933</v>
      </c>
      <c r="I751" s="1" t="s">
        <v>10934</v>
      </c>
      <c r="J751" s="1" t="s">
        <v>10935</v>
      </c>
      <c r="K751" s="1" t="s">
        <v>10936</v>
      </c>
    </row>
    <row r="752" s="1" customFormat="1" ht="34" hidden="1" spans="1:11">
      <c r="A752" s="2" t="s">
        <v>10891</v>
      </c>
      <c r="B752" s="1">
        <v>12</v>
      </c>
      <c r="C752" s="1" t="s">
        <v>10937</v>
      </c>
      <c r="D752" s="1" t="s">
        <v>10938</v>
      </c>
      <c r="E752" s="1" t="s">
        <v>10939</v>
      </c>
      <c r="F752" s="1" t="s">
        <v>10940</v>
      </c>
      <c r="G752" s="1" t="s">
        <v>10941</v>
      </c>
      <c r="H752" s="1" t="s">
        <v>10942</v>
      </c>
      <c r="I752" s="1" t="s">
        <v>10943</v>
      </c>
      <c r="J752" s="1" t="s">
        <v>10944</v>
      </c>
      <c r="K752" s="1" t="s">
        <v>10945</v>
      </c>
    </row>
    <row r="753" s="1" customFormat="1" ht="34" hidden="1" spans="1:11">
      <c r="A753" s="2" t="s">
        <v>10891</v>
      </c>
      <c r="B753" s="1">
        <v>14</v>
      </c>
      <c r="C753" s="1" t="s">
        <v>10946</v>
      </c>
      <c r="D753" s="1" t="s">
        <v>10947</v>
      </c>
      <c r="E753" s="1" t="s">
        <v>10948</v>
      </c>
      <c r="F753" s="1" t="s">
        <v>10949</v>
      </c>
      <c r="G753" s="1" t="s">
        <v>10950</v>
      </c>
      <c r="H753" s="1" t="s">
        <v>10951</v>
      </c>
      <c r="I753" s="1" t="s">
        <v>10952</v>
      </c>
      <c r="J753" s="1" t="s">
        <v>10953</v>
      </c>
      <c r="K753" s="1" t="s">
        <v>10954</v>
      </c>
    </row>
    <row r="754" s="1" customFormat="1" ht="34" hidden="1" spans="1:11">
      <c r="A754" s="2" t="s">
        <v>10891</v>
      </c>
      <c r="B754" s="1">
        <v>15</v>
      </c>
      <c r="C754" s="1" t="s">
        <v>10955</v>
      </c>
      <c r="D754" s="1" t="s">
        <v>10956</v>
      </c>
      <c r="E754" s="1" t="s">
        <v>10957</v>
      </c>
      <c r="F754" s="1" t="s">
        <v>10958</v>
      </c>
      <c r="G754" s="1" t="s">
        <v>10959</v>
      </c>
      <c r="H754" s="1" t="s">
        <v>10960</v>
      </c>
      <c r="I754" s="1" t="s">
        <v>10961</v>
      </c>
      <c r="J754" s="1" t="s">
        <v>10962</v>
      </c>
      <c r="K754" s="1" t="s">
        <v>10963</v>
      </c>
    </row>
    <row r="755" s="1" customFormat="1" ht="34" hidden="1" spans="1:11">
      <c r="A755" s="2" t="s">
        <v>10891</v>
      </c>
      <c r="B755" s="1">
        <v>16</v>
      </c>
      <c r="C755" s="1" t="s">
        <v>10964</v>
      </c>
      <c r="D755" s="1" t="s">
        <v>10965</v>
      </c>
      <c r="E755" s="1" t="s">
        <v>10966</v>
      </c>
      <c r="F755" s="1" t="s">
        <v>10967</v>
      </c>
      <c r="G755" s="1" t="s">
        <v>10968</v>
      </c>
      <c r="H755" s="1" t="s">
        <v>10969</v>
      </c>
      <c r="I755" s="1" t="s">
        <v>10970</v>
      </c>
      <c r="J755" s="1" t="s">
        <v>10971</v>
      </c>
      <c r="K755" s="1" t="s">
        <v>10972</v>
      </c>
    </row>
    <row r="756" s="1" customFormat="1" ht="34" hidden="1" spans="1:11">
      <c r="A756" s="2" t="s">
        <v>10891</v>
      </c>
      <c r="B756" s="1">
        <v>18</v>
      </c>
      <c r="C756" s="1" t="s">
        <v>10973</v>
      </c>
      <c r="D756" s="1" t="s">
        <v>10974</v>
      </c>
      <c r="E756" s="1" t="s">
        <v>10975</v>
      </c>
      <c r="F756" s="1" t="s">
        <v>10976</v>
      </c>
      <c r="G756" s="1" t="s">
        <v>10977</v>
      </c>
      <c r="H756" s="1" t="s">
        <v>10978</v>
      </c>
      <c r="I756" s="1" t="s">
        <v>10979</v>
      </c>
      <c r="J756" s="1" t="s">
        <v>10980</v>
      </c>
      <c r="K756" s="1" t="s">
        <v>10981</v>
      </c>
    </row>
    <row r="757" s="1" customFormat="1" ht="34" hidden="1" spans="1:11">
      <c r="A757" s="2" t="s">
        <v>10891</v>
      </c>
      <c r="B757" s="1">
        <v>20</v>
      </c>
      <c r="C757" s="1" t="s">
        <v>10982</v>
      </c>
      <c r="D757" s="1" t="s">
        <v>10983</v>
      </c>
      <c r="E757" s="1" t="s">
        <v>10984</v>
      </c>
      <c r="F757" s="1" t="s">
        <v>10985</v>
      </c>
      <c r="G757" s="1" t="s">
        <v>10986</v>
      </c>
      <c r="H757" s="1" t="s">
        <v>10987</v>
      </c>
      <c r="I757" s="1" t="s">
        <v>10988</v>
      </c>
      <c r="J757" s="1" t="s">
        <v>10989</v>
      </c>
      <c r="K757" s="1" t="s">
        <v>10990</v>
      </c>
    </row>
    <row r="758" s="1" customFormat="1" ht="34" hidden="1" spans="1:11">
      <c r="A758" s="2" t="s">
        <v>10891</v>
      </c>
      <c r="B758" s="1">
        <v>21</v>
      </c>
      <c r="C758" s="1" t="s">
        <v>10991</v>
      </c>
      <c r="D758" s="1" t="s">
        <v>10992</v>
      </c>
      <c r="E758" s="1" t="s">
        <v>10993</v>
      </c>
      <c r="F758" s="1" t="s">
        <v>10994</v>
      </c>
      <c r="G758" s="1" t="s">
        <v>10995</v>
      </c>
      <c r="H758" s="1" t="s">
        <v>10996</v>
      </c>
      <c r="I758" s="1" t="s">
        <v>10997</v>
      </c>
      <c r="J758" s="1" t="s">
        <v>10998</v>
      </c>
      <c r="K758" s="1" t="s">
        <v>10999</v>
      </c>
    </row>
    <row r="759" s="1" customFormat="1" ht="34" hidden="1" spans="1:11">
      <c r="A759" s="2" t="s">
        <v>10891</v>
      </c>
      <c r="B759" s="1">
        <v>23</v>
      </c>
      <c r="C759" s="1" t="s">
        <v>11000</v>
      </c>
      <c r="D759" s="1" t="s">
        <v>11001</v>
      </c>
      <c r="E759" s="1" t="s">
        <v>11002</v>
      </c>
      <c r="F759" s="1" t="s">
        <v>11003</v>
      </c>
      <c r="G759" s="1" t="s">
        <v>11004</v>
      </c>
      <c r="H759" s="1" t="s">
        <v>11005</v>
      </c>
      <c r="I759" s="1" t="s">
        <v>11006</v>
      </c>
      <c r="J759" s="1" t="s">
        <v>11007</v>
      </c>
      <c r="K759" s="1" t="s">
        <v>11008</v>
      </c>
    </row>
    <row r="760" s="1" customFormat="1" ht="34" hidden="1" spans="1:11">
      <c r="A760" s="2" t="s">
        <v>10891</v>
      </c>
      <c r="B760" s="1">
        <v>24</v>
      </c>
      <c r="C760" s="1" t="s">
        <v>11009</v>
      </c>
      <c r="D760" s="1" t="s">
        <v>11010</v>
      </c>
      <c r="E760" s="1" t="s">
        <v>11011</v>
      </c>
      <c r="F760" s="1" t="s">
        <v>11012</v>
      </c>
      <c r="G760" s="1" t="s">
        <v>11013</v>
      </c>
      <c r="H760" s="1" t="s">
        <v>11014</v>
      </c>
      <c r="I760" s="1" t="s">
        <v>11015</v>
      </c>
      <c r="J760" s="1" t="s">
        <v>11016</v>
      </c>
      <c r="K760" s="1" t="s">
        <v>11017</v>
      </c>
    </row>
    <row r="761" s="1" customFormat="1" ht="34" hidden="1" spans="1:11">
      <c r="A761" s="2" t="s">
        <v>10891</v>
      </c>
      <c r="B761" s="1">
        <v>27</v>
      </c>
      <c r="C761" s="1" t="s">
        <v>11018</v>
      </c>
      <c r="D761" s="1" t="s">
        <v>11019</v>
      </c>
      <c r="E761" s="1" t="s">
        <v>11020</v>
      </c>
      <c r="F761" s="1" t="s">
        <v>11021</v>
      </c>
      <c r="G761" s="1" t="s">
        <v>11022</v>
      </c>
      <c r="H761" s="1" t="s">
        <v>11023</v>
      </c>
      <c r="I761" s="1" t="s">
        <v>11024</v>
      </c>
      <c r="J761" s="1" t="s">
        <v>11025</v>
      </c>
      <c r="K761" s="1" t="s">
        <v>11026</v>
      </c>
    </row>
    <row r="762" s="1" customFormat="1" ht="34" hidden="1" spans="1:11">
      <c r="A762" s="2" t="s">
        <v>10891</v>
      </c>
      <c r="B762" s="1">
        <v>30</v>
      </c>
      <c r="C762" s="1" t="s">
        <v>11027</v>
      </c>
      <c r="D762" s="1" t="s">
        <v>11028</v>
      </c>
      <c r="E762" s="1" t="s">
        <v>11029</v>
      </c>
      <c r="F762" s="1" t="s">
        <v>11030</v>
      </c>
      <c r="G762" s="1" t="s">
        <v>11031</v>
      </c>
      <c r="H762" s="1" t="s">
        <v>11032</v>
      </c>
      <c r="I762" s="1" t="s">
        <v>11033</v>
      </c>
      <c r="J762" s="1" t="s">
        <v>11034</v>
      </c>
      <c r="K762" s="1" t="s">
        <v>11035</v>
      </c>
    </row>
    <row r="763" s="1" customFormat="1" ht="34" hidden="1" spans="1:11">
      <c r="A763" s="2" t="s">
        <v>10891</v>
      </c>
      <c r="B763" s="1">
        <v>31</v>
      </c>
      <c r="C763" s="1" t="s">
        <v>11036</v>
      </c>
      <c r="D763" s="1" t="s">
        <v>11037</v>
      </c>
      <c r="E763" s="1" t="s">
        <v>11038</v>
      </c>
      <c r="F763" s="1" t="s">
        <v>11039</v>
      </c>
      <c r="G763" s="1" t="s">
        <v>11040</v>
      </c>
      <c r="H763" s="1" t="s">
        <v>11041</v>
      </c>
      <c r="I763" s="1" t="s">
        <v>11042</v>
      </c>
      <c r="J763" s="1" t="s">
        <v>11043</v>
      </c>
      <c r="K763" s="1" t="s">
        <v>11044</v>
      </c>
    </row>
    <row r="764" s="1" customFormat="1" ht="34" hidden="1" spans="1:11">
      <c r="A764" s="2" t="s">
        <v>10891</v>
      </c>
      <c r="B764" s="1">
        <v>33</v>
      </c>
      <c r="C764" s="1" t="s">
        <v>11045</v>
      </c>
      <c r="D764" s="1" t="s">
        <v>11046</v>
      </c>
      <c r="E764" s="1" t="s">
        <v>11047</v>
      </c>
      <c r="F764" s="1" t="s">
        <v>11048</v>
      </c>
      <c r="G764" s="1" t="s">
        <v>11049</v>
      </c>
      <c r="H764" s="1" t="s">
        <v>11050</v>
      </c>
      <c r="I764" s="1" t="s">
        <v>11051</v>
      </c>
      <c r="J764" s="1" t="s">
        <v>11052</v>
      </c>
      <c r="K764" s="1" t="s">
        <v>11053</v>
      </c>
    </row>
    <row r="765" s="1" customFormat="1" ht="34" hidden="1" spans="1:11">
      <c r="A765" s="2" t="s">
        <v>10891</v>
      </c>
      <c r="B765" s="1">
        <v>36</v>
      </c>
      <c r="C765" s="1" t="s">
        <v>11054</v>
      </c>
      <c r="D765" s="1" t="s">
        <v>11055</v>
      </c>
      <c r="E765" s="1" t="s">
        <v>11056</v>
      </c>
      <c r="F765" s="1" t="s">
        <v>11057</v>
      </c>
      <c r="G765" s="1" t="s">
        <v>11058</v>
      </c>
      <c r="H765" s="1" t="s">
        <v>11059</v>
      </c>
      <c r="I765" s="1" t="s">
        <v>11060</v>
      </c>
      <c r="J765" s="1" t="s">
        <v>11061</v>
      </c>
      <c r="K765" s="1" t="s">
        <v>11062</v>
      </c>
    </row>
    <row r="766" s="1" customFormat="1" ht="34" hidden="1" spans="1:11">
      <c r="A766" s="2" t="s">
        <v>10891</v>
      </c>
      <c r="B766" s="1">
        <v>38</v>
      </c>
      <c r="C766" s="1" t="s">
        <v>11063</v>
      </c>
      <c r="D766" s="1" t="s">
        <v>11064</v>
      </c>
      <c r="E766" s="1" t="s">
        <v>11065</v>
      </c>
      <c r="F766" s="1" t="s">
        <v>11066</v>
      </c>
      <c r="G766" s="1" t="s">
        <v>11067</v>
      </c>
      <c r="H766" s="1" t="s">
        <v>11068</v>
      </c>
      <c r="I766" s="1" t="s">
        <v>11069</v>
      </c>
      <c r="J766" s="1" t="s">
        <v>11070</v>
      </c>
      <c r="K766" s="1" t="s">
        <v>11071</v>
      </c>
    </row>
    <row r="767" s="1" customFormat="1" ht="34" hidden="1" spans="1:11">
      <c r="A767" s="2" t="s">
        <v>10891</v>
      </c>
      <c r="B767" s="1">
        <v>39</v>
      </c>
      <c r="C767" s="1" t="s">
        <v>11072</v>
      </c>
      <c r="D767" s="1" t="s">
        <v>11073</v>
      </c>
      <c r="E767" s="1" t="s">
        <v>11074</v>
      </c>
      <c r="F767" s="1" t="s">
        <v>11075</v>
      </c>
      <c r="G767" s="1" t="s">
        <v>11076</v>
      </c>
      <c r="H767" s="1" t="s">
        <v>11077</v>
      </c>
      <c r="I767" s="1" t="s">
        <v>11078</v>
      </c>
      <c r="J767" s="1" t="s">
        <v>11079</v>
      </c>
      <c r="K767" s="1" t="s">
        <v>11080</v>
      </c>
    </row>
    <row r="768" s="1" customFormat="1" ht="34" hidden="1" spans="1:11">
      <c r="A768" s="2" t="s">
        <v>10891</v>
      </c>
      <c r="B768" s="1">
        <v>40</v>
      </c>
      <c r="C768" s="1" t="s">
        <v>11081</v>
      </c>
      <c r="D768" s="1" t="s">
        <v>11082</v>
      </c>
      <c r="E768" s="1" t="s">
        <v>11083</v>
      </c>
      <c r="F768" s="1" t="s">
        <v>11084</v>
      </c>
      <c r="G768" s="1" t="s">
        <v>11085</v>
      </c>
      <c r="H768" s="1" t="s">
        <v>11086</v>
      </c>
      <c r="I768" s="1" t="s">
        <v>11087</v>
      </c>
      <c r="J768" s="1" t="s">
        <v>11088</v>
      </c>
      <c r="K768" s="1" t="s">
        <v>11089</v>
      </c>
    </row>
    <row r="769" s="1" customFormat="1" ht="34" hidden="1" spans="1:11">
      <c r="A769" s="2" t="s">
        <v>10891</v>
      </c>
      <c r="B769" s="1">
        <v>41</v>
      </c>
      <c r="C769" s="1" t="s">
        <v>11090</v>
      </c>
      <c r="D769" s="1" t="s">
        <v>11091</v>
      </c>
      <c r="E769" s="1" t="s">
        <v>11092</v>
      </c>
      <c r="F769" s="1" t="s">
        <v>11093</v>
      </c>
      <c r="G769" s="1" t="s">
        <v>11094</v>
      </c>
      <c r="H769" s="1" t="s">
        <v>11095</v>
      </c>
      <c r="I769" s="1" t="s">
        <v>11096</v>
      </c>
      <c r="J769" s="1" t="s">
        <v>11097</v>
      </c>
      <c r="K769" s="1" t="s">
        <v>11098</v>
      </c>
    </row>
    <row r="770" s="1" customFormat="1" ht="34" hidden="1" spans="1:11">
      <c r="A770" s="2" t="s">
        <v>10891</v>
      </c>
      <c r="B770" s="1">
        <v>43</v>
      </c>
      <c r="C770" s="1" t="s">
        <v>11099</v>
      </c>
      <c r="D770" s="1" t="s">
        <v>11100</v>
      </c>
      <c r="E770" s="1" t="s">
        <v>11101</v>
      </c>
      <c r="F770" s="1" t="s">
        <v>11102</v>
      </c>
      <c r="G770" s="1" t="s">
        <v>11103</v>
      </c>
      <c r="H770" s="1" t="s">
        <v>11104</v>
      </c>
      <c r="I770" s="1" t="s">
        <v>11105</v>
      </c>
      <c r="J770" s="1" t="s">
        <v>11106</v>
      </c>
      <c r="K770" s="1" t="s">
        <v>11107</v>
      </c>
    </row>
    <row r="771" s="1" customFormat="1" ht="34" hidden="1" spans="1:11">
      <c r="A771" s="2" t="s">
        <v>10891</v>
      </c>
      <c r="B771" s="1">
        <v>46</v>
      </c>
      <c r="C771" s="1" t="s">
        <v>11108</v>
      </c>
      <c r="D771" s="1" t="s">
        <v>11109</v>
      </c>
      <c r="E771" s="1" t="s">
        <v>11110</v>
      </c>
      <c r="F771" s="1" t="s">
        <v>11111</v>
      </c>
      <c r="G771" s="1" t="s">
        <v>11112</v>
      </c>
      <c r="H771" s="1" t="s">
        <v>11113</v>
      </c>
      <c r="I771" s="1" t="s">
        <v>11114</v>
      </c>
      <c r="J771" s="1" t="s">
        <v>11115</v>
      </c>
      <c r="K771" s="1" t="s">
        <v>11116</v>
      </c>
    </row>
    <row r="772" s="1" customFormat="1" ht="34" hidden="1" spans="1:11">
      <c r="A772" s="2" t="s">
        <v>10891</v>
      </c>
      <c r="B772" s="1">
        <v>47</v>
      </c>
      <c r="C772" s="1" t="s">
        <v>11117</v>
      </c>
      <c r="D772" s="1" t="s">
        <v>11118</v>
      </c>
      <c r="E772" s="1" t="s">
        <v>11119</v>
      </c>
      <c r="F772" s="1" t="s">
        <v>11120</v>
      </c>
      <c r="G772" s="1" t="s">
        <v>11121</v>
      </c>
      <c r="H772" s="1" t="s">
        <v>11122</v>
      </c>
      <c r="I772" s="1" t="s">
        <v>11123</v>
      </c>
      <c r="J772" s="1" t="s">
        <v>11124</v>
      </c>
      <c r="K772" s="1" t="s">
        <v>11125</v>
      </c>
    </row>
    <row r="773" s="1" customFormat="1" ht="34" hidden="1" spans="1:11">
      <c r="A773" s="2" t="s">
        <v>10891</v>
      </c>
      <c r="B773" s="1">
        <v>48</v>
      </c>
      <c r="C773" s="1" t="s">
        <v>11126</v>
      </c>
      <c r="D773" s="1" t="s">
        <v>11127</v>
      </c>
      <c r="E773" s="1" t="s">
        <v>11128</v>
      </c>
      <c r="F773" s="1" t="s">
        <v>11129</v>
      </c>
      <c r="G773" s="1" t="s">
        <v>11130</v>
      </c>
      <c r="H773" s="1" t="s">
        <v>11131</v>
      </c>
      <c r="I773" s="1" t="s">
        <v>11132</v>
      </c>
      <c r="J773" s="1" t="s">
        <v>11133</v>
      </c>
      <c r="K773" s="1" t="s">
        <v>11134</v>
      </c>
    </row>
    <row r="774" s="1" customFormat="1" ht="34" hidden="1" spans="1:11">
      <c r="A774" s="2" t="s">
        <v>10891</v>
      </c>
      <c r="B774" s="1">
        <v>49</v>
      </c>
      <c r="C774" s="1" t="s">
        <v>11135</v>
      </c>
      <c r="D774" s="1" t="s">
        <v>11136</v>
      </c>
      <c r="E774" s="1" t="s">
        <v>11137</v>
      </c>
      <c r="F774" s="1" t="s">
        <v>11138</v>
      </c>
      <c r="G774" s="1" t="s">
        <v>11139</v>
      </c>
      <c r="H774" s="1" t="s">
        <v>11140</v>
      </c>
      <c r="I774" s="1" t="s">
        <v>11141</v>
      </c>
      <c r="J774" s="1" t="s">
        <v>11142</v>
      </c>
      <c r="K774" s="1" t="s">
        <v>11143</v>
      </c>
    </row>
    <row r="775" s="1" customFormat="1" ht="34" hidden="1" spans="1:11">
      <c r="A775" s="2" t="s">
        <v>10891</v>
      </c>
      <c r="B775" s="1">
        <v>50</v>
      </c>
      <c r="C775" s="1" t="s">
        <v>11144</v>
      </c>
      <c r="D775" s="1" t="s">
        <v>11145</v>
      </c>
      <c r="E775" s="1" t="s">
        <v>11146</v>
      </c>
      <c r="F775" s="1" t="s">
        <v>11147</v>
      </c>
      <c r="G775" s="1" t="s">
        <v>11148</v>
      </c>
      <c r="H775" s="1" t="s">
        <v>11149</v>
      </c>
      <c r="I775" s="1" t="s">
        <v>11150</v>
      </c>
      <c r="J775" s="1" t="s">
        <v>11151</v>
      </c>
      <c r="K775" s="1" t="s">
        <v>11152</v>
      </c>
    </row>
    <row r="776" s="1" customFormat="1" ht="34" hidden="1" spans="1:11">
      <c r="A776" s="2" t="s">
        <v>11153</v>
      </c>
      <c r="B776" s="1" t="s">
        <v>11154</v>
      </c>
      <c r="C776" s="1" t="s">
        <v>11155</v>
      </c>
      <c r="D776" s="1" t="s">
        <v>11156</v>
      </c>
      <c r="E776" s="1" t="s">
        <v>11157</v>
      </c>
      <c r="F776" s="1" t="s">
        <v>11158</v>
      </c>
      <c r="G776" s="1" t="s">
        <v>11159</v>
      </c>
      <c r="H776" s="1" t="s">
        <v>11160</v>
      </c>
      <c r="I776" s="1" t="s">
        <v>11161</v>
      </c>
      <c r="J776" s="1" t="s">
        <v>11162</v>
      </c>
      <c r="K776" s="1" t="s">
        <v>11163</v>
      </c>
    </row>
    <row r="777" s="1" customFormat="1" ht="34" hidden="1" spans="1:11">
      <c r="A777" s="2" t="s">
        <v>11153</v>
      </c>
      <c r="B777" s="1" t="s">
        <v>11164</v>
      </c>
      <c r="C777" s="1" t="s">
        <v>11165</v>
      </c>
      <c r="D777" s="1" t="s">
        <v>11166</v>
      </c>
      <c r="E777" s="1" t="s">
        <v>11167</v>
      </c>
      <c r="F777" s="1" t="s">
        <v>11168</v>
      </c>
      <c r="G777" s="1" t="s">
        <v>11169</v>
      </c>
      <c r="H777" s="1" t="s">
        <v>11170</v>
      </c>
      <c r="I777" s="1" t="s">
        <v>11171</v>
      </c>
      <c r="J777" s="1" t="s">
        <v>11172</v>
      </c>
      <c r="K777" s="1" t="s">
        <v>11173</v>
      </c>
    </row>
    <row r="778" s="1" customFormat="1" ht="34" hidden="1" spans="1:11">
      <c r="A778" s="2" t="s">
        <v>11153</v>
      </c>
      <c r="B778" s="1" t="s">
        <v>11174</v>
      </c>
      <c r="C778" s="1" t="s">
        <v>11175</v>
      </c>
      <c r="D778" s="1" t="s">
        <v>11176</v>
      </c>
      <c r="E778" s="1" t="s">
        <v>11177</v>
      </c>
      <c r="F778" s="1" t="s">
        <v>11178</v>
      </c>
      <c r="G778" s="1" t="s">
        <v>11179</v>
      </c>
      <c r="H778" s="1" t="s">
        <v>11180</v>
      </c>
      <c r="I778" s="1" t="s">
        <v>11181</v>
      </c>
      <c r="J778" s="1" t="s">
        <v>11182</v>
      </c>
      <c r="K778" s="1" t="s">
        <v>11183</v>
      </c>
    </row>
    <row r="779" s="1" customFormat="1" ht="34" hidden="1" spans="1:11">
      <c r="A779" s="2" t="s">
        <v>11153</v>
      </c>
      <c r="B779" s="1" t="s">
        <v>11184</v>
      </c>
      <c r="C779" s="1" t="s">
        <v>11185</v>
      </c>
      <c r="D779" s="1" t="s">
        <v>11186</v>
      </c>
      <c r="E779" s="1" t="s">
        <v>11187</v>
      </c>
      <c r="F779" s="1" t="s">
        <v>11188</v>
      </c>
      <c r="G779" s="1" t="s">
        <v>11189</v>
      </c>
      <c r="H779" s="1" t="s">
        <v>11190</v>
      </c>
      <c r="I779" s="1" t="s">
        <v>11191</v>
      </c>
      <c r="J779" s="1" t="s">
        <v>11192</v>
      </c>
      <c r="K779" s="1" t="s">
        <v>11193</v>
      </c>
    </row>
    <row r="780" s="1" customFormat="1" ht="34" hidden="1" spans="1:11">
      <c r="A780" s="2" t="s">
        <v>11153</v>
      </c>
      <c r="B780" s="1" t="s">
        <v>11194</v>
      </c>
      <c r="C780" s="1" t="s">
        <v>11195</v>
      </c>
      <c r="D780" s="1" t="s">
        <v>11196</v>
      </c>
      <c r="E780" s="1" t="s">
        <v>11197</v>
      </c>
      <c r="F780" s="1" t="s">
        <v>11198</v>
      </c>
      <c r="G780" s="1" t="s">
        <v>11199</v>
      </c>
      <c r="H780" s="1" t="s">
        <v>11200</v>
      </c>
      <c r="I780" s="1" t="s">
        <v>11201</v>
      </c>
      <c r="J780" s="1" t="s">
        <v>11202</v>
      </c>
      <c r="K780" s="1" t="s">
        <v>11203</v>
      </c>
    </row>
    <row r="781" s="1" customFormat="1" ht="34" hidden="1" spans="1:11">
      <c r="A781" s="2" t="s">
        <v>11153</v>
      </c>
      <c r="B781" s="1" t="s">
        <v>11204</v>
      </c>
      <c r="C781" s="1" t="s">
        <v>11205</v>
      </c>
      <c r="D781" s="1" t="s">
        <v>11206</v>
      </c>
      <c r="E781" s="1" t="s">
        <v>11207</v>
      </c>
      <c r="F781" s="1" t="s">
        <v>11208</v>
      </c>
      <c r="G781" s="1" t="s">
        <v>11209</v>
      </c>
      <c r="H781" s="1" t="s">
        <v>11210</v>
      </c>
      <c r="I781" s="1" t="s">
        <v>11211</v>
      </c>
      <c r="J781" s="1" t="s">
        <v>11212</v>
      </c>
      <c r="K781" s="1" t="s">
        <v>11213</v>
      </c>
    </row>
    <row r="782" s="1" customFormat="1" ht="34" hidden="1" spans="1:11">
      <c r="A782" s="2" t="s">
        <v>11153</v>
      </c>
      <c r="B782" s="1" t="s">
        <v>11214</v>
      </c>
      <c r="C782" s="1" t="s">
        <v>11215</v>
      </c>
      <c r="D782" s="1" t="s">
        <v>11216</v>
      </c>
      <c r="E782" s="1" t="s">
        <v>11217</v>
      </c>
      <c r="F782" s="1" t="s">
        <v>11218</v>
      </c>
      <c r="G782" s="1" t="s">
        <v>11219</v>
      </c>
      <c r="H782" s="1" t="s">
        <v>11220</v>
      </c>
      <c r="I782" s="1" t="s">
        <v>11221</v>
      </c>
      <c r="J782" s="1" t="s">
        <v>11222</v>
      </c>
      <c r="K782" s="1" t="s">
        <v>11223</v>
      </c>
    </row>
    <row r="783" s="1" customFormat="1" ht="34" hidden="1" spans="1:11">
      <c r="A783" s="2" t="s">
        <v>11153</v>
      </c>
      <c r="B783" s="1" t="s">
        <v>11224</v>
      </c>
      <c r="C783" s="1" t="s">
        <v>11225</v>
      </c>
      <c r="D783" s="1" t="s">
        <v>11226</v>
      </c>
      <c r="E783" s="1" t="s">
        <v>11227</v>
      </c>
      <c r="F783" s="1" t="s">
        <v>11228</v>
      </c>
      <c r="G783" s="1" t="s">
        <v>11229</v>
      </c>
      <c r="H783" s="1" t="s">
        <v>11230</v>
      </c>
      <c r="I783" s="1" t="s">
        <v>11231</v>
      </c>
      <c r="J783" s="1" t="s">
        <v>11232</v>
      </c>
      <c r="K783" s="1" t="s">
        <v>11233</v>
      </c>
    </row>
    <row r="784" s="1" customFormat="1" ht="34" hidden="1" spans="1:11">
      <c r="A784" s="2" t="s">
        <v>11153</v>
      </c>
      <c r="B784" s="1" t="s">
        <v>11234</v>
      </c>
      <c r="C784" s="1" t="s">
        <v>11235</v>
      </c>
      <c r="D784" s="1" t="s">
        <v>11236</v>
      </c>
      <c r="E784" s="1" t="s">
        <v>11237</v>
      </c>
      <c r="F784" s="1" t="s">
        <v>11238</v>
      </c>
      <c r="G784" s="1" t="s">
        <v>11239</v>
      </c>
      <c r="H784" s="1" t="s">
        <v>11240</v>
      </c>
      <c r="I784" s="1" t="s">
        <v>11241</v>
      </c>
      <c r="J784" s="1" t="s">
        <v>11242</v>
      </c>
      <c r="K784" s="1" t="s">
        <v>11243</v>
      </c>
    </row>
    <row r="785" s="1" customFormat="1" ht="34" hidden="1" spans="1:11">
      <c r="A785" s="2" t="s">
        <v>11153</v>
      </c>
      <c r="B785" s="1" t="s">
        <v>11244</v>
      </c>
      <c r="C785" s="1" t="s">
        <v>11245</v>
      </c>
      <c r="D785" s="1" t="s">
        <v>11246</v>
      </c>
      <c r="E785" s="1" t="s">
        <v>11247</v>
      </c>
      <c r="F785" s="1" t="s">
        <v>11248</v>
      </c>
      <c r="G785" s="1" t="s">
        <v>11249</v>
      </c>
      <c r="H785" s="1" t="s">
        <v>11250</v>
      </c>
      <c r="I785" s="1" t="s">
        <v>11251</v>
      </c>
      <c r="J785" s="1" t="s">
        <v>11252</v>
      </c>
      <c r="K785" s="1" t="s">
        <v>11253</v>
      </c>
    </row>
    <row r="786" s="1" customFormat="1" ht="34" hidden="1" spans="1:11">
      <c r="A786" s="2" t="s">
        <v>11153</v>
      </c>
      <c r="B786" s="1" t="s">
        <v>11254</v>
      </c>
      <c r="C786" s="1" t="s">
        <v>11255</v>
      </c>
      <c r="D786" s="1" t="s">
        <v>11256</v>
      </c>
      <c r="E786" s="1" t="s">
        <v>11257</v>
      </c>
      <c r="F786" s="1" t="s">
        <v>11258</v>
      </c>
      <c r="G786" s="1" t="s">
        <v>11259</v>
      </c>
      <c r="H786" s="1" t="s">
        <v>11260</v>
      </c>
      <c r="I786" s="1" t="s">
        <v>11261</v>
      </c>
      <c r="J786" s="1" t="s">
        <v>11262</v>
      </c>
      <c r="K786" s="1" t="s">
        <v>11263</v>
      </c>
    </row>
    <row r="787" s="1" customFormat="1" ht="34" hidden="1" spans="1:11">
      <c r="A787" s="2" t="s">
        <v>11153</v>
      </c>
      <c r="B787" s="1" t="s">
        <v>11264</v>
      </c>
      <c r="C787" s="1" t="s">
        <v>11265</v>
      </c>
      <c r="D787" s="1" t="s">
        <v>11266</v>
      </c>
      <c r="E787" s="1" t="s">
        <v>11267</v>
      </c>
      <c r="F787" s="1" t="s">
        <v>11268</v>
      </c>
      <c r="G787" s="1" t="s">
        <v>11269</v>
      </c>
      <c r="H787" s="1" t="s">
        <v>11270</v>
      </c>
      <c r="I787" s="1" t="s">
        <v>11271</v>
      </c>
      <c r="J787" s="1" t="s">
        <v>11272</v>
      </c>
      <c r="K787" s="1" t="s">
        <v>11273</v>
      </c>
    </row>
    <row r="788" s="1" customFormat="1" ht="34" hidden="1" spans="1:11">
      <c r="A788" s="2" t="s">
        <v>11153</v>
      </c>
      <c r="B788" s="1" t="s">
        <v>11274</v>
      </c>
      <c r="C788" s="1" t="s">
        <v>11275</v>
      </c>
      <c r="D788" s="1" t="s">
        <v>11276</v>
      </c>
      <c r="E788" s="1" t="s">
        <v>11277</v>
      </c>
      <c r="F788" s="1" t="s">
        <v>11278</v>
      </c>
      <c r="G788" s="1" t="s">
        <v>11279</v>
      </c>
      <c r="H788" s="1" t="s">
        <v>11280</v>
      </c>
      <c r="I788" s="1" t="s">
        <v>11281</v>
      </c>
      <c r="J788" s="1" t="s">
        <v>11282</v>
      </c>
      <c r="K788" s="1" t="s">
        <v>11283</v>
      </c>
    </row>
    <row r="789" s="1" customFormat="1" ht="34" hidden="1" spans="1:11">
      <c r="A789" s="2" t="s">
        <v>11153</v>
      </c>
      <c r="B789" s="1" t="s">
        <v>11284</v>
      </c>
      <c r="C789" s="1" t="s">
        <v>11285</v>
      </c>
      <c r="D789" s="1" t="s">
        <v>11286</v>
      </c>
      <c r="E789" s="1" t="s">
        <v>11287</v>
      </c>
      <c r="F789" s="1" t="s">
        <v>11288</v>
      </c>
      <c r="G789" s="1" t="s">
        <v>11289</v>
      </c>
      <c r="H789" s="1" t="s">
        <v>11290</v>
      </c>
      <c r="I789" s="1" t="s">
        <v>11291</v>
      </c>
      <c r="J789" s="1" t="s">
        <v>11292</v>
      </c>
      <c r="K789" s="1" t="s">
        <v>11293</v>
      </c>
    </row>
    <row r="790" s="1" customFormat="1" ht="34" hidden="1" spans="1:11">
      <c r="A790" s="2" t="s">
        <v>11153</v>
      </c>
      <c r="B790" s="1" t="s">
        <v>11294</v>
      </c>
      <c r="C790" s="1" t="s">
        <v>11295</v>
      </c>
      <c r="D790" s="1" t="s">
        <v>11296</v>
      </c>
      <c r="E790" s="1" t="s">
        <v>11297</v>
      </c>
      <c r="F790" s="1" t="s">
        <v>11298</v>
      </c>
      <c r="G790" s="1" t="s">
        <v>11299</v>
      </c>
      <c r="H790" s="1" t="s">
        <v>11300</v>
      </c>
      <c r="I790" s="1" t="s">
        <v>11301</v>
      </c>
      <c r="J790" s="1" t="s">
        <v>11302</v>
      </c>
      <c r="K790" s="1" t="s">
        <v>11303</v>
      </c>
    </row>
    <row r="791" s="1" customFormat="1" ht="34" hidden="1" spans="1:11">
      <c r="A791" s="2" t="s">
        <v>11153</v>
      </c>
      <c r="B791" s="1" t="s">
        <v>11304</v>
      </c>
      <c r="C791" s="1" t="s">
        <v>11305</v>
      </c>
      <c r="D791" s="1" t="s">
        <v>11306</v>
      </c>
      <c r="E791" s="1" t="s">
        <v>11307</v>
      </c>
      <c r="F791" s="1" t="s">
        <v>11308</v>
      </c>
      <c r="G791" s="1" t="s">
        <v>11309</v>
      </c>
      <c r="H791" s="1" t="s">
        <v>11310</v>
      </c>
      <c r="I791" s="1" t="s">
        <v>11311</v>
      </c>
      <c r="J791" s="1" t="s">
        <v>11312</v>
      </c>
      <c r="K791" s="1" t="s">
        <v>11313</v>
      </c>
    </row>
    <row r="792" s="1" customFormat="1" ht="34" hidden="1" spans="1:11">
      <c r="A792" s="2" t="s">
        <v>11153</v>
      </c>
      <c r="B792" s="1" t="s">
        <v>11314</v>
      </c>
      <c r="C792" s="1" t="s">
        <v>11315</v>
      </c>
      <c r="D792" s="1" t="s">
        <v>11316</v>
      </c>
      <c r="E792" s="1" t="s">
        <v>11317</v>
      </c>
      <c r="F792" s="1" t="s">
        <v>11318</v>
      </c>
      <c r="G792" s="1" t="s">
        <v>11319</v>
      </c>
      <c r="H792" s="1" t="s">
        <v>11320</v>
      </c>
      <c r="I792" s="1" t="s">
        <v>11321</v>
      </c>
      <c r="J792" s="1" t="s">
        <v>11322</v>
      </c>
      <c r="K792" s="1" t="s">
        <v>11323</v>
      </c>
    </row>
    <row r="793" s="1" customFormat="1" ht="34" hidden="1" spans="1:11">
      <c r="A793" s="2" t="s">
        <v>11153</v>
      </c>
      <c r="B793" s="1" t="s">
        <v>11324</v>
      </c>
      <c r="C793" s="1" t="s">
        <v>11325</v>
      </c>
      <c r="D793" s="1" t="s">
        <v>11326</v>
      </c>
      <c r="E793" s="1" t="s">
        <v>11327</v>
      </c>
      <c r="F793" s="1" t="s">
        <v>11328</v>
      </c>
      <c r="G793" s="1" t="s">
        <v>11329</v>
      </c>
      <c r="H793" s="1" t="s">
        <v>11330</v>
      </c>
      <c r="I793" s="1" t="s">
        <v>11331</v>
      </c>
      <c r="J793" s="1" t="s">
        <v>11332</v>
      </c>
      <c r="K793" s="1" t="s">
        <v>11333</v>
      </c>
    </row>
    <row r="794" s="1" customFormat="1" ht="34" hidden="1" spans="1:11">
      <c r="A794" s="2" t="s">
        <v>11153</v>
      </c>
      <c r="B794" s="1" t="s">
        <v>11334</v>
      </c>
      <c r="C794" s="1" t="s">
        <v>11335</v>
      </c>
      <c r="D794" s="1" t="s">
        <v>11336</v>
      </c>
      <c r="E794" s="1" t="s">
        <v>11337</v>
      </c>
      <c r="F794" s="1" t="s">
        <v>11338</v>
      </c>
      <c r="G794" s="1" t="s">
        <v>11339</v>
      </c>
      <c r="H794" s="1" t="s">
        <v>11340</v>
      </c>
      <c r="I794" s="1" t="s">
        <v>11341</v>
      </c>
      <c r="J794" s="1" t="s">
        <v>11342</v>
      </c>
      <c r="K794" s="1" t="s">
        <v>11343</v>
      </c>
    </row>
    <row r="795" s="1" customFormat="1" ht="34" hidden="1" spans="1:11">
      <c r="A795" s="2" t="s">
        <v>11153</v>
      </c>
      <c r="B795" s="1" t="s">
        <v>11344</v>
      </c>
      <c r="C795" s="1" t="s">
        <v>11345</v>
      </c>
      <c r="D795" s="1" t="s">
        <v>11346</v>
      </c>
      <c r="E795" s="1" t="s">
        <v>11347</v>
      </c>
      <c r="F795" s="1" t="s">
        <v>11348</v>
      </c>
      <c r="G795" s="1" t="s">
        <v>11349</v>
      </c>
      <c r="H795" s="1" t="s">
        <v>11350</v>
      </c>
      <c r="I795" s="1" t="s">
        <v>11351</v>
      </c>
      <c r="J795" s="1" t="s">
        <v>11352</v>
      </c>
      <c r="K795" s="1" t="s">
        <v>11353</v>
      </c>
    </row>
    <row r="796" s="1" customFormat="1" ht="34" hidden="1" spans="1:11">
      <c r="A796" s="2" t="s">
        <v>11153</v>
      </c>
      <c r="B796" s="1" t="s">
        <v>11354</v>
      </c>
      <c r="C796" s="1" t="s">
        <v>11355</v>
      </c>
      <c r="D796" s="1" t="s">
        <v>11356</v>
      </c>
      <c r="E796" s="1" t="s">
        <v>11357</v>
      </c>
      <c r="F796" s="1" t="s">
        <v>11358</v>
      </c>
      <c r="G796" s="1" t="s">
        <v>11359</v>
      </c>
      <c r="H796" s="1" t="s">
        <v>11360</v>
      </c>
      <c r="I796" s="1" t="s">
        <v>11361</v>
      </c>
      <c r="J796" s="1" t="s">
        <v>11362</v>
      </c>
      <c r="K796" s="1" t="s">
        <v>11363</v>
      </c>
    </row>
    <row r="797" s="1" customFormat="1" ht="34" hidden="1" spans="1:11">
      <c r="A797" s="2" t="s">
        <v>11153</v>
      </c>
      <c r="B797" s="1" t="s">
        <v>11364</v>
      </c>
      <c r="C797" s="1" t="s">
        <v>11365</v>
      </c>
      <c r="D797" s="1" t="s">
        <v>11366</v>
      </c>
      <c r="E797" s="1" t="s">
        <v>11367</v>
      </c>
      <c r="F797" s="1" t="s">
        <v>11368</v>
      </c>
      <c r="G797" s="1" t="s">
        <v>11369</v>
      </c>
      <c r="H797" s="1" t="s">
        <v>11370</v>
      </c>
      <c r="I797" s="1" t="s">
        <v>11371</v>
      </c>
      <c r="J797" s="1" t="s">
        <v>11372</v>
      </c>
      <c r="K797" s="1" t="s">
        <v>11373</v>
      </c>
    </row>
    <row r="798" s="1" customFormat="1" ht="34" hidden="1" spans="1:11">
      <c r="A798" s="2" t="s">
        <v>11153</v>
      </c>
      <c r="B798" s="1" t="s">
        <v>11374</v>
      </c>
      <c r="C798" s="1" t="s">
        <v>11375</v>
      </c>
      <c r="D798" s="1" t="s">
        <v>11376</v>
      </c>
      <c r="E798" s="1" t="s">
        <v>11377</v>
      </c>
      <c r="F798" s="1" t="s">
        <v>11378</v>
      </c>
      <c r="G798" s="1" t="s">
        <v>11379</v>
      </c>
      <c r="H798" s="1" t="s">
        <v>11380</v>
      </c>
      <c r="I798" s="1" t="s">
        <v>11381</v>
      </c>
      <c r="J798" s="1" t="s">
        <v>11382</v>
      </c>
      <c r="K798" s="1" t="s">
        <v>11383</v>
      </c>
    </row>
    <row r="799" s="1" customFormat="1" ht="34" hidden="1" spans="1:11">
      <c r="A799" s="2" t="s">
        <v>11153</v>
      </c>
      <c r="B799" s="1" t="s">
        <v>11384</v>
      </c>
      <c r="C799" s="1" t="s">
        <v>11385</v>
      </c>
      <c r="D799" s="1" t="s">
        <v>11386</v>
      </c>
      <c r="E799" s="1" t="s">
        <v>11387</v>
      </c>
      <c r="F799" s="1" t="s">
        <v>11388</v>
      </c>
      <c r="G799" s="1" t="s">
        <v>11389</v>
      </c>
      <c r="H799" s="1" t="s">
        <v>11390</v>
      </c>
      <c r="I799" s="1" t="s">
        <v>11391</v>
      </c>
      <c r="J799" s="1" t="s">
        <v>11392</v>
      </c>
      <c r="K799" s="1" t="s">
        <v>11393</v>
      </c>
    </row>
    <row r="800" s="1" customFormat="1" ht="34" hidden="1" spans="1:11">
      <c r="A800" s="2" t="s">
        <v>11153</v>
      </c>
      <c r="B800" s="1" t="s">
        <v>11394</v>
      </c>
      <c r="C800" s="1" t="s">
        <v>11395</v>
      </c>
      <c r="D800" s="1" t="s">
        <v>11396</v>
      </c>
      <c r="E800" s="1" t="s">
        <v>11397</v>
      </c>
      <c r="F800" s="1" t="s">
        <v>11398</v>
      </c>
      <c r="G800" s="1" t="s">
        <v>11399</v>
      </c>
      <c r="H800" s="1" t="s">
        <v>11400</v>
      </c>
      <c r="I800" s="1" t="s">
        <v>11401</v>
      </c>
      <c r="J800" s="1" t="s">
        <v>11402</v>
      </c>
      <c r="K800" s="1" t="s">
        <v>11403</v>
      </c>
    </row>
    <row r="801" s="1" customFormat="1" ht="34" hidden="1" spans="1:11">
      <c r="A801" s="2" t="s">
        <v>11153</v>
      </c>
      <c r="B801" s="1" t="s">
        <v>11404</v>
      </c>
      <c r="C801" s="1" t="s">
        <v>11405</v>
      </c>
      <c r="D801" s="1" t="s">
        <v>11406</v>
      </c>
      <c r="E801" s="1" t="s">
        <v>11407</v>
      </c>
      <c r="F801" s="1" t="s">
        <v>11408</v>
      </c>
      <c r="G801" s="1" t="s">
        <v>11409</v>
      </c>
      <c r="H801" s="1" t="s">
        <v>11410</v>
      </c>
      <c r="I801" s="1" t="s">
        <v>11411</v>
      </c>
      <c r="J801" s="1" t="s">
        <v>11412</v>
      </c>
      <c r="K801" s="1" t="s">
        <v>11413</v>
      </c>
    </row>
    <row r="802" s="1" customFormat="1" ht="34" hidden="1" spans="1:11">
      <c r="A802" s="2" t="s">
        <v>11153</v>
      </c>
      <c r="B802" s="1" t="s">
        <v>11414</v>
      </c>
      <c r="C802" s="1" t="s">
        <v>11415</v>
      </c>
      <c r="D802" s="1" t="s">
        <v>11416</v>
      </c>
      <c r="E802" s="1" t="s">
        <v>11417</v>
      </c>
      <c r="F802" s="1" t="s">
        <v>11418</v>
      </c>
      <c r="G802" s="1" t="s">
        <v>11419</v>
      </c>
      <c r="H802" s="1" t="s">
        <v>11420</v>
      </c>
      <c r="I802" s="1" t="s">
        <v>11421</v>
      </c>
      <c r="J802" s="1" t="s">
        <v>11422</v>
      </c>
      <c r="K802" s="1" t="s">
        <v>11423</v>
      </c>
    </row>
    <row r="803" s="1" customFormat="1" ht="34" hidden="1" spans="1:11">
      <c r="A803" s="2" t="s">
        <v>11153</v>
      </c>
      <c r="B803" s="1" t="s">
        <v>11424</v>
      </c>
      <c r="C803" s="1" t="s">
        <v>11425</v>
      </c>
      <c r="D803" s="1" t="s">
        <v>11426</v>
      </c>
      <c r="E803" s="1" t="s">
        <v>11427</v>
      </c>
      <c r="F803" s="1" t="s">
        <v>11428</v>
      </c>
      <c r="G803" s="1" t="s">
        <v>11429</v>
      </c>
      <c r="H803" s="1" t="s">
        <v>11430</v>
      </c>
      <c r="I803" s="1" t="s">
        <v>11431</v>
      </c>
      <c r="J803" s="1" t="s">
        <v>11432</v>
      </c>
      <c r="K803" s="1" t="s">
        <v>11433</v>
      </c>
    </row>
    <row r="804" s="1" customFormat="1" ht="34" hidden="1" spans="1:11">
      <c r="A804" s="2" t="s">
        <v>11153</v>
      </c>
      <c r="B804" s="1" t="s">
        <v>11434</v>
      </c>
      <c r="C804" s="1" t="s">
        <v>11435</v>
      </c>
      <c r="D804" s="1" t="s">
        <v>11436</v>
      </c>
      <c r="E804" s="1" t="s">
        <v>11437</v>
      </c>
      <c r="F804" s="1" t="s">
        <v>11438</v>
      </c>
      <c r="G804" s="1" t="s">
        <v>11439</v>
      </c>
      <c r="H804" s="1" t="s">
        <v>11440</v>
      </c>
      <c r="I804" s="1" t="s">
        <v>11441</v>
      </c>
      <c r="J804" s="1" t="s">
        <v>11442</v>
      </c>
      <c r="K804" s="1" t="s">
        <v>11443</v>
      </c>
    </row>
    <row r="805" s="1" customFormat="1" ht="34" hidden="1" spans="1:11">
      <c r="A805" s="2" t="s">
        <v>11153</v>
      </c>
      <c r="B805" s="1" t="s">
        <v>11444</v>
      </c>
      <c r="C805" s="1" t="s">
        <v>11445</v>
      </c>
      <c r="D805" s="1" t="s">
        <v>11446</v>
      </c>
      <c r="E805" s="1" t="s">
        <v>11447</v>
      </c>
      <c r="F805" s="1" t="s">
        <v>11448</v>
      </c>
      <c r="G805" s="1" t="s">
        <v>11449</v>
      </c>
      <c r="H805" s="1" t="s">
        <v>11450</v>
      </c>
      <c r="I805" s="1" t="s">
        <v>11451</v>
      </c>
      <c r="J805" s="1" t="s">
        <v>11452</v>
      </c>
      <c r="K805" s="1" t="s">
        <v>11453</v>
      </c>
    </row>
    <row r="806" s="1" customFormat="1" ht="34" hidden="1" spans="1:11">
      <c r="A806" s="2" t="s">
        <v>11153</v>
      </c>
      <c r="B806" s="1" t="s">
        <v>11454</v>
      </c>
      <c r="C806" s="1" t="s">
        <v>11455</v>
      </c>
      <c r="D806" s="1" t="s">
        <v>11456</v>
      </c>
      <c r="E806" s="1" t="s">
        <v>11457</v>
      </c>
      <c r="F806" s="1" t="s">
        <v>11458</v>
      </c>
      <c r="G806" s="1" t="s">
        <v>11459</v>
      </c>
      <c r="H806" s="1" t="s">
        <v>11460</v>
      </c>
      <c r="I806" s="1" t="s">
        <v>11461</v>
      </c>
      <c r="J806" s="1" t="s">
        <v>11462</v>
      </c>
      <c r="K806" s="1" t="s">
        <v>11463</v>
      </c>
    </row>
    <row r="807" s="1" customFormat="1" ht="34" hidden="1" spans="1:11">
      <c r="A807" s="2" t="s">
        <v>11153</v>
      </c>
      <c r="B807" s="1" t="s">
        <v>11464</v>
      </c>
      <c r="C807" s="1" t="s">
        <v>11465</v>
      </c>
      <c r="D807" s="1" t="s">
        <v>11466</v>
      </c>
      <c r="E807" s="1" t="s">
        <v>11467</v>
      </c>
      <c r="F807" s="1" t="s">
        <v>11468</v>
      </c>
      <c r="G807" s="1" t="s">
        <v>11469</v>
      </c>
      <c r="H807" s="1" t="s">
        <v>11470</v>
      </c>
      <c r="I807" s="1" t="s">
        <v>11471</v>
      </c>
      <c r="J807" s="1" t="s">
        <v>11472</v>
      </c>
      <c r="K807" s="1" t="s">
        <v>11473</v>
      </c>
    </row>
    <row r="808" s="1" customFormat="1" ht="34" hidden="1" spans="1:11">
      <c r="A808" s="2" t="s">
        <v>11153</v>
      </c>
      <c r="B808" s="1" t="s">
        <v>11474</v>
      </c>
      <c r="C808" s="1" t="s">
        <v>11475</v>
      </c>
      <c r="D808" s="1" t="s">
        <v>11476</v>
      </c>
      <c r="E808" s="1" t="s">
        <v>11477</v>
      </c>
      <c r="F808" s="1" t="s">
        <v>11478</v>
      </c>
      <c r="G808" s="1" t="s">
        <v>11479</v>
      </c>
      <c r="H808" s="1" t="s">
        <v>11480</v>
      </c>
      <c r="I808" s="1" t="s">
        <v>11481</v>
      </c>
      <c r="J808" s="1" t="s">
        <v>11482</v>
      </c>
      <c r="K808" s="1" t="s">
        <v>11483</v>
      </c>
    </row>
    <row r="809" s="1" customFormat="1" ht="34" hidden="1" spans="1:11">
      <c r="A809" s="2" t="s">
        <v>11153</v>
      </c>
      <c r="B809" s="1" t="s">
        <v>11484</v>
      </c>
      <c r="C809" s="1" t="s">
        <v>11485</v>
      </c>
      <c r="D809" s="1" t="s">
        <v>11486</v>
      </c>
      <c r="E809" s="1" t="s">
        <v>11487</v>
      </c>
      <c r="F809" s="1" t="s">
        <v>11488</v>
      </c>
      <c r="G809" s="1" t="s">
        <v>11489</v>
      </c>
      <c r="H809" s="1" t="s">
        <v>11490</v>
      </c>
      <c r="I809" s="1" t="s">
        <v>11491</v>
      </c>
      <c r="J809" s="1" t="s">
        <v>11492</v>
      </c>
      <c r="K809" s="1" t="s">
        <v>11493</v>
      </c>
    </row>
    <row r="810" s="1" customFormat="1" ht="34" hidden="1" spans="1:11">
      <c r="A810" s="2" t="s">
        <v>11153</v>
      </c>
      <c r="B810" s="1" t="s">
        <v>11494</v>
      </c>
      <c r="C810" s="1" t="s">
        <v>11495</v>
      </c>
      <c r="D810" s="1" t="s">
        <v>11496</v>
      </c>
      <c r="E810" s="1" t="s">
        <v>11497</v>
      </c>
      <c r="F810" s="1" t="s">
        <v>11498</v>
      </c>
      <c r="G810" s="1" t="s">
        <v>11499</v>
      </c>
      <c r="H810" s="1" t="s">
        <v>11500</v>
      </c>
      <c r="I810" s="1" t="s">
        <v>11501</v>
      </c>
      <c r="J810" s="1" t="s">
        <v>11502</v>
      </c>
      <c r="K810" s="1" t="s">
        <v>11503</v>
      </c>
    </row>
    <row r="811" s="1" customFormat="1" ht="34" hidden="1" spans="1:11">
      <c r="A811" s="2" t="s">
        <v>11153</v>
      </c>
      <c r="B811" s="1" t="s">
        <v>11504</v>
      </c>
      <c r="C811" s="1" t="s">
        <v>11505</v>
      </c>
      <c r="D811" s="1" t="s">
        <v>11506</v>
      </c>
      <c r="E811" s="1" t="s">
        <v>11507</v>
      </c>
      <c r="F811" s="1" t="s">
        <v>11508</v>
      </c>
      <c r="G811" s="1" t="s">
        <v>11509</v>
      </c>
      <c r="H811" s="1" t="s">
        <v>11510</v>
      </c>
      <c r="I811" s="1" t="s">
        <v>11511</v>
      </c>
      <c r="J811" s="1" t="s">
        <v>11512</v>
      </c>
      <c r="K811" s="1" t="s">
        <v>11513</v>
      </c>
    </row>
    <row r="812" s="1" customFormat="1" ht="34" spans="1:11">
      <c r="A812" s="2" t="s">
        <v>11514</v>
      </c>
      <c r="B812" s="1" t="s">
        <v>11515</v>
      </c>
      <c r="C812" s="1" t="s">
        <v>11516</v>
      </c>
      <c r="D812" s="1" t="s">
        <v>11517</v>
      </c>
      <c r="E812" s="1" t="s">
        <v>11518</v>
      </c>
      <c r="F812" s="1" t="s">
        <v>11519</v>
      </c>
      <c r="G812" s="1" t="s">
        <v>11520</v>
      </c>
      <c r="H812" s="1" t="s">
        <v>11521</v>
      </c>
      <c r="I812" s="1" t="s">
        <v>11522</v>
      </c>
      <c r="J812" s="1" t="s">
        <v>11523</v>
      </c>
      <c r="K812" s="1" t="s">
        <v>11524</v>
      </c>
    </row>
    <row r="813" s="1" customFormat="1" ht="34" spans="1:11">
      <c r="A813" s="2" t="s">
        <v>11514</v>
      </c>
      <c r="B813" s="1" t="s">
        <v>11525</v>
      </c>
      <c r="C813" s="1" t="s">
        <v>11526</v>
      </c>
      <c r="D813" s="1" t="s">
        <v>11527</v>
      </c>
      <c r="E813" s="1" t="s">
        <v>11528</v>
      </c>
      <c r="F813" s="1" t="s">
        <v>11529</v>
      </c>
      <c r="G813" s="1" t="s">
        <v>11530</v>
      </c>
      <c r="H813" s="1" t="s">
        <v>11531</v>
      </c>
      <c r="I813" s="1" t="s">
        <v>11532</v>
      </c>
      <c r="J813" s="1" t="s">
        <v>11533</v>
      </c>
      <c r="K813" s="1" t="s">
        <v>11534</v>
      </c>
    </row>
    <row r="814" s="1" customFormat="1" ht="34" spans="1:11">
      <c r="A814" s="2" t="s">
        <v>11514</v>
      </c>
      <c r="B814" s="1" t="s">
        <v>11535</v>
      </c>
      <c r="C814" s="1" t="s">
        <v>11536</v>
      </c>
      <c r="D814" s="1" t="s">
        <v>11537</v>
      </c>
      <c r="E814" s="1" t="s">
        <v>11538</v>
      </c>
      <c r="F814" s="1" t="s">
        <v>11539</v>
      </c>
      <c r="G814" s="1" t="s">
        <v>11540</v>
      </c>
      <c r="H814" s="1" t="s">
        <v>11541</v>
      </c>
      <c r="I814" s="1" t="s">
        <v>11542</v>
      </c>
      <c r="J814" s="1" t="s">
        <v>11543</v>
      </c>
      <c r="K814" s="1" t="s">
        <v>11544</v>
      </c>
    </row>
    <row r="815" s="1" customFormat="1" ht="34" spans="1:11">
      <c r="A815" s="2" t="s">
        <v>11514</v>
      </c>
      <c r="B815" s="1" t="s">
        <v>11545</v>
      </c>
      <c r="C815" s="1" t="s">
        <v>11546</v>
      </c>
      <c r="D815" s="1" t="s">
        <v>11547</v>
      </c>
      <c r="E815" s="1" t="s">
        <v>11548</v>
      </c>
      <c r="F815" s="1" t="s">
        <v>11549</v>
      </c>
      <c r="G815" s="1" t="s">
        <v>11550</v>
      </c>
      <c r="H815" s="1" t="s">
        <v>11551</v>
      </c>
      <c r="I815" s="1" t="s">
        <v>11552</v>
      </c>
      <c r="J815" s="1" t="s">
        <v>11553</v>
      </c>
      <c r="K815" s="1" t="s">
        <v>11554</v>
      </c>
    </row>
    <row r="816" s="1" customFormat="1" ht="34" spans="1:11">
      <c r="A816" s="2" t="s">
        <v>11514</v>
      </c>
      <c r="B816" s="1" t="s">
        <v>11555</v>
      </c>
      <c r="C816" s="1" t="s">
        <v>11556</v>
      </c>
      <c r="D816" s="1" t="s">
        <v>11557</v>
      </c>
      <c r="E816" s="1" t="s">
        <v>11558</v>
      </c>
      <c r="F816" s="1" t="s">
        <v>11559</v>
      </c>
      <c r="G816" s="1" t="s">
        <v>11560</v>
      </c>
      <c r="H816" s="1" t="s">
        <v>11561</v>
      </c>
      <c r="I816" s="1" t="s">
        <v>11562</v>
      </c>
      <c r="J816" s="1" t="s">
        <v>11563</v>
      </c>
      <c r="K816" s="1" t="s">
        <v>11564</v>
      </c>
    </row>
    <row r="817" s="1" customFormat="1" ht="34" spans="1:11">
      <c r="A817" s="2" t="s">
        <v>11514</v>
      </c>
      <c r="B817" s="1" t="s">
        <v>11565</v>
      </c>
      <c r="C817" s="1" t="s">
        <v>11566</v>
      </c>
      <c r="D817" s="1" t="s">
        <v>11567</v>
      </c>
      <c r="E817" s="1" t="s">
        <v>11568</v>
      </c>
      <c r="F817" s="1" t="s">
        <v>11569</v>
      </c>
      <c r="G817" s="1" t="s">
        <v>11570</v>
      </c>
      <c r="H817" s="1" t="s">
        <v>11571</v>
      </c>
      <c r="I817" s="1" t="s">
        <v>11572</v>
      </c>
      <c r="J817" s="1" t="s">
        <v>11573</v>
      </c>
      <c r="K817" s="1" t="s">
        <v>11574</v>
      </c>
    </row>
    <row r="818" s="1" customFormat="1" ht="34" spans="1:11">
      <c r="A818" s="2" t="s">
        <v>11514</v>
      </c>
      <c r="B818" s="1" t="s">
        <v>11575</v>
      </c>
      <c r="C818" s="1" t="s">
        <v>11576</v>
      </c>
      <c r="D818" s="1" t="s">
        <v>11577</v>
      </c>
      <c r="E818" s="1" t="s">
        <v>11578</v>
      </c>
      <c r="F818" s="1" t="s">
        <v>11579</v>
      </c>
      <c r="G818" s="1" t="s">
        <v>11580</v>
      </c>
      <c r="H818" s="1" t="s">
        <v>11581</v>
      </c>
      <c r="I818" s="1" t="s">
        <v>11582</v>
      </c>
      <c r="J818" s="1" t="s">
        <v>11583</v>
      </c>
      <c r="K818" s="1" t="s">
        <v>11584</v>
      </c>
    </row>
    <row r="819" s="1" customFormat="1" ht="34" spans="1:11">
      <c r="A819" s="2" t="s">
        <v>11514</v>
      </c>
      <c r="B819" s="1" t="s">
        <v>11585</v>
      </c>
      <c r="C819" s="1" t="s">
        <v>11586</v>
      </c>
      <c r="D819" s="1" t="s">
        <v>11587</v>
      </c>
      <c r="E819" s="1" t="s">
        <v>11588</v>
      </c>
      <c r="F819" s="1" t="s">
        <v>11589</v>
      </c>
      <c r="G819" s="1" t="s">
        <v>11590</v>
      </c>
      <c r="H819" s="1" t="s">
        <v>11591</v>
      </c>
      <c r="I819" s="1" t="s">
        <v>11592</v>
      </c>
      <c r="J819" s="1" t="s">
        <v>11593</v>
      </c>
      <c r="K819" s="1" t="s">
        <v>11594</v>
      </c>
    </row>
    <row r="820" s="1" customFormat="1" ht="34" spans="1:11">
      <c r="A820" s="2" t="s">
        <v>11514</v>
      </c>
      <c r="B820" s="1" t="s">
        <v>11595</v>
      </c>
      <c r="C820" s="1" t="s">
        <v>11596</v>
      </c>
      <c r="D820" s="1" t="s">
        <v>11597</v>
      </c>
      <c r="E820" s="1" t="s">
        <v>11598</v>
      </c>
      <c r="F820" s="1" t="s">
        <v>11599</v>
      </c>
      <c r="G820" s="1" t="s">
        <v>11600</v>
      </c>
      <c r="H820" s="1" t="s">
        <v>11601</v>
      </c>
      <c r="I820" s="1" t="s">
        <v>11602</v>
      </c>
      <c r="J820" s="1" t="s">
        <v>11603</v>
      </c>
      <c r="K820" s="1" t="s">
        <v>11604</v>
      </c>
    </row>
    <row r="821" s="1" customFormat="1" ht="34" spans="1:11">
      <c r="A821" s="2" t="s">
        <v>11514</v>
      </c>
      <c r="B821" s="1" t="s">
        <v>11605</v>
      </c>
      <c r="C821" s="1" t="s">
        <v>11606</v>
      </c>
      <c r="D821" s="1" t="s">
        <v>11607</v>
      </c>
      <c r="E821" s="1" t="s">
        <v>11608</v>
      </c>
      <c r="F821" s="1" t="s">
        <v>11609</v>
      </c>
      <c r="G821" s="1" t="s">
        <v>11610</v>
      </c>
      <c r="H821" s="1" t="s">
        <v>11611</v>
      </c>
      <c r="I821" s="1" t="s">
        <v>11612</v>
      </c>
      <c r="J821" s="1" t="s">
        <v>11613</v>
      </c>
      <c r="K821" s="1" t="s">
        <v>11614</v>
      </c>
    </row>
    <row r="822" s="1" customFormat="1" ht="34" spans="1:11">
      <c r="A822" s="2" t="s">
        <v>11514</v>
      </c>
      <c r="B822" s="1" t="s">
        <v>11615</v>
      </c>
      <c r="C822" s="1" t="s">
        <v>11616</v>
      </c>
      <c r="D822" s="1" t="s">
        <v>11617</v>
      </c>
      <c r="E822" s="1" t="s">
        <v>11618</v>
      </c>
      <c r="F822" s="1" t="s">
        <v>11619</v>
      </c>
      <c r="G822" s="1" t="s">
        <v>11620</v>
      </c>
      <c r="H822" s="1" t="s">
        <v>11621</v>
      </c>
      <c r="I822" s="1" t="s">
        <v>11622</v>
      </c>
      <c r="J822" s="1" t="s">
        <v>11623</v>
      </c>
      <c r="K822" s="1" t="s">
        <v>11624</v>
      </c>
    </row>
    <row r="823" s="1" customFormat="1" ht="34" spans="1:11">
      <c r="A823" s="2" t="s">
        <v>11514</v>
      </c>
      <c r="B823" s="1" t="s">
        <v>11625</v>
      </c>
      <c r="C823" s="1" t="s">
        <v>11626</v>
      </c>
      <c r="D823" s="1" t="s">
        <v>11627</v>
      </c>
      <c r="E823" s="1" t="s">
        <v>11628</v>
      </c>
      <c r="F823" s="1" t="s">
        <v>11629</v>
      </c>
      <c r="G823" s="1" t="s">
        <v>11630</v>
      </c>
      <c r="H823" s="1" t="s">
        <v>11631</v>
      </c>
      <c r="I823" s="1" t="s">
        <v>11632</v>
      </c>
      <c r="J823" s="1" t="s">
        <v>11633</v>
      </c>
      <c r="K823" s="1" t="s">
        <v>11634</v>
      </c>
    </row>
    <row r="824" s="1" customFormat="1" ht="34" spans="1:11">
      <c r="A824" s="2" t="s">
        <v>11514</v>
      </c>
      <c r="B824" s="1" t="s">
        <v>11635</v>
      </c>
      <c r="C824" s="1" t="s">
        <v>11636</v>
      </c>
      <c r="D824" s="1" t="s">
        <v>11637</v>
      </c>
      <c r="E824" s="1" t="s">
        <v>11638</v>
      </c>
      <c r="F824" s="1" t="s">
        <v>11639</v>
      </c>
      <c r="G824" s="1" t="s">
        <v>11640</v>
      </c>
      <c r="H824" s="1" t="s">
        <v>11641</v>
      </c>
      <c r="I824" s="1" t="s">
        <v>11642</v>
      </c>
      <c r="J824" s="1" t="s">
        <v>11643</v>
      </c>
      <c r="K824" s="1" t="s">
        <v>11644</v>
      </c>
    </row>
    <row r="825" s="1" customFormat="1" ht="34" spans="1:11">
      <c r="A825" s="2" t="s">
        <v>11514</v>
      </c>
      <c r="B825" s="1" t="s">
        <v>11645</v>
      </c>
      <c r="C825" s="1" t="s">
        <v>11646</v>
      </c>
      <c r="D825" s="1" t="s">
        <v>11647</v>
      </c>
      <c r="E825" s="1" t="s">
        <v>11648</v>
      </c>
      <c r="F825" s="1" t="s">
        <v>11649</v>
      </c>
      <c r="G825" s="1" t="s">
        <v>11650</v>
      </c>
      <c r="H825" s="1" t="s">
        <v>11651</v>
      </c>
      <c r="I825" s="1" t="s">
        <v>11652</v>
      </c>
      <c r="J825" s="1" t="s">
        <v>11653</v>
      </c>
      <c r="K825" s="1" t="s">
        <v>11654</v>
      </c>
    </row>
    <row r="826" s="1" customFormat="1" ht="34" spans="1:11">
      <c r="A826" s="2" t="s">
        <v>11514</v>
      </c>
      <c r="B826" s="1" t="s">
        <v>11655</v>
      </c>
      <c r="C826" s="1" t="s">
        <v>11656</v>
      </c>
      <c r="D826" s="1" t="s">
        <v>11657</v>
      </c>
      <c r="E826" s="1" t="s">
        <v>11658</v>
      </c>
      <c r="F826" s="1" t="s">
        <v>11659</v>
      </c>
      <c r="G826" s="1" t="s">
        <v>11660</v>
      </c>
      <c r="H826" s="1" t="s">
        <v>11661</v>
      </c>
      <c r="I826" s="1" t="s">
        <v>11662</v>
      </c>
      <c r="J826" s="1" t="s">
        <v>11663</v>
      </c>
      <c r="K826" s="1" t="s">
        <v>11664</v>
      </c>
    </row>
    <row r="827" s="1" customFormat="1" ht="34" spans="1:11">
      <c r="A827" s="2" t="s">
        <v>11514</v>
      </c>
      <c r="B827" s="1" t="s">
        <v>11665</v>
      </c>
      <c r="C827" s="1" t="s">
        <v>11666</v>
      </c>
      <c r="D827" s="1" t="s">
        <v>11667</v>
      </c>
      <c r="E827" s="1" t="s">
        <v>11668</v>
      </c>
      <c r="F827" s="1" t="s">
        <v>11669</v>
      </c>
      <c r="G827" s="1" t="s">
        <v>11670</v>
      </c>
      <c r="H827" s="1" t="s">
        <v>11671</v>
      </c>
      <c r="I827" s="1" t="s">
        <v>11672</v>
      </c>
      <c r="J827" s="1" t="s">
        <v>11673</v>
      </c>
      <c r="K827" s="1" t="s">
        <v>11674</v>
      </c>
    </row>
    <row r="828" s="1" customFormat="1" ht="34" spans="1:11">
      <c r="A828" s="2" t="s">
        <v>11514</v>
      </c>
      <c r="B828" s="1" t="s">
        <v>11675</v>
      </c>
      <c r="C828" s="1" t="s">
        <v>11676</v>
      </c>
      <c r="D828" s="1" t="s">
        <v>11677</v>
      </c>
      <c r="E828" s="1" t="s">
        <v>11678</v>
      </c>
      <c r="F828" s="1" t="s">
        <v>11679</v>
      </c>
      <c r="G828" s="1" t="s">
        <v>11680</v>
      </c>
      <c r="H828" s="1" t="s">
        <v>11681</v>
      </c>
      <c r="I828" s="1" t="s">
        <v>11682</v>
      </c>
      <c r="J828" s="1" t="s">
        <v>11683</v>
      </c>
      <c r="K828" s="1" t="s">
        <v>11684</v>
      </c>
    </row>
    <row r="829" s="1" customFormat="1" ht="34" spans="1:11">
      <c r="A829" s="2" t="s">
        <v>11514</v>
      </c>
      <c r="B829" s="1" t="s">
        <v>11685</v>
      </c>
      <c r="C829" s="1" t="s">
        <v>11686</v>
      </c>
      <c r="D829" s="1" t="s">
        <v>11687</v>
      </c>
      <c r="E829" s="1" t="s">
        <v>11688</v>
      </c>
      <c r="F829" s="1" t="s">
        <v>11689</v>
      </c>
      <c r="G829" s="1" t="s">
        <v>11690</v>
      </c>
      <c r="H829" s="1" t="s">
        <v>11691</v>
      </c>
      <c r="I829" s="1" t="s">
        <v>11692</v>
      </c>
      <c r="J829" s="1" t="s">
        <v>11693</v>
      </c>
      <c r="K829" s="1" t="s">
        <v>11694</v>
      </c>
    </row>
    <row r="830" s="1" customFormat="1" ht="34" spans="1:11">
      <c r="A830" s="2" t="s">
        <v>11514</v>
      </c>
      <c r="B830" s="1" t="s">
        <v>11695</v>
      </c>
      <c r="C830" s="1" t="s">
        <v>11696</v>
      </c>
      <c r="D830" s="1" t="s">
        <v>11697</v>
      </c>
      <c r="E830" s="1" t="s">
        <v>11698</v>
      </c>
      <c r="F830" s="1" t="s">
        <v>11699</v>
      </c>
      <c r="G830" s="1" t="s">
        <v>11700</v>
      </c>
      <c r="H830" s="1" t="s">
        <v>11701</v>
      </c>
      <c r="I830" s="1" t="s">
        <v>11702</v>
      </c>
      <c r="J830" s="1" t="s">
        <v>11703</v>
      </c>
      <c r="K830" s="1" t="s">
        <v>11704</v>
      </c>
    </row>
    <row r="831" s="1" customFormat="1" ht="34" spans="1:11">
      <c r="A831" s="2" t="s">
        <v>11514</v>
      </c>
      <c r="B831" s="1" t="s">
        <v>11705</v>
      </c>
      <c r="C831" s="1" t="s">
        <v>11706</v>
      </c>
      <c r="D831" s="1" t="s">
        <v>11707</v>
      </c>
      <c r="E831" s="1" t="s">
        <v>11708</v>
      </c>
      <c r="F831" s="1" t="s">
        <v>11709</v>
      </c>
      <c r="G831" s="1" t="s">
        <v>11710</v>
      </c>
      <c r="H831" s="1" t="s">
        <v>11711</v>
      </c>
      <c r="I831" s="1" t="s">
        <v>11712</v>
      </c>
      <c r="J831" s="1" t="s">
        <v>11713</v>
      </c>
      <c r="K831" s="1" t="s">
        <v>11714</v>
      </c>
    </row>
    <row r="832" s="1" customFormat="1" ht="34" spans="1:11">
      <c r="A832" s="2" t="s">
        <v>11514</v>
      </c>
      <c r="B832" s="1" t="s">
        <v>11715</v>
      </c>
      <c r="C832" s="1" t="s">
        <v>11716</v>
      </c>
      <c r="D832" s="1" t="s">
        <v>11717</v>
      </c>
      <c r="E832" s="1" t="s">
        <v>11718</v>
      </c>
      <c r="F832" s="1" t="s">
        <v>11719</v>
      </c>
      <c r="G832" s="1" t="s">
        <v>11720</v>
      </c>
      <c r="H832" s="1" t="s">
        <v>11721</v>
      </c>
      <c r="I832" s="1" t="s">
        <v>11722</v>
      </c>
      <c r="J832" s="1" t="s">
        <v>11723</v>
      </c>
      <c r="K832" s="1" t="s">
        <v>11724</v>
      </c>
    </row>
    <row r="833" s="1" customFormat="1" ht="34" spans="1:11">
      <c r="A833" s="2" t="s">
        <v>11514</v>
      </c>
      <c r="B833" s="1" t="s">
        <v>11725</v>
      </c>
      <c r="C833" s="1" t="s">
        <v>11726</v>
      </c>
      <c r="D833" s="1" t="s">
        <v>11727</v>
      </c>
      <c r="E833" s="1" t="s">
        <v>11728</v>
      </c>
      <c r="F833" s="1" t="s">
        <v>11729</v>
      </c>
      <c r="G833" s="1" t="s">
        <v>11730</v>
      </c>
      <c r="H833" s="1" t="s">
        <v>11731</v>
      </c>
      <c r="I833" s="1" t="s">
        <v>11732</v>
      </c>
      <c r="J833" s="1" t="s">
        <v>11733</v>
      </c>
      <c r="K833" s="1" t="s">
        <v>11734</v>
      </c>
    </row>
    <row r="834" s="1" customFormat="1" ht="34" spans="1:11">
      <c r="A834" s="2" t="s">
        <v>11514</v>
      </c>
      <c r="B834" s="1" t="s">
        <v>11735</v>
      </c>
      <c r="C834" s="1" t="s">
        <v>11736</v>
      </c>
      <c r="D834" s="1" t="s">
        <v>11737</v>
      </c>
      <c r="E834" s="1" t="s">
        <v>11738</v>
      </c>
      <c r="F834" s="1" t="s">
        <v>11739</v>
      </c>
      <c r="G834" s="1" t="s">
        <v>11740</v>
      </c>
      <c r="H834" s="1" t="s">
        <v>11741</v>
      </c>
      <c r="I834" s="1" t="s">
        <v>11742</v>
      </c>
      <c r="J834" s="1" t="s">
        <v>11743</v>
      </c>
      <c r="K834" s="1" t="s">
        <v>11744</v>
      </c>
    </row>
    <row r="835" s="1" customFormat="1" ht="34" spans="1:11">
      <c r="A835" s="2" t="s">
        <v>11514</v>
      </c>
      <c r="B835" s="1" t="s">
        <v>11745</v>
      </c>
      <c r="C835" s="1" t="s">
        <v>11746</v>
      </c>
      <c r="D835" s="1" t="s">
        <v>11747</v>
      </c>
      <c r="E835" s="1" t="s">
        <v>11748</v>
      </c>
      <c r="F835" s="1" t="s">
        <v>11749</v>
      </c>
      <c r="G835" s="1" t="s">
        <v>11750</v>
      </c>
      <c r="H835" s="1" t="s">
        <v>11751</v>
      </c>
      <c r="I835" s="1" t="s">
        <v>11752</v>
      </c>
      <c r="J835" s="1" t="s">
        <v>11753</v>
      </c>
      <c r="K835" s="1" t="s">
        <v>11754</v>
      </c>
    </row>
    <row r="836" s="1" customFormat="1" ht="34" spans="1:11">
      <c r="A836" s="2" t="s">
        <v>11514</v>
      </c>
      <c r="B836" s="1" t="s">
        <v>11755</v>
      </c>
      <c r="C836" s="1" t="s">
        <v>11756</v>
      </c>
      <c r="D836" s="1" t="s">
        <v>11757</v>
      </c>
      <c r="E836" s="1" t="s">
        <v>11758</v>
      </c>
      <c r="F836" s="1" t="s">
        <v>11759</v>
      </c>
      <c r="G836" s="1" t="s">
        <v>11760</v>
      </c>
      <c r="H836" s="1" t="s">
        <v>11761</v>
      </c>
      <c r="I836" s="1" t="s">
        <v>11762</v>
      </c>
      <c r="J836" s="1" t="s">
        <v>11763</v>
      </c>
      <c r="K836" s="1" t="s">
        <v>11764</v>
      </c>
    </row>
    <row r="837" s="1" customFormat="1" ht="34" spans="1:11">
      <c r="A837" s="2" t="s">
        <v>11514</v>
      </c>
      <c r="B837" s="1" t="s">
        <v>11765</v>
      </c>
      <c r="C837" s="1" t="s">
        <v>11766</v>
      </c>
      <c r="D837" s="1" t="s">
        <v>11767</v>
      </c>
      <c r="E837" s="1" t="s">
        <v>11768</v>
      </c>
      <c r="F837" s="1" t="s">
        <v>11769</v>
      </c>
      <c r="G837" s="1" t="s">
        <v>11770</v>
      </c>
      <c r="H837" s="1" t="s">
        <v>11771</v>
      </c>
      <c r="I837" s="1" t="s">
        <v>11772</v>
      </c>
      <c r="J837" s="1" t="s">
        <v>11773</v>
      </c>
      <c r="K837" s="1" t="s">
        <v>11774</v>
      </c>
    </row>
    <row r="838" s="1" customFormat="1" ht="34" spans="1:11">
      <c r="A838" s="2" t="s">
        <v>11514</v>
      </c>
      <c r="B838" s="1" t="s">
        <v>11775</v>
      </c>
      <c r="C838" s="1" t="s">
        <v>11776</v>
      </c>
      <c r="D838" s="1" t="s">
        <v>11777</v>
      </c>
      <c r="E838" s="1" t="s">
        <v>11778</v>
      </c>
      <c r="F838" s="1" t="s">
        <v>11779</v>
      </c>
      <c r="G838" s="1" t="s">
        <v>11780</v>
      </c>
      <c r="H838" s="1" t="s">
        <v>11781</v>
      </c>
      <c r="I838" s="1" t="s">
        <v>11782</v>
      </c>
      <c r="J838" s="1" t="s">
        <v>11783</v>
      </c>
      <c r="K838" s="1" t="s">
        <v>11784</v>
      </c>
    </row>
    <row r="839" s="1" customFormat="1" ht="34" spans="1:11">
      <c r="A839" s="2" t="s">
        <v>11514</v>
      </c>
      <c r="B839" s="1" t="s">
        <v>11785</v>
      </c>
      <c r="C839" s="1" t="s">
        <v>11786</v>
      </c>
      <c r="D839" s="1" t="s">
        <v>11787</v>
      </c>
      <c r="E839" s="1" t="s">
        <v>11788</v>
      </c>
      <c r="F839" s="1" t="s">
        <v>11789</v>
      </c>
      <c r="G839" s="1" t="s">
        <v>11790</v>
      </c>
      <c r="H839" s="1" t="s">
        <v>11791</v>
      </c>
      <c r="I839" s="1" t="s">
        <v>11792</v>
      </c>
      <c r="J839" s="1" t="s">
        <v>11793</v>
      </c>
      <c r="K839" s="1" t="s">
        <v>11794</v>
      </c>
    </row>
    <row r="840" s="1" customFormat="1" ht="34" spans="1:11">
      <c r="A840" s="2" t="s">
        <v>11514</v>
      </c>
      <c r="B840" s="1" t="s">
        <v>11795</v>
      </c>
      <c r="C840" s="1" t="s">
        <v>11796</v>
      </c>
      <c r="D840" s="1" t="s">
        <v>11797</v>
      </c>
      <c r="E840" s="1" t="s">
        <v>11798</v>
      </c>
      <c r="F840" s="1" t="s">
        <v>11799</v>
      </c>
      <c r="G840" s="1" t="s">
        <v>11800</v>
      </c>
      <c r="H840" s="1" t="s">
        <v>11801</v>
      </c>
      <c r="I840" s="1" t="s">
        <v>11802</v>
      </c>
      <c r="J840" s="1" t="s">
        <v>11803</v>
      </c>
      <c r="K840" s="1" t="s">
        <v>11804</v>
      </c>
    </row>
    <row r="841" s="1" customFormat="1" ht="34" spans="1:11">
      <c r="A841" s="2" t="s">
        <v>11514</v>
      </c>
      <c r="B841" s="1" t="s">
        <v>11805</v>
      </c>
      <c r="C841" s="1" t="s">
        <v>11806</v>
      </c>
      <c r="D841" s="1" t="s">
        <v>11807</v>
      </c>
      <c r="E841" s="1" t="s">
        <v>11808</v>
      </c>
      <c r="F841" s="1" t="s">
        <v>11809</v>
      </c>
      <c r="G841" s="1" t="s">
        <v>11810</v>
      </c>
      <c r="H841" s="1" t="s">
        <v>11811</v>
      </c>
      <c r="I841" s="1" t="s">
        <v>11812</v>
      </c>
      <c r="J841" s="1" t="s">
        <v>11813</v>
      </c>
      <c r="K841" s="1" t="s">
        <v>11814</v>
      </c>
    </row>
    <row r="842" s="1" customFormat="1" ht="34" spans="1:11">
      <c r="A842" s="2" t="s">
        <v>11514</v>
      </c>
      <c r="B842" s="1" t="s">
        <v>11815</v>
      </c>
      <c r="C842" s="1" t="s">
        <v>11816</v>
      </c>
      <c r="D842" s="1" t="s">
        <v>11817</v>
      </c>
      <c r="E842" s="1" t="s">
        <v>11818</v>
      </c>
      <c r="F842" s="1" t="s">
        <v>11819</v>
      </c>
      <c r="G842" s="1" t="s">
        <v>11820</v>
      </c>
      <c r="H842" s="1" t="s">
        <v>11821</v>
      </c>
      <c r="I842" s="1" t="s">
        <v>11822</v>
      </c>
      <c r="J842" s="1" t="s">
        <v>11823</v>
      </c>
      <c r="K842" s="1" t="s">
        <v>11824</v>
      </c>
    </row>
    <row r="843" s="1" customFormat="1" ht="34" spans="1:11">
      <c r="A843" s="2" t="s">
        <v>11514</v>
      </c>
      <c r="B843" s="1" t="s">
        <v>11825</v>
      </c>
      <c r="C843" s="1" t="s">
        <v>11826</v>
      </c>
      <c r="D843" s="1" t="s">
        <v>11827</v>
      </c>
      <c r="E843" s="1" t="s">
        <v>11828</v>
      </c>
      <c r="F843" s="1" t="s">
        <v>11829</v>
      </c>
      <c r="G843" s="1" t="s">
        <v>11830</v>
      </c>
      <c r="H843" s="1" t="s">
        <v>11831</v>
      </c>
      <c r="I843" s="1" t="s">
        <v>11832</v>
      </c>
      <c r="J843" s="1" t="s">
        <v>11833</v>
      </c>
      <c r="K843" s="1" t="s">
        <v>11834</v>
      </c>
    </row>
    <row r="844" s="1" customFormat="1" ht="34" spans="1:11">
      <c r="A844" s="2" t="s">
        <v>11514</v>
      </c>
      <c r="B844" s="1" t="s">
        <v>11835</v>
      </c>
      <c r="C844" s="1" t="s">
        <v>11836</v>
      </c>
      <c r="D844" s="1" t="s">
        <v>11837</v>
      </c>
      <c r="E844" s="1" t="s">
        <v>11838</v>
      </c>
      <c r="F844" s="1" t="s">
        <v>11839</v>
      </c>
      <c r="G844" s="1" t="s">
        <v>11840</v>
      </c>
      <c r="H844" s="1" t="s">
        <v>11841</v>
      </c>
      <c r="I844" s="1" t="s">
        <v>11842</v>
      </c>
      <c r="J844" s="1" t="s">
        <v>11843</v>
      </c>
      <c r="K844" s="1" t="s">
        <v>11844</v>
      </c>
    </row>
    <row r="845" s="1" customFormat="1" ht="34" spans="1:11">
      <c r="A845" s="2" t="s">
        <v>11514</v>
      </c>
      <c r="B845" s="1" t="s">
        <v>11845</v>
      </c>
      <c r="C845" s="1" t="s">
        <v>11846</v>
      </c>
      <c r="D845" s="1" t="s">
        <v>11847</v>
      </c>
      <c r="E845" s="1" t="s">
        <v>11848</v>
      </c>
      <c r="F845" s="1" t="s">
        <v>11849</v>
      </c>
      <c r="G845" s="1" t="s">
        <v>11850</v>
      </c>
      <c r="H845" s="1" t="s">
        <v>11851</v>
      </c>
      <c r="I845" s="1" t="s">
        <v>11852</v>
      </c>
      <c r="J845" s="1" t="s">
        <v>11853</v>
      </c>
      <c r="K845" s="1" t="s">
        <v>11854</v>
      </c>
    </row>
    <row r="846" s="1" customFormat="1" ht="34" spans="1:11">
      <c r="A846" s="2" t="s">
        <v>11514</v>
      </c>
      <c r="B846" s="1" t="s">
        <v>11855</v>
      </c>
      <c r="C846" s="1" t="s">
        <v>11856</v>
      </c>
      <c r="D846" s="1" t="s">
        <v>11857</v>
      </c>
      <c r="E846" s="1" t="s">
        <v>11858</v>
      </c>
      <c r="F846" s="1" t="s">
        <v>11859</v>
      </c>
      <c r="G846" s="1" t="s">
        <v>11860</v>
      </c>
      <c r="H846" s="1" t="s">
        <v>11861</v>
      </c>
      <c r="I846" s="1" t="s">
        <v>11862</v>
      </c>
      <c r="J846" s="1" t="s">
        <v>11863</v>
      </c>
      <c r="K846" s="1" t="s">
        <v>11864</v>
      </c>
    </row>
    <row r="847" s="1" customFormat="1" ht="34" spans="1:11">
      <c r="A847" s="2" t="s">
        <v>11514</v>
      </c>
      <c r="B847" s="1" t="s">
        <v>11865</v>
      </c>
      <c r="C847" s="1" t="s">
        <v>11866</v>
      </c>
      <c r="D847" s="1" t="s">
        <v>11867</v>
      </c>
      <c r="E847" s="1" t="s">
        <v>11868</v>
      </c>
      <c r="F847" s="1" t="s">
        <v>11869</v>
      </c>
      <c r="G847" s="1" t="s">
        <v>11870</v>
      </c>
      <c r="H847" s="1" t="s">
        <v>11871</v>
      </c>
      <c r="I847" s="1" t="s">
        <v>11872</v>
      </c>
      <c r="J847" s="1" t="s">
        <v>11873</v>
      </c>
      <c r="K847" s="1" t="s">
        <v>11874</v>
      </c>
    </row>
    <row r="848" s="1" customFormat="1" ht="34" spans="1:11">
      <c r="A848" s="2" t="s">
        <v>11514</v>
      </c>
      <c r="B848" s="1" t="s">
        <v>11875</v>
      </c>
      <c r="C848" s="1" t="s">
        <v>11876</v>
      </c>
      <c r="D848" s="1" t="s">
        <v>11877</v>
      </c>
      <c r="E848" s="1" t="s">
        <v>11878</v>
      </c>
      <c r="F848" s="1" t="s">
        <v>11879</v>
      </c>
      <c r="G848" s="1" t="s">
        <v>11880</v>
      </c>
      <c r="H848" s="1" t="s">
        <v>11881</v>
      </c>
      <c r="I848" s="1" t="s">
        <v>11882</v>
      </c>
      <c r="J848" s="1" t="s">
        <v>11883</v>
      </c>
      <c r="K848" s="1" t="s">
        <v>11884</v>
      </c>
    </row>
    <row r="849" s="1" customFormat="1" ht="34" spans="1:11">
      <c r="A849" s="2" t="s">
        <v>11514</v>
      </c>
      <c r="B849" s="1" t="s">
        <v>11885</v>
      </c>
      <c r="C849" s="1" t="s">
        <v>11886</v>
      </c>
      <c r="D849" s="1" t="s">
        <v>11887</v>
      </c>
      <c r="E849" s="1" t="s">
        <v>11888</v>
      </c>
      <c r="F849" s="1" t="s">
        <v>11889</v>
      </c>
      <c r="G849" s="1" t="s">
        <v>11890</v>
      </c>
      <c r="H849" s="1" t="s">
        <v>11891</v>
      </c>
      <c r="I849" s="1" t="s">
        <v>11892</v>
      </c>
      <c r="J849" s="1" t="s">
        <v>11893</v>
      </c>
      <c r="K849" s="1" t="s">
        <v>11894</v>
      </c>
    </row>
    <row r="850" s="1" customFormat="1" ht="34" spans="1:11">
      <c r="A850" s="2" t="s">
        <v>11514</v>
      </c>
      <c r="B850" s="1" t="s">
        <v>11895</v>
      </c>
      <c r="C850" s="1" t="s">
        <v>11896</v>
      </c>
      <c r="D850" s="1" t="s">
        <v>11897</v>
      </c>
      <c r="E850" s="1" t="s">
        <v>11898</v>
      </c>
      <c r="F850" s="1" t="s">
        <v>11899</v>
      </c>
      <c r="G850" s="1" t="s">
        <v>11900</v>
      </c>
      <c r="H850" s="1" t="s">
        <v>11901</v>
      </c>
      <c r="I850" s="1" t="s">
        <v>11902</v>
      </c>
      <c r="J850" s="1" t="s">
        <v>11903</v>
      </c>
      <c r="K850" s="1" t="s">
        <v>11904</v>
      </c>
    </row>
    <row r="851" s="1" customFormat="1" ht="34" spans="1:11">
      <c r="A851" s="2" t="s">
        <v>11514</v>
      </c>
      <c r="B851" s="1" t="s">
        <v>11905</v>
      </c>
      <c r="C851" s="1" t="s">
        <v>11906</v>
      </c>
      <c r="D851" s="1" t="s">
        <v>11907</v>
      </c>
      <c r="E851" s="1" t="s">
        <v>11908</v>
      </c>
      <c r="F851" s="1" t="s">
        <v>11909</v>
      </c>
      <c r="G851" s="1" t="s">
        <v>11910</v>
      </c>
      <c r="H851" s="1" t="s">
        <v>11911</v>
      </c>
      <c r="I851" s="1" t="s">
        <v>11912</v>
      </c>
      <c r="J851" s="1" t="s">
        <v>11913</v>
      </c>
      <c r="K851" s="1" t="s">
        <v>11914</v>
      </c>
    </row>
    <row r="852" s="1" customFormat="1" ht="34" spans="1:11">
      <c r="A852" s="2" t="s">
        <v>11514</v>
      </c>
      <c r="B852" s="1" t="s">
        <v>11915</v>
      </c>
      <c r="C852" s="1" t="s">
        <v>11916</v>
      </c>
      <c r="D852" s="1" t="s">
        <v>11917</v>
      </c>
      <c r="E852" s="1" t="s">
        <v>11918</v>
      </c>
      <c r="F852" s="1" t="s">
        <v>11919</v>
      </c>
      <c r="G852" s="1" t="s">
        <v>11920</v>
      </c>
      <c r="H852" s="1" t="s">
        <v>11921</v>
      </c>
      <c r="I852" s="1" t="s">
        <v>11922</v>
      </c>
      <c r="J852" s="1" t="s">
        <v>11923</v>
      </c>
      <c r="K852" s="1" t="s">
        <v>11924</v>
      </c>
    </row>
    <row r="853" s="1" customFormat="1" ht="34" spans="1:11">
      <c r="A853" s="2" t="s">
        <v>11514</v>
      </c>
      <c r="B853" s="1" t="s">
        <v>11925</v>
      </c>
      <c r="C853" s="1" t="s">
        <v>11926</v>
      </c>
      <c r="D853" s="1" t="s">
        <v>11927</v>
      </c>
      <c r="E853" s="1" t="s">
        <v>11928</v>
      </c>
      <c r="F853" s="1" t="s">
        <v>11929</v>
      </c>
      <c r="G853" s="1" t="s">
        <v>11930</v>
      </c>
      <c r="H853" s="1" t="s">
        <v>11931</v>
      </c>
      <c r="I853" s="1" t="s">
        <v>11932</v>
      </c>
      <c r="J853" s="1" t="s">
        <v>11933</v>
      </c>
      <c r="K853" s="1" t="s">
        <v>11934</v>
      </c>
    </row>
    <row r="854" s="1" customFormat="1" ht="34" spans="1:11">
      <c r="A854" s="2" t="s">
        <v>11514</v>
      </c>
      <c r="B854" s="1" t="s">
        <v>11935</v>
      </c>
      <c r="C854" s="1" t="s">
        <v>11936</v>
      </c>
      <c r="D854" s="1" t="s">
        <v>11937</v>
      </c>
      <c r="E854" s="1" t="s">
        <v>11938</v>
      </c>
      <c r="F854" s="1" t="s">
        <v>11939</v>
      </c>
      <c r="G854" s="1" t="s">
        <v>11940</v>
      </c>
      <c r="H854" s="1" t="s">
        <v>11941</v>
      </c>
      <c r="I854" s="1" t="s">
        <v>11942</v>
      </c>
      <c r="J854" s="1" t="s">
        <v>11943</v>
      </c>
      <c r="K854" s="1" t="s">
        <v>11944</v>
      </c>
    </row>
    <row r="855" s="1" customFormat="1" ht="34" spans="1:11">
      <c r="A855" s="2" t="s">
        <v>11514</v>
      </c>
      <c r="B855" s="1" t="s">
        <v>11945</v>
      </c>
      <c r="C855" s="1" t="s">
        <v>11946</v>
      </c>
      <c r="D855" s="1" t="s">
        <v>11947</v>
      </c>
      <c r="E855" s="1" t="s">
        <v>11948</v>
      </c>
      <c r="F855" s="1" t="s">
        <v>11949</v>
      </c>
      <c r="G855" s="1" t="s">
        <v>11950</v>
      </c>
      <c r="H855" s="1" t="s">
        <v>11951</v>
      </c>
      <c r="I855" s="1" t="s">
        <v>11952</v>
      </c>
      <c r="J855" s="1" t="s">
        <v>11953</v>
      </c>
      <c r="K855" s="1" t="s">
        <v>11954</v>
      </c>
    </row>
    <row r="856" s="1" customFormat="1" ht="34" spans="1:11">
      <c r="A856" s="2" t="s">
        <v>11514</v>
      </c>
      <c r="B856" s="1" t="s">
        <v>11955</v>
      </c>
      <c r="C856" s="1" t="s">
        <v>11956</v>
      </c>
      <c r="D856" s="1" t="s">
        <v>11957</v>
      </c>
      <c r="E856" s="1" t="s">
        <v>11958</v>
      </c>
      <c r="F856" s="1" t="s">
        <v>11959</v>
      </c>
      <c r="G856" s="1" t="s">
        <v>11960</v>
      </c>
      <c r="H856" s="1" t="s">
        <v>11961</v>
      </c>
      <c r="I856" s="1" t="s">
        <v>11962</v>
      </c>
      <c r="J856" s="1" t="s">
        <v>11963</v>
      </c>
      <c r="K856" s="1" t="s">
        <v>11964</v>
      </c>
    </row>
    <row r="857" s="1" customFormat="1" ht="34" spans="1:11">
      <c r="A857" s="2" t="s">
        <v>11514</v>
      </c>
      <c r="B857" s="1" t="s">
        <v>11965</v>
      </c>
      <c r="C857" s="1" t="s">
        <v>11966</v>
      </c>
      <c r="D857" s="1" t="s">
        <v>11967</v>
      </c>
      <c r="E857" s="1" t="s">
        <v>11968</v>
      </c>
      <c r="F857" s="1" t="s">
        <v>11969</v>
      </c>
      <c r="G857" s="1" t="s">
        <v>11970</v>
      </c>
      <c r="H857" s="1" t="s">
        <v>11971</v>
      </c>
      <c r="I857" s="1" t="s">
        <v>11972</v>
      </c>
      <c r="J857" s="1" t="s">
        <v>11973</v>
      </c>
      <c r="K857" s="1" t="s">
        <v>11974</v>
      </c>
    </row>
    <row r="858" s="1" customFormat="1" ht="34" spans="1:11">
      <c r="A858" s="2" t="s">
        <v>11514</v>
      </c>
      <c r="B858" s="1" t="s">
        <v>11975</v>
      </c>
      <c r="C858" s="1" t="s">
        <v>11976</v>
      </c>
      <c r="D858" s="1" t="s">
        <v>11977</v>
      </c>
      <c r="E858" s="1" t="s">
        <v>11978</v>
      </c>
      <c r="F858" s="1" t="s">
        <v>11979</v>
      </c>
      <c r="G858" s="1" t="s">
        <v>11980</v>
      </c>
      <c r="H858" s="1" t="s">
        <v>11981</v>
      </c>
      <c r="I858" s="1" t="s">
        <v>11982</v>
      </c>
      <c r="J858" s="1" t="s">
        <v>11983</v>
      </c>
      <c r="K858" s="1" t="s">
        <v>11984</v>
      </c>
    </row>
    <row r="859" s="1" customFormat="1" ht="34" spans="1:11">
      <c r="A859" s="2" t="s">
        <v>11514</v>
      </c>
      <c r="B859" s="1" t="s">
        <v>11985</v>
      </c>
      <c r="C859" s="1" t="s">
        <v>11986</v>
      </c>
      <c r="D859" s="1" t="s">
        <v>11987</v>
      </c>
      <c r="E859" s="1" t="s">
        <v>11988</v>
      </c>
      <c r="F859" s="1" t="s">
        <v>11989</v>
      </c>
      <c r="G859" s="1" t="s">
        <v>11990</v>
      </c>
      <c r="H859" s="1" t="s">
        <v>11991</v>
      </c>
      <c r="I859" s="1" t="s">
        <v>11992</v>
      </c>
      <c r="J859" s="1" t="s">
        <v>11993</v>
      </c>
      <c r="K859" s="1" t="s">
        <v>11994</v>
      </c>
    </row>
    <row r="860" s="1" customFormat="1" ht="34" spans="1:11">
      <c r="A860" s="2" t="s">
        <v>11514</v>
      </c>
      <c r="B860" s="1" t="s">
        <v>11995</v>
      </c>
      <c r="C860" s="1" t="s">
        <v>11996</v>
      </c>
      <c r="D860" s="1" t="s">
        <v>11997</v>
      </c>
      <c r="E860" s="1" t="s">
        <v>11998</v>
      </c>
      <c r="F860" s="1" t="s">
        <v>11999</v>
      </c>
      <c r="G860" s="1" t="s">
        <v>12000</v>
      </c>
      <c r="H860" s="1" t="s">
        <v>12001</v>
      </c>
      <c r="I860" s="1" t="s">
        <v>12002</v>
      </c>
      <c r="J860" s="1" t="s">
        <v>12003</v>
      </c>
      <c r="K860" s="1" t="s">
        <v>12004</v>
      </c>
    </row>
    <row r="861" s="1" customFormat="1" ht="34" spans="1:11">
      <c r="A861" s="2" t="s">
        <v>11514</v>
      </c>
      <c r="B861" s="1" t="s">
        <v>12005</v>
      </c>
      <c r="C861" s="1" t="s">
        <v>12006</v>
      </c>
      <c r="D861" s="1" t="s">
        <v>12007</v>
      </c>
      <c r="E861" s="1" t="s">
        <v>12008</v>
      </c>
      <c r="F861" s="1" t="s">
        <v>12009</v>
      </c>
      <c r="G861" s="1" t="s">
        <v>12010</v>
      </c>
      <c r="H861" s="1" t="s">
        <v>12011</v>
      </c>
      <c r="I861" s="1" t="s">
        <v>12012</v>
      </c>
      <c r="J861" s="1" t="s">
        <v>12013</v>
      </c>
      <c r="K861" s="1" t="s">
        <v>12014</v>
      </c>
    </row>
    <row r="862" s="1" customFormat="1" ht="34" spans="1:11">
      <c r="A862" s="2" t="s">
        <v>11514</v>
      </c>
      <c r="B862" s="1" t="s">
        <v>12015</v>
      </c>
      <c r="C862" s="1" t="s">
        <v>12016</v>
      </c>
      <c r="D862" s="1" t="s">
        <v>12017</v>
      </c>
      <c r="E862" s="1" t="s">
        <v>12018</v>
      </c>
      <c r="F862" s="1" t="s">
        <v>12019</v>
      </c>
      <c r="G862" s="1" t="s">
        <v>12020</v>
      </c>
      <c r="H862" s="1" t="s">
        <v>12021</v>
      </c>
      <c r="I862" s="1" t="s">
        <v>12022</v>
      </c>
      <c r="J862" s="1" t="s">
        <v>12023</v>
      </c>
      <c r="K862" s="1" t="s">
        <v>12024</v>
      </c>
    </row>
    <row r="863" s="1" customFormat="1" ht="34" spans="1:11">
      <c r="A863" s="2" t="s">
        <v>11514</v>
      </c>
      <c r="B863" s="1" t="s">
        <v>12025</v>
      </c>
      <c r="C863" s="1" t="s">
        <v>12026</v>
      </c>
      <c r="D863" s="1" t="s">
        <v>12027</v>
      </c>
      <c r="E863" s="1" t="s">
        <v>12028</v>
      </c>
      <c r="F863" s="1" t="s">
        <v>12029</v>
      </c>
      <c r="G863" s="1" t="s">
        <v>12030</v>
      </c>
      <c r="H863" s="1" t="s">
        <v>12031</v>
      </c>
      <c r="I863" s="1" t="s">
        <v>12032</v>
      </c>
      <c r="J863" s="1" t="s">
        <v>12033</v>
      </c>
      <c r="K863" s="1" t="s">
        <v>12034</v>
      </c>
    </row>
    <row r="864" s="1" customFormat="1" ht="34" spans="1:11">
      <c r="A864" s="2" t="s">
        <v>11514</v>
      </c>
      <c r="B864" s="1" t="s">
        <v>12035</v>
      </c>
      <c r="C864" s="1" t="s">
        <v>12036</v>
      </c>
      <c r="D864" s="1" t="s">
        <v>12037</v>
      </c>
      <c r="E864" s="1" t="s">
        <v>12038</v>
      </c>
      <c r="F864" s="1" t="s">
        <v>12039</v>
      </c>
      <c r="G864" s="1" t="s">
        <v>12040</v>
      </c>
      <c r="H864" s="1" t="s">
        <v>12041</v>
      </c>
      <c r="I864" s="1" t="s">
        <v>12042</v>
      </c>
      <c r="J864" s="1" t="s">
        <v>12043</v>
      </c>
      <c r="K864" s="1" t="s">
        <v>12044</v>
      </c>
    </row>
    <row r="865" s="1" customFormat="1" ht="34" spans="1:11">
      <c r="A865" s="2" t="s">
        <v>11514</v>
      </c>
      <c r="B865" s="1" t="s">
        <v>12045</v>
      </c>
      <c r="C865" s="1" t="s">
        <v>12046</v>
      </c>
      <c r="D865" s="1" t="s">
        <v>12047</v>
      </c>
      <c r="E865" s="1" t="s">
        <v>12048</v>
      </c>
      <c r="F865" s="1" t="s">
        <v>12049</v>
      </c>
      <c r="G865" s="1" t="s">
        <v>12050</v>
      </c>
      <c r="H865" s="1" t="s">
        <v>12051</v>
      </c>
      <c r="I865" s="1" t="s">
        <v>12052</v>
      </c>
      <c r="J865" s="1" t="s">
        <v>12053</v>
      </c>
      <c r="K865" s="1" t="s">
        <v>12054</v>
      </c>
    </row>
    <row r="866" s="1" customFormat="1" ht="34" spans="1:11">
      <c r="A866" s="2" t="s">
        <v>11514</v>
      </c>
      <c r="B866" s="1" t="s">
        <v>12055</v>
      </c>
      <c r="C866" s="1" t="s">
        <v>12056</v>
      </c>
      <c r="D866" s="1" t="s">
        <v>12057</v>
      </c>
      <c r="E866" s="1" t="s">
        <v>12058</v>
      </c>
      <c r="F866" s="1" t="s">
        <v>12059</v>
      </c>
      <c r="G866" s="1" t="s">
        <v>12060</v>
      </c>
      <c r="H866" s="1" t="s">
        <v>12061</v>
      </c>
      <c r="I866" s="1" t="s">
        <v>12062</v>
      </c>
      <c r="J866" s="1" t="s">
        <v>12063</v>
      </c>
      <c r="K866" s="1" t="s">
        <v>12064</v>
      </c>
    </row>
    <row r="867" s="1" customFormat="1" ht="34" spans="1:11">
      <c r="A867" s="2" t="s">
        <v>11514</v>
      </c>
      <c r="B867" s="1" t="s">
        <v>12065</v>
      </c>
      <c r="C867" s="1" t="s">
        <v>12066</v>
      </c>
      <c r="D867" s="1" t="s">
        <v>12067</v>
      </c>
      <c r="E867" s="1" t="s">
        <v>12068</v>
      </c>
      <c r="F867" s="1" t="s">
        <v>12069</v>
      </c>
      <c r="G867" s="1" t="s">
        <v>12070</v>
      </c>
      <c r="H867" s="1" t="s">
        <v>12071</v>
      </c>
      <c r="I867" s="1" t="s">
        <v>12072</v>
      </c>
      <c r="J867" s="1" t="s">
        <v>12073</v>
      </c>
      <c r="K867" s="1" t="s">
        <v>12074</v>
      </c>
    </row>
    <row r="868" s="1" customFormat="1" ht="34" spans="1:11">
      <c r="A868" s="2" t="s">
        <v>11514</v>
      </c>
      <c r="B868" s="1" t="s">
        <v>12075</v>
      </c>
      <c r="C868" s="1" t="s">
        <v>12076</v>
      </c>
      <c r="D868" s="1" t="s">
        <v>12077</v>
      </c>
      <c r="E868" s="1" t="s">
        <v>12078</v>
      </c>
      <c r="F868" s="1" t="s">
        <v>12079</v>
      </c>
      <c r="G868" s="1" t="s">
        <v>12080</v>
      </c>
      <c r="H868" s="1" t="s">
        <v>12081</v>
      </c>
      <c r="I868" s="1" t="s">
        <v>12082</v>
      </c>
      <c r="J868" s="1" t="s">
        <v>12083</v>
      </c>
      <c r="K868" s="1" t="s">
        <v>12084</v>
      </c>
    </row>
    <row r="869" s="1" customFormat="1" ht="34" spans="1:11">
      <c r="A869" s="2" t="s">
        <v>11514</v>
      </c>
      <c r="B869" s="1" t="s">
        <v>12085</v>
      </c>
      <c r="C869" s="1" t="s">
        <v>12086</v>
      </c>
      <c r="D869" s="1" t="s">
        <v>12087</v>
      </c>
      <c r="E869" s="1" t="s">
        <v>12088</v>
      </c>
      <c r="F869" s="1" t="s">
        <v>12089</v>
      </c>
      <c r="G869" s="1" t="s">
        <v>12090</v>
      </c>
      <c r="H869" s="1" t="s">
        <v>12091</v>
      </c>
      <c r="I869" s="1" t="s">
        <v>12092</v>
      </c>
      <c r="J869" s="1" t="s">
        <v>12093</v>
      </c>
      <c r="K869" s="1" t="s">
        <v>12094</v>
      </c>
    </row>
    <row r="870" s="1" customFormat="1" ht="34" spans="1:11">
      <c r="A870" s="2" t="s">
        <v>11514</v>
      </c>
      <c r="B870" s="1" t="s">
        <v>12095</v>
      </c>
      <c r="C870" s="1" t="s">
        <v>12096</v>
      </c>
      <c r="D870" s="1" t="s">
        <v>12097</v>
      </c>
      <c r="E870" s="1" t="s">
        <v>12098</v>
      </c>
      <c r="F870" s="1" t="s">
        <v>12099</v>
      </c>
      <c r="G870" s="1" t="s">
        <v>12100</v>
      </c>
      <c r="H870" s="1" t="s">
        <v>12101</v>
      </c>
      <c r="I870" s="1" t="s">
        <v>12102</v>
      </c>
      <c r="J870" s="1" t="s">
        <v>12103</v>
      </c>
      <c r="K870" s="1" t="s">
        <v>12104</v>
      </c>
    </row>
    <row r="871" s="1" customFormat="1" ht="34" spans="1:11">
      <c r="A871" s="2" t="s">
        <v>11514</v>
      </c>
      <c r="B871" s="1" t="s">
        <v>12105</v>
      </c>
      <c r="C871" s="1" t="s">
        <v>12106</v>
      </c>
      <c r="D871" s="1" t="s">
        <v>12107</v>
      </c>
      <c r="E871" s="1" t="s">
        <v>12108</v>
      </c>
      <c r="F871" s="1" t="s">
        <v>12109</v>
      </c>
      <c r="G871" s="1" t="s">
        <v>12110</v>
      </c>
      <c r="H871" s="1" t="s">
        <v>12111</v>
      </c>
      <c r="I871" s="1" t="s">
        <v>12112</v>
      </c>
      <c r="J871" s="1" t="s">
        <v>12113</v>
      </c>
      <c r="K871" s="1" t="s">
        <v>12114</v>
      </c>
    </row>
    <row r="872" s="1" customFormat="1" ht="34" spans="1:11">
      <c r="A872" s="2" t="s">
        <v>11514</v>
      </c>
      <c r="B872" s="1" t="s">
        <v>12115</v>
      </c>
      <c r="C872" s="1" t="s">
        <v>12116</v>
      </c>
      <c r="D872" s="1" t="s">
        <v>12117</v>
      </c>
      <c r="E872" s="1" t="s">
        <v>12118</v>
      </c>
      <c r="F872" s="1" t="s">
        <v>12119</v>
      </c>
      <c r="G872" s="1" t="s">
        <v>12120</v>
      </c>
      <c r="H872" s="1" t="s">
        <v>12121</v>
      </c>
      <c r="I872" s="1" t="s">
        <v>12122</v>
      </c>
      <c r="J872" s="1" t="s">
        <v>12123</v>
      </c>
      <c r="K872" s="1" t="s">
        <v>12124</v>
      </c>
    </row>
    <row r="873" s="1" customFormat="1" ht="34" spans="1:11">
      <c r="A873" s="2" t="s">
        <v>11514</v>
      </c>
      <c r="B873" s="1" t="s">
        <v>12125</v>
      </c>
      <c r="C873" s="1" t="s">
        <v>12126</v>
      </c>
      <c r="D873" s="1" t="s">
        <v>12127</v>
      </c>
      <c r="E873" s="1" t="s">
        <v>12128</v>
      </c>
      <c r="F873" s="1" t="s">
        <v>12129</v>
      </c>
      <c r="G873" s="1" t="s">
        <v>12130</v>
      </c>
      <c r="H873" s="1" t="s">
        <v>12131</v>
      </c>
      <c r="I873" s="1" t="s">
        <v>12132</v>
      </c>
      <c r="J873" s="1" t="s">
        <v>12133</v>
      </c>
      <c r="K873" s="1" t="s">
        <v>12134</v>
      </c>
    </row>
    <row r="874" s="1" customFormat="1" ht="34" spans="1:11">
      <c r="A874" s="2" t="s">
        <v>11514</v>
      </c>
      <c r="B874" s="1" t="s">
        <v>12135</v>
      </c>
      <c r="C874" s="1" t="s">
        <v>12136</v>
      </c>
      <c r="D874" s="1" t="s">
        <v>12137</v>
      </c>
      <c r="E874" s="1" t="s">
        <v>12138</v>
      </c>
      <c r="F874" s="1" t="s">
        <v>12139</v>
      </c>
      <c r="G874" s="1" t="s">
        <v>12140</v>
      </c>
      <c r="H874" s="1" t="s">
        <v>12141</v>
      </c>
      <c r="I874" s="1" t="s">
        <v>12142</v>
      </c>
      <c r="J874" s="1" t="s">
        <v>12143</v>
      </c>
      <c r="K874" s="1" t="s">
        <v>12144</v>
      </c>
    </row>
    <row r="875" s="1" customFormat="1" ht="34" spans="1:11">
      <c r="A875" s="2" t="s">
        <v>11514</v>
      </c>
      <c r="B875" s="1" t="s">
        <v>12145</v>
      </c>
      <c r="C875" s="1" t="s">
        <v>12146</v>
      </c>
      <c r="D875" s="1" t="s">
        <v>12147</v>
      </c>
      <c r="E875" s="1" t="s">
        <v>12148</v>
      </c>
      <c r="F875" s="1" t="s">
        <v>12149</v>
      </c>
      <c r="G875" s="1" t="s">
        <v>12150</v>
      </c>
      <c r="H875" s="1" t="s">
        <v>12151</v>
      </c>
      <c r="I875" s="1" t="s">
        <v>12152</v>
      </c>
      <c r="J875" s="1" t="s">
        <v>12153</v>
      </c>
      <c r="K875" s="1" t="s">
        <v>12154</v>
      </c>
    </row>
    <row r="876" s="1" customFormat="1" ht="34" spans="1:11">
      <c r="A876" s="2" t="s">
        <v>11514</v>
      </c>
      <c r="B876" s="1" t="s">
        <v>12155</v>
      </c>
      <c r="C876" s="1" t="s">
        <v>12156</v>
      </c>
      <c r="D876" s="1" t="s">
        <v>12157</v>
      </c>
      <c r="E876" s="1" t="s">
        <v>12158</v>
      </c>
      <c r="F876" s="1" t="s">
        <v>12159</v>
      </c>
      <c r="G876" s="1" t="s">
        <v>12160</v>
      </c>
      <c r="H876" s="1" t="s">
        <v>12161</v>
      </c>
      <c r="I876" s="1" t="s">
        <v>12162</v>
      </c>
      <c r="J876" s="1" t="s">
        <v>12163</v>
      </c>
      <c r="K876" s="1" t="s">
        <v>12164</v>
      </c>
    </row>
    <row r="877" s="1" customFormat="1" ht="34" spans="1:11">
      <c r="A877" s="2" t="s">
        <v>11514</v>
      </c>
      <c r="B877" s="1" t="s">
        <v>12165</v>
      </c>
      <c r="C877" s="1" t="s">
        <v>12166</v>
      </c>
      <c r="D877" s="1" t="s">
        <v>12167</v>
      </c>
      <c r="E877" s="1" t="s">
        <v>12168</v>
      </c>
      <c r="F877" s="1" t="s">
        <v>12169</v>
      </c>
      <c r="G877" s="1" t="s">
        <v>12170</v>
      </c>
      <c r="H877" s="1" t="s">
        <v>12171</v>
      </c>
      <c r="I877" s="1" t="s">
        <v>12172</v>
      </c>
      <c r="J877" s="1" t="s">
        <v>12173</v>
      </c>
      <c r="K877" s="1" t="s">
        <v>12174</v>
      </c>
    </row>
    <row r="878" s="1" customFormat="1" ht="34" spans="1:11">
      <c r="A878" s="2" t="s">
        <v>11514</v>
      </c>
      <c r="B878" s="1" t="s">
        <v>12175</v>
      </c>
      <c r="C878" s="1" t="s">
        <v>12176</v>
      </c>
      <c r="D878" s="1" t="s">
        <v>12177</v>
      </c>
      <c r="E878" s="1" t="s">
        <v>12178</v>
      </c>
      <c r="F878" s="1" t="s">
        <v>12179</v>
      </c>
      <c r="G878" s="1" t="s">
        <v>12180</v>
      </c>
      <c r="H878" s="1" t="s">
        <v>12181</v>
      </c>
      <c r="I878" s="1" t="s">
        <v>12182</v>
      </c>
      <c r="J878" s="1" t="s">
        <v>12183</v>
      </c>
      <c r="K878" s="1" t="s">
        <v>12184</v>
      </c>
    </row>
    <row r="879" s="1" customFormat="1" ht="34" spans="1:11">
      <c r="A879" s="2" t="s">
        <v>11514</v>
      </c>
      <c r="B879" s="1" t="s">
        <v>12185</v>
      </c>
      <c r="C879" s="1" t="s">
        <v>12186</v>
      </c>
      <c r="D879" s="1" t="s">
        <v>12187</v>
      </c>
      <c r="E879" s="1" t="s">
        <v>12188</v>
      </c>
      <c r="F879" s="1" t="s">
        <v>12189</v>
      </c>
      <c r="G879" s="1" t="s">
        <v>12190</v>
      </c>
      <c r="H879" s="1" t="s">
        <v>12191</v>
      </c>
      <c r="I879" s="1" t="s">
        <v>12192</v>
      </c>
      <c r="J879" s="1" t="s">
        <v>12193</v>
      </c>
      <c r="K879" s="1" t="s">
        <v>12194</v>
      </c>
    </row>
    <row r="880" s="1" customFormat="1" ht="34" spans="1:11">
      <c r="A880" s="2" t="s">
        <v>11514</v>
      </c>
      <c r="B880" s="1" t="s">
        <v>12195</v>
      </c>
      <c r="C880" s="1" t="s">
        <v>12196</v>
      </c>
      <c r="D880" s="1" t="s">
        <v>12197</v>
      </c>
      <c r="E880" s="1" t="s">
        <v>12198</v>
      </c>
      <c r="F880" s="1" t="s">
        <v>12199</v>
      </c>
      <c r="G880" s="1" t="s">
        <v>12200</v>
      </c>
      <c r="H880" s="1" t="s">
        <v>12201</v>
      </c>
      <c r="I880" s="1" t="s">
        <v>12202</v>
      </c>
      <c r="J880" s="1" t="s">
        <v>12203</v>
      </c>
      <c r="K880" s="1" t="s">
        <v>12204</v>
      </c>
    </row>
    <row r="881" s="1" customFormat="1" ht="34" spans="1:11">
      <c r="A881" s="2" t="s">
        <v>11514</v>
      </c>
      <c r="B881" s="1" t="s">
        <v>12205</v>
      </c>
      <c r="C881" s="1" t="s">
        <v>12206</v>
      </c>
      <c r="D881" s="1" t="s">
        <v>12207</v>
      </c>
      <c r="E881" s="1" t="s">
        <v>12208</v>
      </c>
      <c r="F881" s="1" t="s">
        <v>12209</v>
      </c>
      <c r="G881" s="1" t="s">
        <v>12210</v>
      </c>
      <c r="H881" s="1" t="s">
        <v>12211</v>
      </c>
      <c r="I881" s="1" t="s">
        <v>12212</v>
      </c>
      <c r="J881" s="1" t="s">
        <v>12213</v>
      </c>
      <c r="K881" s="1" t="s">
        <v>12214</v>
      </c>
    </row>
    <row r="882" s="1" customFormat="1" ht="34" spans="1:11">
      <c r="A882" s="2" t="s">
        <v>11514</v>
      </c>
      <c r="B882" s="1" t="s">
        <v>12215</v>
      </c>
      <c r="C882" s="1" t="s">
        <v>12216</v>
      </c>
      <c r="D882" s="1" t="s">
        <v>12217</v>
      </c>
      <c r="E882" s="1" t="s">
        <v>12218</v>
      </c>
      <c r="F882" s="1" t="s">
        <v>12219</v>
      </c>
      <c r="G882" s="1" t="s">
        <v>12220</v>
      </c>
      <c r="H882" s="1" t="s">
        <v>12221</v>
      </c>
      <c r="I882" s="1" t="s">
        <v>12222</v>
      </c>
      <c r="J882" s="1" t="s">
        <v>12223</v>
      </c>
      <c r="K882" s="1" t="s">
        <v>12224</v>
      </c>
    </row>
    <row r="883" s="1" customFormat="1" ht="34" spans="1:11">
      <c r="A883" s="2" t="s">
        <v>11514</v>
      </c>
      <c r="B883" s="1" t="s">
        <v>12225</v>
      </c>
      <c r="C883" s="1" t="s">
        <v>12226</v>
      </c>
      <c r="D883" s="1" t="s">
        <v>12227</v>
      </c>
      <c r="E883" s="1" t="s">
        <v>12228</v>
      </c>
      <c r="F883" s="1" t="s">
        <v>12229</v>
      </c>
      <c r="G883" s="1" t="s">
        <v>12230</v>
      </c>
      <c r="H883" s="1" t="s">
        <v>12231</v>
      </c>
      <c r="I883" s="1" t="s">
        <v>12232</v>
      </c>
      <c r="J883" s="1" t="s">
        <v>12233</v>
      </c>
      <c r="K883" s="1" t="s">
        <v>12234</v>
      </c>
    </row>
    <row r="884" s="1" customFormat="1" ht="34" spans="1:11">
      <c r="A884" s="2" t="s">
        <v>11514</v>
      </c>
      <c r="B884" s="1" t="s">
        <v>12235</v>
      </c>
      <c r="C884" s="1" t="s">
        <v>12236</v>
      </c>
      <c r="D884" s="1" t="s">
        <v>12237</v>
      </c>
      <c r="E884" s="1" t="s">
        <v>12238</v>
      </c>
      <c r="F884" s="1" t="s">
        <v>12239</v>
      </c>
      <c r="G884" s="1" t="s">
        <v>12240</v>
      </c>
      <c r="H884" s="1" t="s">
        <v>12241</v>
      </c>
      <c r="I884" s="1" t="s">
        <v>12242</v>
      </c>
      <c r="J884" s="1" t="s">
        <v>12243</v>
      </c>
      <c r="K884" s="1" t="s">
        <v>12244</v>
      </c>
    </row>
    <row r="885" s="1" customFormat="1" ht="34" spans="1:11">
      <c r="A885" s="2" t="s">
        <v>11514</v>
      </c>
      <c r="B885" s="1" t="s">
        <v>12245</v>
      </c>
      <c r="C885" s="1" t="s">
        <v>12246</v>
      </c>
      <c r="D885" s="1" t="s">
        <v>12247</v>
      </c>
      <c r="E885" s="1" t="s">
        <v>12248</v>
      </c>
      <c r="F885" s="1" t="s">
        <v>12249</v>
      </c>
      <c r="G885" s="1" t="s">
        <v>12250</v>
      </c>
      <c r="H885" s="1" t="s">
        <v>12251</v>
      </c>
      <c r="I885" s="1" t="s">
        <v>12252</v>
      </c>
      <c r="J885" s="1" t="s">
        <v>12253</v>
      </c>
      <c r="K885" s="1" t="s">
        <v>12254</v>
      </c>
    </row>
    <row r="886" s="1" customFormat="1" ht="34" hidden="1" spans="1:11">
      <c r="A886" s="2" t="s">
        <v>12255</v>
      </c>
      <c r="B886" s="1" t="s">
        <v>12256</v>
      </c>
      <c r="C886" s="1" t="s">
        <v>12257</v>
      </c>
      <c r="D886" s="1" t="s">
        <v>12258</v>
      </c>
      <c r="E886" s="1" t="s">
        <v>12259</v>
      </c>
      <c r="F886" s="1" t="s">
        <v>12260</v>
      </c>
      <c r="G886" s="1" t="s">
        <v>12261</v>
      </c>
      <c r="H886" s="1" t="s">
        <v>12262</v>
      </c>
      <c r="I886" s="1" t="s">
        <v>12263</v>
      </c>
      <c r="J886" s="1" t="s">
        <v>12264</v>
      </c>
      <c r="K886" s="1" t="s">
        <v>12265</v>
      </c>
    </row>
    <row r="887" s="1" customFormat="1" ht="34" hidden="1" spans="1:11">
      <c r="A887" s="2" t="s">
        <v>12255</v>
      </c>
      <c r="B887" s="1" t="s">
        <v>12266</v>
      </c>
      <c r="C887" s="1" t="s">
        <v>12267</v>
      </c>
      <c r="D887" s="1" t="s">
        <v>12268</v>
      </c>
      <c r="E887" s="1" t="s">
        <v>12269</v>
      </c>
      <c r="F887" s="1" t="s">
        <v>12270</v>
      </c>
      <c r="G887" s="1" t="s">
        <v>12271</v>
      </c>
      <c r="H887" s="1" t="s">
        <v>12272</v>
      </c>
      <c r="I887" s="1" t="s">
        <v>12273</v>
      </c>
      <c r="J887" s="1" t="s">
        <v>12274</v>
      </c>
      <c r="K887" s="1" t="s">
        <v>12275</v>
      </c>
    </row>
    <row r="888" s="1" customFormat="1" ht="34" hidden="1" spans="1:11">
      <c r="A888" s="2" t="s">
        <v>12255</v>
      </c>
      <c r="B888" s="1" t="s">
        <v>12276</v>
      </c>
      <c r="C888" s="1" t="s">
        <v>12277</v>
      </c>
      <c r="D888" s="1" t="s">
        <v>12278</v>
      </c>
      <c r="E888" s="1" t="s">
        <v>12279</v>
      </c>
      <c r="F888" s="1" t="s">
        <v>12280</v>
      </c>
      <c r="G888" s="1" t="s">
        <v>12281</v>
      </c>
      <c r="H888" s="1" t="s">
        <v>12282</v>
      </c>
      <c r="I888" s="1" t="s">
        <v>12283</v>
      </c>
      <c r="J888" s="1" t="s">
        <v>12284</v>
      </c>
      <c r="K888" s="1" t="s">
        <v>12285</v>
      </c>
    </row>
    <row r="889" s="1" customFormat="1" ht="34" hidden="1" spans="1:11">
      <c r="A889" s="2" t="s">
        <v>12255</v>
      </c>
      <c r="B889" s="1" t="s">
        <v>12286</v>
      </c>
      <c r="C889" s="1" t="s">
        <v>12287</v>
      </c>
      <c r="D889" s="1" t="s">
        <v>12288</v>
      </c>
      <c r="E889" s="1" t="s">
        <v>12289</v>
      </c>
      <c r="F889" s="1" t="s">
        <v>12290</v>
      </c>
      <c r="G889" s="1" t="s">
        <v>12291</v>
      </c>
      <c r="H889" s="1" t="s">
        <v>12292</v>
      </c>
      <c r="I889" s="1" t="s">
        <v>12293</v>
      </c>
      <c r="J889" s="1" t="s">
        <v>12294</v>
      </c>
      <c r="K889" s="1" t="s">
        <v>12295</v>
      </c>
    </row>
    <row r="890" s="1" customFormat="1" ht="34" hidden="1" spans="1:11">
      <c r="A890" s="2" t="s">
        <v>12255</v>
      </c>
      <c r="B890" s="1" t="s">
        <v>12296</v>
      </c>
      <c r="C890" s="1" t="s">
        <v>12297</v>
      </c>
      <c r="D890" s="1" t="s">
        <v>12298</v>
      </c>
      <c r="E890" s="1" t="s">
        <v>12299</v>
      </c>
      <c r="F890" s="1" t="s">
        <v>12300</v>
      </c>
      <c r="G890" s="1" t="s">
        <v>12301</v>
      </c>
      <c r="H890" s="1" t="s">
        <v>12302</v>
      </c>
      <c r="I890" s="1" t="s">
        <v>12303</v>
      </c>
      <c r="J890" s="1" t="s">
        <v>12304</v>
      </c>
      <c r="K890" s="1" t="s">
        <v>12305</v>
      </c>
    </row>
    <row r="891" s="1" customFormat="1" ht="34" hidden="1" spans="1:11">
      <c r="A891" s="2" t="s">
        <v>12255</v>
      </c>
      <c r="B891" s="1" t="s">
        <v>12306</v>
      </c>
      <c r="C891" s="1" t="s">
        <v>12307</v>
      </c>
      <c r="D891" s="1" t="s">
        <v>12308</v>
      </c>
      <c r="E891" s="1" t="s">
        <v>12309</v>
      </c>
      <c r="F891" s="1" t="s">
        <v>12310</v>
      </c>
      <c r="G891" s="1" t="s">
        <v>12311</v>
      </c>
      <c r="H891" s="1" t="s">
        <v>12312</v>
      </c>
      <c r="I891" s="1" t="s">
        <v>12313</v>
      </c>
      <c r="J891" s="1" t="s">
        <v>12314</v>
      </c>
      <c r="K891" s="1" t="s">
        <v>12315</v>
      </c>
    </row>
    <row r="892" s="1" customFormat="1" ht="34" hidden="1" spans="1:11">
      <c r="A892" s="2" t="s">
        <v>12255</v>
      </c>
      <c r="B892" s="1" t="s">
        <v>12316</v>
      </c>
      <c r="C892" s="1" t="s">
        <v>12317</v>
      </c>
      <c r="D892" s="1" t="s">
        <v>12318</v>
      </c>
      <c r="E892" s="1" t="s">
        <v>12319</v>
      </c>
      <c r="F892" s="1" t="s">
        <v>12320</v>
      </c>
      <c r="G892" s="1" t="s">
        <v>12321</v>
      </c>
      <c r="H892" s="1" t="s">
        <v>12322</v>
      </c>
      <c r="I892" s="1" t="s">
        <v>12323</v>
      </c>
      <c r="J892" s="1" t="s">
        <v>12324</v>
      </c>
      <c r="K892" s="1" t="s">
        <v>12325</v>
      </c>
    </row>
    <row r="893" s="1" customFormat="1" ht="34" hidden="1" spans="1:11">
      <c r="A893" s="2" t="s">
        <v>12255</v>
      </c>
      <c r="B893" s="1" t="s">
        <v>12326</v>
      </c>
      <c r="C893" s="1" t="s">
        <v>12327</v>
      </c>
      <c r="D893" s="1" t="s">
        <v>12328</v>
      </c>
      <c r="E893" s="1" t="s">
        <v>12329</v>
      </c>
      <c r="F893" s="1" t="s">
        <v>12330</v>
      </c>
      <c r="G893" s="1" t="s">
        <v>12331</v>
      </c>
      <c r="H893" s="1" t="s">
        <v>12332</v>
      </c>
      <c r="I893" s="1" t="s">
        <v>12333</v>
      </c>
      <c r="J893" s="1" t="s">
        <v>12334</v>
      </c>
      <c r="K893" s="1" t="s">
        <v>12335</v>
      </c>
    </row>
    <row r="894" s="1" customFormat="1" ht="34" hidden="1" spans="1:11">
      <c r="A894" s="2" t="s">
        <v>12255</v>
      </c>
      <c r="B894" s="1" t="s">
        <v>12336</v>
      </c>
      <c r="C894" s="1" t="s">
        <v>12337</v>
      </c>
      <c r="D894" s="1" t="s">
        <v>12338</v>
      </c>
      <c r="E894" s="1" t="s">
        <v>12339</v>
      </c>
      <c r="F894" s="1" t="s">
        <v>12340</v>
      </c>
      <c r="G894" s="1" t="s">
        <v>12341</v>
      </c>
      <c r="H894" s="1" t="s">
        <v>12342</v>
      </c>
      <c r="I894" s="1" t="s">
        <v>12343</v>
      </c>
      <c r="J894" s="1" t="s">
        <v>12344</v>
      </c>
      <c r="K894" s="1" t="s">
        <v>12345</v>
      </c>
    </row>
    <row r="895" s="1" customFormat="1" ht="34" hidden="1" spans="1:11">
      <c r="A895" s="2" t="s">
        <v>12255</v>
      </c>
      <c r="B895" s="1" t="s">
        <v>12346</v>
      </c>
      <c r="C895" s="1" t="s">
        <v>12347</v>
      </c>
      <c r="D895" s="1" t="s">
        <v>12348</v>
      </c>
      <c r="E895" s="1" t="s">
        <v>12349</v>
      </c>
      <c r="F895" s="1" t="s">
        <v>12350</v>
      </c>
      <c r="G895" s="1" t="s">
        <v>12351</v>
      </c>
      <c r="H895" s="1" t="s">
        <v>12352</v>
      </c>
      <c r="I895" s="1" t="s">
        <v>12353</v>
      </c>
      <c r="J895" s="1" t="s">
        <v>12354</v>
      </c>
      <c r="K895" s="1" t="s">
        <v>12355</v>
      </c>
    </row>
    <row r="896" s="1" customFormat="1" ht="34" hidden="1" spans="1:11">
      <c r="A896" s="2" t="s">
        <v>12255</v>
      </c>
      <c r="B896" s="1" t="s">
        <v>12356</v>
      </c>
      <c r="C896" s="1" t="s">
        <v>12357</v>
      </c>
      <c r="D896" s="1" t="s">
        <v>12358</v>
      </c>
      <c r="E896" s="1" t="s">
        <v>12359</v>
      </c>
      <c r="F896" s="1" t="s">
        <v>12360</v>
      </c>
      <c r="G896" s="1" t="s">
        <v>12361</v>
      </c>
      <c r="H896" s="1" t="s">
        <v>12362</v>
      </c>
      <c r="I896" s="1" t="s">
        <v>12363</v>
      </c>
      <c r="J896" s="1" t="s">
        <v>12364</v>
      </c>
      <c r="K896" s="1" t="s">
        <v>12365</v>
      </c>
    </row>
    <row r="897" s="1" customFormat="1" ht="34" hidden="1" spans="1:11">
      <c r="A897" s="2" t="s">
        <v>12255</v>
      </c>
      <c r="B897" s="1" t="s">
        <v>12366</v>
      </c>
      <c r="C897" s="1" t="s">
        <v>12367</v>
      </c>
      <c r="D897" s="1" t="s">
        <v>12368</v>
      </c>
      <c r="E897" s="1" t="s">
        <v>12369</v>
      </c>
      <c r="F897" s="1" t="s">
        <v>12370</v>
      </c>
      <c r="G897" s="1" t="s">
        <v>12371</v>
      </c>
      <c r="H897" s="1" t="s">
        <v>12372</v>
      </c>
      <c r="I897" s="1" t="s">
        <v>12373</v>
      </c>
      <c r="J897" s="1" t="s">
        <v>12374</v>
      </c>
      <c r="K897" s="1" t="s">
        <v>12375</v>
      </c>
    </row>
    <row r="898" s="1" customFormat="1" ht="34" hidden="1" spans="1:11">
      <c r="A898" s="2" t="s">
        <v>12255</v>
      </c>
      <c r="B898" s="1" t="s">
        <v>12376</v>
      </c>
      <c r="C898" s="1" t="s">
        <v>12377</v>
      </c>
      <c r="D898" s="1" t="s">
        <v>12378</v>
      </c>
      <c r="E898" s="1" t="s">
        <v>12379</v>
      </c>
      <c r="F898" s="1" t="s">
        <v>12380</v>
      </c>
      <c r="G898" s="1" t="s">
        <v>12381</v>
      </c>
      <c r="H898" s="1" t="s">
        <v>12382</v>
      </c>
      <c r="I898" s="1" t="s">
        <v>12383</v>
      </c>
      <c r="J898" s="1" t="s">
        <v>12384</v>
      </c>
      <c r="K898" s="1" t="s">
        <v>12385</v>
      </c>
    </row>
    <row r="899" s="1" customFormat="1" ht="34" hidden="1" spans="1:11">
      <c r="A899" s="2" t="s">
        <v>12255</v>
      </c>
      <c r="B899" s="1" t="s">
        <v>12386</v>
      </c>
      <c r="C899" s="1" t="s">
        <v>12387</v>
      </c>
      <c r="D899" s="1" t="s">
        <v>12388</v>
      </c>
      <c r="E899" s="1" t="s">
        <v>12389</v>
      </c>
      <c r="F899" s="1" t="s">
        <v>12390</v>
      </c>
      <c r="G899" s="1" t="s">
        <v>12391</v>
      </c>
      <c r="H899" s="1" t="s">
        <v>12392</v>
      </c>
      <c r="I899" s="1" t="s">
        <v>12393</v>
      </c>
      <c r="J899" s="1" t="s">
        <v>12394</v>
      </c>
      <c r="K899" s="1" t="s">
        <v>12395</v>
      </c>
    </row>
    <row r="900" s="1" customFormat="1" ht="34" hidden="1" spans="1:11">
      <c r="A900" s="2" t="s">
        <v>12255</v>
      </c>
      <c r="B900" s="1" t="s">
        <v>12396</v>
      </c>
      <c r="C900" s="1" t="s">
        <v>12397</v>
      </c>
      <c r="D900" s="1" t="s">
        <v>12398</v>
      </c>
      <c r="E900" s="1" t="s">
        <v>12399</v>
      </c>
      <c r="F900" s="1" t="s">
        <v>12400</v>
      </c>
      <c r="G900" s="1" t="s">
        <v>12401</v>
      </c>
      <c r="H900" s="1" t="s">
        <v>12402</v>
      </c>
      <c r="I900" s="1" t="s">
        <v>12403</v>
      </c>
      <c r="J900" s="1" t="s">
        <v>12404</v>
      </c>
      <c r="K900" s="1" t="s">
        <v>12405</v>
      </c>
    </row>
    <row r="901" s="1" customFormat="1" ht="34" hidden="1" spans="1:11">
      <c r="A901" s="2" t="s">
        <v>12255</v>
      </c>
      <c r="B901" s="1" t="s">
        <v>12406</v>
      </c>
      <c r="C901" s="1" t="s">
        <v>12407</v>
      </c>
      <c r="D901" s="1" t="s">
        <v>12408</v>
      </c>
      <c r="E901" s="1" t="s">
        <v>12409</v>
      </c>
      <c r="F901" s="1" t="s">
        <v>12410</v>
      </c>
      <c r="G901" s="1" t="s">
        <v>12411</v>
      </c>
      <c r="H901" s="1" t="s">
        <v>12412</v>
      </c>
      <c r="I901" s="1" t="s">
        <v>12413</v>
      </c>
      <c r="J901" s="1" t="s">
        <v>12414</v>
      </c>
      <c r="K901" s="1" t="s">
        <v>12415</v>
      </c>
    </row>
    <row r="902" s="1" customFormat="1" ht="17" hidden="1" spans="1:11">
      <c r="A902" s="2" t="s">
        <v>12416</v>
      </c>
      <c r="B902" s="1" t="s">
        <v>12417</v>
      </c>
      <c r="C902" s="1" t="s">
        <v>12418</v>
      </c>
      <c r="D902" s="1" t="s">
        <v>12419</v>
      </c>
      <c r="E902" s="1" t="s">
        <v>12420</v>
      </c>
      <c r="F902" s="1" t="s">
        <v>12421</v>
      </c>
      <c r="G902" s="1" t="s">
        <v>12422</v>
      </c>
      <c r="H902" s="1" t="s">
        <v>12423</v>
      </c>
      <c r="I902" s="1" t="s">
        <v>12424</v>
      </c>
      <c r="J902" s="1" t="s">
        <v>12425</v>
      </c>
      <c r="K902" s="1" t="s">
        <v>12426</v>
      </c>
    </row>
    <row r="903" s="1" customFormat="1" ht="17" hidden="1" spans="1:11">
      <c r="A903" s="2" t="s">
        <v>12416</v>
      </c>
      <c r="B903" s="1" t="s">
        <v>12427</v>
      </c>
      <c r="C903" s="1" t="s">
        <v>12428</v>
      </c>
      <c r="D903" s="1" t="s">
        <v>12429</v>
      </c>
      <c r="E903" s="1" t="s">
        <v>12430</v>
      </c>
      <c r="F903" s="1" t="s">
        <v>12431</v>
      </c>
      <c r="G903" s="1" t="s">
        <v>12432</v>
      </c>
      <c r="H903" s="1" t="s">
        <v>12433</v>
      </c>
      <c r="I903" s="1" t="s">
        <v>12434</v>
      </c>
      <c r="J903" s="1" t="s">
        <v>12435</v>
      </c>
      <c r="K903" s="1" t="s">
        <v>12436</v>
      </c>
    </row>
    <row r="904" s="1" customFormat="1" ht="17" hidden="1" spans="1:11">
      <c r="A904" s="2" t="s">
        <v>12416</v>
      </c>
      <c r="B904" s="1" t="s">
        <v>12437</v>
      </c>
      <c r="C904" s="1" t="s">
        <v>12438</v>
      </c>
      <c r="D904" s="1" t="s">
        <v>12439</v>
      </c>
      <c r="E904" s="1" t="s">
        <v>12440</v>
      </c>
      <c r="F904" s="1" t="s">
        <v>12441</v>
      </c>
      <c r="G904" s="1" t="s">
        <v>12442</v>
      </c>
      <c r="H904" s="1" t="s">
        <v>12443</v>
      </c>
      <c r="I904" s="1" t="s">
        <v>12444</v>
      </c>
      <c r="J904" s="1" t="s">
        <v>12445</v>
      </c>
      <c r="K904" s="1" t="s">
        <v>12446</v>
      </c>
    </row>
    <row r="905" s="1" customFormat="1" ht="17" hidden="1" spans="1:11">
      <c r="A905" s="2" t="s">
        <v>12416</v>
      </c>
      <c r="B905" s="1" t="s">
        <v>12447</v>
      </c>
      <c r="C905" s="1" t="s">
        <v>12448</v>
      </c>
      <c r="D905" s="1" t="s">
        <v>12449</v>
      </c>
      <c r="E905" s="1" t="s">
        <v>12450</v>
      </c>
      <c r="F905" s="1" t="s">
        <v>12451</v>
      </c>
      <c r="G905" s="1" t="s">
        <v>12452</v>
      </c>
      <c r="H905" s="1" t="s">
        <v>12453</v>
      </c>
      <c r="I905" s="1" t="s">
        <v>12454</v>
      </c>
      <c r="J905" s="1" t="s">
        <v>12455</v>
      </c>
      <c r="K905" s="1" t="s">
        <v>12456</v>
      </c>
    </row>
    <row r="906" s="1" customFormat="1" ht="17" hidden="1" spans="1:11">
      <c r="A906" s="2" t="s">
        <v>12416</v>
      </c>
      <c r="B906" s="1" t="s">
        <v>12457</v>
      </c>
      <c r="C906" s="1" t="s">
        <v>12458</v>
      </c>
      <c r="D906" s="1" t="s">
        <v>12459</v>
      </c>
      <c r="E906" s="1" t="s">
        <v>12460</v>
      </c>
      <c r="F906" s="1" t="s">
        <v>12461</v>
      </c>
      <c r="G906" s="1" t="s">
        <v>12462</v>
      </c>
      <c r="H906" s="1" t="s">
        <v>12463</v>
      </c>
      <c r="I906" s="1" t="s">
        <v>12464</v>
      </c>
      <c r="J906" s="1" t="s">
        <v>12465</v>
      </c>
      <c r="K906" s="1" t="s">
        <v>12466</v>
      </c>
    </row>
    <row r="907" s="1" customFormat="1" ht="17" hidden="1" spans="1:11">
      <c r="A907" s="2" t="s">
        <v>12416</v>
      </c>
      <c r="B907" s="1" t="s">
        <v>12467</v>
      </c>
      <c r="C907" s="1" t="s">
        <v>12468</v>
      </c>
      <c r="D907" s="1" t="s">
        <v>12469</v>
      </c>
      <c r="E907" s="1" t="s">
        <v>12470</v>
      </c>
      <c r="F907" s="1" t="s">
        <v>12471</v>
      </c>
      <c r="G907" s="1" t="s">
        <v>12472</v>
      </c>
      <c r="H907" s="1" t="s">
        <v>12473</v>
      </c>
      <c r="I907" s="1" t="s">
        <v>12474</v>
      </c>
      <c r="J907" s="1" t="s">
        <v>12475</v>
      </c>
      <c r="K907" s="1" t="s">
        <v>12476</v>
      </c>
    </row>
    <row r="908" s="1" customFormat="1" ht="17" hidden="1" spans="1:11">
      <c r="A908" s="2" t="s">
        <v>12416</v>
      </c>
      <c r="B908" s="1" t="s">
        <v>12477</v>
      </c>
      <c r="C908" s="1" t="s">
        <v>12478</v>
      </c>
      <c r="D908" s="1" t="s">
        <v>12479</v>
      </c>
      <c r="E908" s="1" t="s">
        <v>12480</v>
      </c>
      <c r="F908" s="1" t="s">
        <v>12481</v>
      </c>
      <c r="G908" s="1" t="s">
        <v>12482</v>
      </c>
      <c r="H908" s="1" t="s">
        <v>12483</v>
      </c>
      <c r="I908" s="1" t="s">
        <v>12484</v>
      </c>
      <c r="J908" s="1" t="s">
        <v>12485</v>
      </c>
      <c r="K908" s="1" t="s">
        <v>12486</v>
      </c>
    </row>
    <row r="909" s="1" customFormat="1" ht="17" hidden="1" spans="1:11">
      <c r="A909" s="2" t="s">
        <v>12416</v>
      </c>
      <c r="B909" s="1" t="s">
        <v>12487</v>
      </c>
      <c r="C909" s="1" t="s">
        <v>12488</v>
      </c>
      <c r="D909" s="1" t="s">
        <v>12489</v>
      </c>
      <c r="E909" s="1" t="s">
        <v>12490</v>
      </c>
      <c r="F909" s="1" t="s">
        <v>12491</v>
      </c>
      <c r="G909" s="1" t="s">
        <v>12492</v>
      </c>
      <c r="H909" s="1" t="s">
        <v>12493</v>
      </c>
      <c r="I909" s="1" t="s">
        <v>12494</v>
      </c>
      <c r="J909" s="1" t="s">
        <v>12495</v>
      </c>
      <c r="K909" s="1" t="s">
        <v>12496</v>
      </c>
    </row>
    <row r="910" s="1" customFormat="1" ht="17" hidden="1" spans="1:11">
      <c r="A910" s="2" t="s">
        <v>12416</v>
      </c>
      <c r="B910" s="1" t="s">
        <v>12497</v>
      </c>
      <c r="C910" s="1" t="s">
        <v>12498</v>
      </c>
      <c r="D910" s="1" t="s">
        <v>12499</v>
      </c>
      <c r="E910" s="1" t="s">
        <v>12500</v>
      </c>
      <c r="F910" s="1" t="s">
        <v>12501</v>
      </c>
      <c r="G910" s="1" t="s">
        <v>12502</v>
      </c>
      <c r="H910" s="1" t="s">
        <v>12503</v>
      </c>
      <c r="I910" s="1" t="s">
        <v>12504</v>
      </c>
      <c r="J910" s="1" t="s">
        <v>12505</v>
      </c>
      <c r="K910" s="1" t="s">
        <v>12506</v>
      </c>
    </row>
    <row r="911" s="1" customFormat="1" ht="17" hidden="1" spans="1:11">
      <c r="A911" s="2" t="s">
        <v>12416</v>
      </c>
      <c r="B911" s="1" t="s">
        <v>12507</v>
      </c>
      <c r="C911" s="1" t="s">
        <v>12508</v>
      </c>
      <c r="D911" s="1" t="s">
        <v>12509</v>
      </c>
      <c r="E911" s="1" t="s">
        <v>12510</v>
      </c>
      <c r="F911" s="1" t="s">
        <v>12511</v>
      </c>
      <c r="G911" s="1" t="s">
        <v>12512</v>
      </c>
      <c r="H911" s="1" t="s">
        <v>12513</v>
      </c>
      <c r="I911" s="1" t="s">
        <v>12514</v>
      </c>
      <c r="J911" s="1" t="s">
        <v>12515</v>
      </c>
      <c r="K911" s="1" t="s">
        <v>12516</v>
      </c>
    </row>
    <row r="912" s="1" customFormat="1" ht="17" hidden="1" spans="1:11">
      <c r="A912" s="2" t="s">
        <v>12416</v>
      </c>
      <c r="B912" s="1" t="s">
        <v>12517</v>
      </c>
      <c r="C912" s="1" t="s">
        <v>12518</v>
      </c>
      <c r="D912" s="1" t="s">
        <v>12519</v>
      </c>
      <c r="E912" s="1" t="s">
        <v>12520</v>
      </c>
      <c r="F912" s="1" t="s">
        <v>12521</v>
      </c>
      <c r="G912" s="1" t="s">
        <v>12522</v>
      </c>
      <c r="H912" s="1" t="s">
        <v>12523</v>
      </c>
      <c r="I912" s="1" t="s">
        <v>12524</v>
      </c>
      <c r="J912" s="1" t="s">
        <v>12525</v>
      </c>
      <c r="K912" s="1" t="s">
        <v>12526</v>
      </c>
    </row>
    <row r="913" s="1" customFormat="1" ht="17" hidden="1" spans="1:11">
      <c r="A913" s="2" t="s">
        <v>12416</v>
      </c>
      <c r="B913" s="1" t="s">
        <v>12527</v>
      </c>
      <c r="C913" s="1" t="s">
        <v>12528</v>
      </c>
      <c r="D913" s="1" t="s">
        <v>12529</v>
      </c>
      <c r="E913" s="1" t="s">
        <v>12530</v>
      </c>
      <c r="F913" s="1" t="s">
        <v>12531</v>
      </c>
      <c r="G913" s="1" t="s">
        <v>12532</v>
      </c>
      <c r="H913" s="1" t="s">
        <v>12533</v>
      </c>
      <c r="I913" s="1" t="s">
        <v>12534</v>
      </c>
      <c r="J913" s="1" t="s">
        <v>12535</v>
      </c>
      <c r="K913" s="1" t="s">
        <v>12536</v>
      </c>
    </row>
    <row r="914" s="1" customFormat="1" ht="17" hidden="1" spans="1:11">
      <c r="A914" s="2" t="s">
        <v>12416</v>
      </c>
      <c r="B914" s="1" t="s">
        <v>12537</v>
      </c>
      <c r="C914" s="1" t="s">
        <v>12538</v>
      </c>
      <c r="D914" s="1" t="s">
        <v>12539</v>
      </c>
      <c r="E914" s="1" t="s">
        <v>12540</v>
      </c>
      <c r="F914" s="1" t="s">
        <v>12541</v>
      </c>
      <c r="G914" s="1" t="s">
        <v>12542</v>
      </c>
      <c r="H914" s="1" t="s">
        <v>12543</v>
      </c>
      <c r="I914" s="1" t="s">
        <v>12544</v>
      </c>
      <c r="J914" s="1" t="s">
        <v>12545</v>
      </c>
      <c r="K914" s="1" t="s">
        <v>12546</v>
      </c>
    </row>
    <row r="915" s="1" customFormat="1" ht="17" hidden="1" spans="1:11">
      <c r="A915" s="2" t="s">
        <v>12416</v>
      </c>
      <c r="B915" s="1" t="s">
        <v>12547</v>
      </c>
      <c r="C915" s="1" t="s">
        <v>12548</v>
      </c>
      <c r="D915" s="1" t="s">
        <v>12549</v>
      </c>
      <c r="E915" s="1" t="s">
        <v>12550</v>
      </c>
      <c r="F915" s="1" t="s">
        <v>12551</v>
      </c>
      <c r="G915" s="1" t="s">
        <v>12552</v>
      </c>
      <c r="H915" s="1" t="s">
        <v>12553</v>
      </c>
      <c r="I915" s="1" t="s">
        <v>12554</v>
      </c>
      <c r="J915" s="1" t="s">
        <v>12555</v>
      </c>
      <c r="K915" s="1" t="s">
        <v>12556</v>
      </c>
    </row>
    <row r="916" s="1" customFormat="1" ht="17" hidden="1" spans="1:11">
      <c r="A916" s="2" t="s">
        <v>12416</v>
      </c>
      <c r="B916" s="1" t="s">
        <v>12557</v>
      </c>
      <c r="C916" s="1" t="s">
        <v>12558</v>
      </c>
      <c r="D916" s="1" t="s">
        <v>12559</v>
      </c>
      <c r="E916" s="1" t="s">
        <v>12560</v>
      </c>
      <c r="F916" s="1" t="s">
        <v>12561</v>
      </c>
      <c r="G916" s="1" t="s">
        <v>12562</v>
      </c>
      <c r="H916" s="1" t="s">
        <v>12563</v>
      </c>
      <c r="I916" s="1" t="s">
        <v>12564</v>
      </c>
      <c r="J916" s="1" t="s">
        <v>12565</v>
      </c>
      <c r="K916" s="1" t="s">
        <v>12566</v>
      </c>
    </row>
    <row r="917" s="1" customFormat="1" ht="17" hidden="1" spans="1:11">
      <c r="A917" s="2" t="s">
        <v>12416</v>
      </c>
      <c r="B917" s="1" t="s">
        <v>12567</v>
      </c>
      <c r="C917" s="1" t="s">
        <v>12568</v>
      </c>
      <c r="D917" s="1" t="s">
        <v>12569</v>
      </c>
      <c r="E917" s="1" t="s">
        <v>12570</v>
      </c>
      <c r="F917" s="1" t="s">
        <v>12571</v>
      </c>
      <c r="G917" s="1" t="s">
        <v>12572</v>
      </c>
      <c r="H917" s="1" t="s">
        <v>12573</v>
      </c>
      <c r="I917" s="1" t="s">
        <v>12574</v>
      </c>
      <c r="J917" s="1" t="s">
        <v>12575</v>
      </c>
      <c r="K917" s="1" t="s">
        <v>12576</v>
      </c>
    </row>
    <row r="918" s="1" customFormat="1" ht="17" hidden="1" spans="1:11">
      <c r="A918" s="2" t="s">
        <v>12416</v>
      </c>
      <c r="B918" s="1" t="s">
        <v>12577</v>
      </c>
      <c r="C918" s="1" t="s">
        <v>12578</v>
      </c>
      <c r="D918" s="1" t="s">
        <v>12579</v>
      </c>
      <c r="E918" s="1" t="s">
        <v>12580</v>
      </c>
      <c r="F918" s="1" t="s">
        <v>12581</v>
      </c>
      <c r="G918" s="1" t="s">
        <v>12582</v>
      </c>
      <c r="H918" s="1" t="s">
        <v>12583</v>
      </c>
      <c r="I918" s="1" t="s">
        <v>12584</v>
      </c>
      <c r="J918" s="1" t="s">
        <v>12585</v>
      </c>
      <c r="K918" s="1" t="s">
        <v>12586</v>
      </c>
    </row>
    <row r="919" s="1" customFormat="1" ht="17" hidden="1" spans="1:11">
      <c r="A919" s="2" t="s">
        <v>12416</v>
      </c>
      <c r="B919" s="1" t="s">
        <v>12587</v>
      </c>
      <c r="C919" s="1" t="s">
        <v>12588</v>
      </c>
      <c r="D919" s="1" t="s">
        <v>12589</v>
      </c>
      <c r="E919" s="1" t="s">
        <v>12590</v>
      </c>
      <c r="F919" s="1" t="s">
        <v>12591</v>
      </c>
      <c r="G919" s="1" t="s">
        <v>12592</v>
      </c>
      <c r="H919" s="1" t="s">
        <v>12593</v>
      </c>
      <c r="I919" s="1" t="s">
        <v>12594</v>
      </c>
      <c r="J919" s="1" t="s">
        <v>12595</v>
      </c>
      <c r="K919" s="1" t="s">
        <v>12596</v>
      </c>
    </row>
    <row r="920" s="1" customFormat="1" ht="17" hidden="1" spans="1:11">
      <c r="A920" s="2" t="s">
        <v>12416</v>
      </c>
      <c r="B920" s="1" t="s">
        <v>12597</v>
      </c>
      <c r="C920" s="1" t="s">
        <v>12598</v>
      </c>
      <c r="D920" s="1" t="s">
        <v>12599</v>
      </c>
      <c r="E920" s="1" t="s">
        <v>12600</v>
      </c>
      <c r="F920" s="1" t="s">
        <v>12601</v>
      </c>
      <c r="G920" s="1" t="s">
        <v>12602</v>
      </c>
      <c r="H920" s="1" t="s">
        <v>12603</v>
      </c>
      <c r="I920" s="1" t="s">
        <v>12604</v>
      </c>
      <c r="J920" s="1" t="s">
        <v>12605</v>
      </c>
      <c r="K920" s="1" t="s">
        <v>12606</v>
      </c>
    </row>
    <row r="921" s="1" customFormat="1" ht="17" hidden="1" spans="1:11">
      <c r="A921" s="2" t="s">
        <v>12416</v>
      </c>
      <c r="B921" s="1" t="s">
        <v>12607</v>
      </c>
      <c r="C921" s="1" t="s">
        <v>12608</v>
      </c>
      <c r="D921" s="1" t="s">
        <v>12609</v>
      </c>
      <c r="E921" s="1" t="s">
        <v>12610</v>
      </c>
      <c r="F921" s="1" t="s">
        <v>12611</v>
      </c>
      <c r="G921" s="1" t="s">
        <v>12612</v>
      </c>
      <c r="H921" s="1" t="s">
        <v>12613</v>
      </c>
      <c r="I921" s="1" t="s">
        <v>12614</v>
      </c>
      <c r="J921" s="1" t="s">
        <v>12615</v>
      </c>
      <c r="K921" s="1" t="s">
        <v>12616</v>
      </c>
    </row>
    <row r="922" s="1" customFormat="1" ht="17" hidden="1" spans="1:11">
      <c r="A922" s="2" t="s">
        <v>12416</v>
      </c>
      <c r="B922" s="1" t="s">
        <v>12617</v>
      </c>
      <c r="C922" s="1" t="s">
        <v>12618</v>
      </c>
      <c r="D922" s="1" t="s">
        <v>12619</v>
      </c>
      <c r="E922" s="1" t="s">
        <v>12620</v>
      </c>
      <c r="F922" s="1" t="s">
        <v>12621</v>
      </c>
      <c r="G922" s="1" t="s">
        <v>12622</v>
      </c>
      <c r="H922" s="1" t="s">
        <v>12623</v>
      </c>
      <c r="I922" s="1" t="s">
        <v>12624</v>
      </c>
      <c r="J922" s="1" t="s">
        <v>12625</v>
      </c>
      <c r="K922" s="1" t="s">
        <v>12626</v>
      </c>
    </row>
    <row r="923" s="1" customFormat="1" ht="17" hidden="1" spans="1:11">
      <c r="A923" s="2" t="s">
        <v>12416</v>
      </c>
      <c r="B923" s="1" t="s">
        <v>12627</v>
      </c>
      <c r="C923" s="1" t="s">
        <v>12628</v>
      </c>
      <c r="D923" s="1" t="s">
        <v>12629</v>
      </c>
      <c r="E923" s="1" t="s">
        <v>12630</v>
      </c>
      <c r="F923" s="1" t="s">
        <v>12631</v>
      </c>
      <c r="G923" s="1" t="s">
        <v>12632</v>
      </c>
      <c r="H923" s="1" t="s">
        <v>12633</v>
      </c>
      <c r="I923" s="1" t="s">
        <v>12634</v>
      </c>
      <c r="J923" s="1" t="s">
        <v>12635</v>
      </c>
      <c r="K923" s="1" t="s">
        <v>12636</v>
      </c>
    </row>
    <row r="924" s="1" customFormat="1" ht="17" hidden="1" spans="1:11">
      <c r="A924" s="2" t="s">
        <v>12416</v>
      </c>
      <c r="B924" s="1" t="s">
        <v>12637</v>
      </c>
      <c r="C924" s="1" t="s">
        <v>12638</v>
      </c>
      <c r="D924" s="1" t="s">
        <v>12639</v>
      </c>
      <c r="E924" s="1" t="s">
        <v>12640</v>
      </c>
      <c r="F924" s="1" t="s">
        <v>12641</v>
      </c>
      <c r="G924" s="1" t="s">
        <v>12642</v>
      </c>
      <c r="H924" s="1" t="s">
        <v>12643</v>
      </c>
      <c r="I924" s="1" t="s">
        <v>12644</v>
      </c>
      <c r="J924" s="1" t="s">
        <v>12645</v>
      </c>
      <c r="K924" s="1" t="s">
        <v>12646</v>
      </c>
    </row>
    <row r="925" s="1" customFormat="1" ht="17" hidden="1" spans="1:11">
      <c r="A925" s="2" t="s">
        <v>12416</v>
      </c>
      <c r="B925" s="1" t="s">
        <v>12647</v>
      </c>
      <c r="C925" s="1" t="s">
        <v>12648</v>
      </c>
      <c r="D925" s="1" t="s">
        <v>12649</v>
      </c>
      <c r="E925" s="1" t="s">
        <v>12650</v>
      </c>
      <c r="F925" s="1" t="s">
        <v>12651</v>
      </c>
      <c r="G925" s="1" t="s">
        <v>12652</v>
      </c>
      <c r="H925" s="1" t="s">
        <v>12653</v>
      </c>
      <c r="I925" s="1" t="s">
        <v>12654</v>
      </c>
      <c r="J925" s="1" t="s">
        <v>12655</v>
      </c>
      <c r="K925" s="1" t="s">
        <v>12656</v>
      </c>
    </row>
    <row r="926" s="1" customFormat="1" ht="17" hidden="1" spans="1:11">
      <c r="A926" s="2" t="s">
        <v>12416</v>
      </c>
      <c r="B926" s="1" t="s">
        <v>12657</v>
      </c>
      <c r="C926" s="1" t="s">
        <v>12658</v>
      </c>
      <c r="D926" s="1" t="s">
        <v>12659</v>
      </c>
      <c r="E926" s="1" t="s">
        <v>12660</v>
      </c>
      <c r="F926" s="1" t="s">
        <v>12661</v>
      </c>
      <c r="G926" s="1" t="s">
        <v>12662</v>
      </c>
      <c r="H926" s="1" t="s">
        <v>12663</v>
      </c>
      <c r="I926" s="1" t="s">
        <v>12664</v>
      </c>
      <c r="J926" s="1" t="s">
        <v>12665</v>
      </c>
      <c r="K926" s="1" t="s">
        <v>12666</v>
      </c>
    </row>
    <row r="927" s="1" customFormat="1" ht="17" hidden="1" spans="1:11">
      <c r="A927" s="2" t="s">
        <v>12416</v>
      </c>
      <c r="B927" s="1" t="s">
        <v>12667</v>
      </c>
      <c r="C927" s="1" t="s">
        <v>12668</v>
      </c>
      <c r="D927" s="1" t="s">
        <v>12669</v>
      </c>
      <c r="E927" s="1" t="s">
        <v>12670</v>
      </c>
      <c r="F927" s="1" t="s">
        <v>12671</v>
      </c>
      <c r="G927" s="1" t="s">
        <v>12672</v>
      </c>
      <c r="H927" s="1" t="s">
        <v>12673</v>
      </c>
      <c r="I927" s="1" t="s">
        <v>12674</v>
      </c>
      <c r="J927" s="1" t="s">
        <v>12675</v>
      </c>
      <c r="K927" s="1" t="s">
        <v>12676</v>
      </c>
    </row>
    <row r="928" s="1" customFormat="1" ht="17" hidden="1" spans="1:11">
      <c r="A928" s="2" t="s">
        <v>12416</v>
      </c>
      <c r="B928" s="1" t="s">
        <v>12677</v>
      </c>
      <c r="C928" s="1" t="s">
        <v>12678</v>
      </c>
      <c r="D928" s="1" t="s">
        <v>12679</v>
      </c>
      <c r="E928" s="1" t="s">
        <v>12680</v>
      </c>
      <c r="F928" s="1" t="s">
        <v>12681</v>
      </c>
      <c r="G928" s="1" t="s">
        <v>12682</v>
      </c>
      <c r="H928" s="1" t="s">
        <v>12683</v>
      </c>
      <c r="I928" s="1" t="s">
        <v>12684</v>
      </c>
      <c r="J928" s="1" t="s">
        <v>12685</v>
      </c>
      <c r="K928" s="1" t="s">
        <v>12686</v>
      </c>
    </row>
    <row r="929" s="1" customFormat="1" ht="17" hidden="1" spans="1:11">
      <c r="A929" s="2" t="s">
        <v>12416</v>
      </c>
      <c r="B929" s="1" t="s">
        <v>12687</v>
      </c>
      <c r="C929" s="1" t="s">
        <v>12688</v>
      </c>
      <c r="D929" s="1" t="s">
        <v>12689</v>
      </c>
      <c r="E929" s="1" t="s">
        <v>12690</v>
      </c>
      <c r="F929" s="1" t="s">
        <v>12691</v>
      </c>
      <c r="G929" s="1" t="s">
        <v>12692</v>
      </c>
      <c r="H929" s="1" t="s">
        <v>12693</v>
      </c>
      <c r="I929" s="1" t="s">
        <v>12694</v>
      </c>
      <c r="J929" s="1" t="s">
        <v>12695</v>
      </c>
      <c r="K929" s="1" t="s">
        <v>12696</v>
      </c>
    </row>
    <row r="930" s="1" customFormat="1" ht="17" hidden="1" spans="1:11">
      <c r="A930" s="2" t="s">
        <v>12416</v>
      </c>
      <c r="B930" s="1" t="s">
        <v>12697</v>
      </c>
      <c r="C930" s="1" t="s">
        <v>12698</v>
      </c>
      <c r="D930" s="1" t="s">
        <v>12699</v>
      </c>
      <c r="E930" s="1" t="s">
        <v>12700</v>
      </c>
      <c r="F930" s="1" t="s">
        <v>12701</v>
      </c>
      <c r="G930" s="1" t="s">
        <v>12702</v>
      </c>
      <c r="H930" s="1" t="s">
        <v>12703</v>
      </c>
      <c r="I930" s="1" t="s">
        <v>12704</v>
      </c>
      <c r="J930" s="1" t="s">
        <v>12705</v>
      </c>
      <c r="K930" s="1" t="s">
        <v>12706</v>
      </c>
    </row>
    <row r="931" s="1" customFormat="1" ht="17" hidden="1" spans="1:11">
      <c r="A931" s="2" t="s">
        <v>12416</v>
      </c>
      <c r="B931" s="1" t="s">
        <v>12707</v>
      </c>
      <c r="C931" s="1" t="s">
        <v>12708</v>
      </c>
      <c r="D931" s="1" t="s">
        <v>12709</v>
      </c>
      <c r="E931" s="1" t="s">
        <v>12710</v>
      </c>
      <c r="F931" s="1" t="s">
        <v>12711</v>
      </c>
      <c r="G931" s="1" t="s">
        <v>12712</v>
      </c>
      <c r="H931" s="1" t="s">
        <v>12713</v>
      </c>
      <c r="I931" s="1" t="s">
        <v>12714</v>
      </c>
      <c r="J931" s="1" t="s">
        <v>12715</v>
      </c>
      <c r="K931" s="1" t="s">
        <v>12716</v>
      </c>
    </row>
    <row r="932" s="1" customFormat="1" ht="17" hidden="1" spans="1:11">
      <c r="A932" s="2" t="s">
        <v>12416</v>
      </c>
      <c r="B932" s="1" t="s">
        <v>12717</v>
      </c>
      <c r="C932" s="1" t="s">
        <v>12718</v>
      </c>
      <c r="D932" s="1" t="s">
        <v>12719</v>
      </c>
      <c r="E932" s="1" t="s">
        <v>12720</v>
      </c>
      <c r="F932" s="1" t="s">
        <v>12721</v>
      </c>
      <c r="G932" s="1" t="s">
        <v>12722</v>
      </c>
      <c r="H932" s="1" t="s">
        <v>12723</v>
      </c>
      <c r="I932" s="1" t="s">
        <v>12724</v>
      </c>
      <c r="J932" s="1" t="s">
        <v>12725</v>
      </c>
      <c r="K932" s="1" t="s">
        <v>12726</v>
      </c>
    </row>
    <row r="933" s="1" customFormat="1" ht="17" hidden="1" spans="1:11">
      <c r="A933" s="2" t="s">
        <v>12416</v>
      </c>
      <c r="B933" s="1" t="s">
        <v>12727</v>
      </c>
      <c r="C933" s="1" t="s">
        <v>12728</v>
      </c>
      <c r="D933" s="1" t="s">
        <v>12729</v>
      </c>
      <c r="E933" s="1" t="s">
        <v>12730</v>
      </c>
      <c r="F933" s="1" t="s">
        <v>12731</v>
      </c>
      <c r="G933" s="1" t="s">
        <v>12732</v>
      </c>
      <c r="H933" s="1" t="s">
        <v>12733</v>
      </c>
      <c r="I933" s="1" t="s">
        <v>12734</v>
      </c>
      <c r="J933" s="1" t="s">
        <v>12735</v>
      </c>
      <c r="K933" s="1" t="s">
        <v>12736</v>
      </c>
    </row>
    <row r="934" s="1" customFormat="1" ht="17" hidden="1" spans="1:11">
      <c r="A934" s="2" t="s">
        <v>12416</v>
      </c>
      <c r="B934" s="1" t="s">
        <v>12737</v>
      </c>
      <c r="C934" s="1" t="s">
        <v>12738</v>
      </c>
      <c r="D934" s="1" t="s">
        <v>12739</v>
      </c>
      <c r="E934" s="1" t="s">
        <v>12740</v>
      </c>
      <c r="F934" s="1" t="s">
        <v>12741</v>
      </c>
      <c r="G934" s="1" t="s">
        <v>12742</v>
      </c>
      <c r="H934" s="1" t="s">
        <v>12743</v>
      </c>
      <c r="I934" s="1" t="s">
        <v>12744</v>
      </c>
      <c r="J934" s="1" t="s">
        <v>12745</v>
      </c>
      <c r="K934" s="1" t="s">
        <v>12746</v>
      </c>
    </row>
    <row r="935" s="1" customFormat="1" ht="17" hidden="1" spans="1:11">
      <c r="A935" s="2" t="s">
        <v>12416</v>
      </c>
      <c r="B935" s="1" t="s">
        <v>12747</v>
      </c>
      <c r="C935" s="1" t="s">
        <v>12748</v>
      </c>
      <c r="D935" s="1" t="s">
        <v>12749</v>
      </c>
      <c r="E935" s="1" t="s">
        <v>12750</v>
      </c>
      <c r="F935" s="1" t="s">
        <v>12751</v>
      </c>
      <c r="G935" s="1" t="s">
        <v>12752</v>
      </c>
      <c r="H935" s="1" t="s">
        <v>12753</v>
      </c>
      <c r="I935" s="1" t="s">
        <v>12754</v>
      </c>
      <c r="J935" s="1" t="s">
        <v>12755</v>
      </c>
      <c r="K935" s="1" t="s">
        <v>12756</v>
      </c>
    </row>
    <row r="936" s="1" customFormat="1" ht="17" hidden="1" spans="1:11">
      <c r="A936" s="2" t="s">
        <v>12416</v>
      </c>
      <c r="B936" s="1" t="s">
        <v>12757</v>
      </c>
      <c r="C936" s="1" t="s">
        <v>12758</v>
      </c>
      <c r="D936" s="1" t="s">
        <v>12759</v>
      </c>
      <c r="E936" s="1" t="s">
        <v>12760</v>
      </c>
      <c r="F936" s="1" t="s">
        <v>12761</v>
      </c>
      <c r="G936" s="1" t="s">
        <v>12762</v>
      </c>
      <c r="H936" s="1" t="s">
        <v>12763</v>
      </c>
      <c r="I936" s="1" t="s">
        <v>12764</v>
      </c>
      <c r="J936" s="1" t="s">
        <v>12765</v>
      </c>
      <c r="K936" s="1" t="s">
        <v>12766</v>
      </c>
    </row>
    <row r="937" s="1" customFormat="1" ht="17" hidden="1" spans="1:11">
      <c r="A937" s="2" t="s">
        <v>12416</v>
      </c>
      <c r="B937" s="1" t="s">
        <v>12767</v>
      </c>
      <c r="C937" s="1" t="s">
        <v>12768</v>
      </c>
      <c r="D937" s="1" t="s">
        <v>12769</v>
      </c>
      <c r="E937" s="1" t="s">
        <v>12770</v>
      </c>
      <c r="F937" s="1" t="s">
        <v>12771</v>
      </c>
      <c r="G937" s="1" t="s">
        <v>12772</v>
      </c>
      <c r="H937" s="1" t="s">
        <v>12773</v>
      </c>
      <c r="I937" s="1" t="s">
        <v>12774</v>
      </c>
      <c r="J937" s="1" t="s">
        <v>12775</v>
      </c>
      <c r="K937" s="1" t="s">
        <v>12776</v>
      </c>
    </row>
    <row r="938" s="1" customFormat="1" ht="17" hidden="1" spans="1:11">
      <c r="A938" s="2" t="s">
        <v>12416</v>
      </c>
      <c r="B938" s="1" t="s">
        <v>12777</v>
      </c>
      <c r="C938" s="1" t="s">
        <v>12778</v>
      </c>
      <c r="D938" s="1" t="s">
        <v>12779</v>
      </c>
      <c r="E938" s="1" t="s">
        <v>12780</v>
      </c>
      <c r="F938" s="1" t="s">
        <v>12781</v>
      </c>
      <c r="G938" s="1" t="s">
        <v>12782</v>
      </c>
      <c r="H938" s="1" t="s">
        <v>12783</v>
      </c>
      <c r="I938" s="1" t="s">
        <v>12784</v>
      </c>
      <c r="J938" s="1" t="s">
        <v>12785</v>
      </c>
      <c r="K938" s="1" t="s">
        <v>12786</v>
      </c>
    </row>
    <row r="939" s="1" customFormat="1" ht="17" hidden="1" spans="1:11">
      <c r="A939" s="2" t="s">
        <v>12416</v>
      </c>
      <c r="B939" s="1" t="s">
        <v>12787</v>
      </c>
      <c r="C939" s="1" t="s">
        <v>12788</v>
      </c>
      <c r="D939" s="1" t="s">
        <v>12789</v>
      </c>
      <c r="E939" s="1" t="s">
        <v>12790</v>
      </c>
      <c r="F939" s="1" t="s">
        <v>12791</v>
      </c>
      <c r="G939" s="1" t="s">
        <v>12792</v>
      </c>
      <c r="H939" s="1" t="s">
        <v>12793</v>
      </c>
      <c r="I939" s="1" t="s">
        <v>12794</v>
      </c>
      <c r="J939" s="1" t="s">
        <v>12795</v>
      </c>
      <c r="K939" s="1" t="s">
        <v>12796</v>
      </c>
    </row>
    <row r="940" s="1" customFormat="1" ht="17" hidden="1" spans="1:11">
      <c r="A940" s="2" t="s">
        <v>12416</v>
      </c>
      <c r="B940" s="1" t="s">
        <v>12797</v>
      </c>
      <c r="C940" s="1" t="s">
        <v>12798</v>
      </c>
      <c r="D940" s="1" t="s">
        <v>12799</v>
      </c>
      <c r="E940" s="1" t="s">
        <v>12800</v>
      </c>
      <c r="F940" s="1" t="s">
        <v>12801</v>
      </c>
      <c r="G940" s="1" t="s">
        <v>12802</v>
      </c>
      <c r="H940" s="1" t="s">
        <v>12803</v>
      </c>
      <c r="I940" s="1" t="s">
        <v>12804</v>
      </c>
      <c r="J940" s="1" t="s">
        <v>12805</v>
      </c>
      <c r="K940" s="1" t="s">
        <v>12806</v>
      </c>
    </row>
    <row r="941" s="1" customFormat="1" ht="17" hidden="1" spans="1:11">
      <c r="A941" s="2" t="s">
        <v>12416</v>
      </c>
      <c r="B941" s="1" t="s">
        <v>12807</v>
      </c>
      <c r="C941" s="1" t="s">
        <v>12808</v>
      </c>
      <c r="D941" s="1" t="s">
        <v>12809</v>
      </c>
      <c r="E941" s="1" t="s">
        <v>12810</v>
      </c>
      <c r="F941" s="1" t="s">
        <v>12811</v>
      </c>
      <c r="G941" s="1" t="s">
        <v>12812</v>
      </c>
      <c r="H941" s="1" t="s">
        <v>12813</v>
      </c>
      <c r="I941" s="1" t="s">
        <v>12814</v>
      </c>
      <c r="J941" s="1" t="s">
        <v>12815</v>
      </c>
      <c r="K941" s="1" t="s">
        <v>12816</v>
      </c>
    </row>
    <row r="942" s="1" customFormat="1" ht="17" hidden="1" spans="1:11">
      <c r="A942" s="2" t="s">
        <v>12416</v>
      </c>
      <c r="B942" s="1" t="s">
        <v>12817</v>
      </c>
      <c r="C942" s="1" t="s">
        <v>12818</v>
      </c>
      <c r="D942" s="1" t="s">
        <v>12819</v>
      </c>
      <c r="E942" s="1" t="s">
        <v>12820</v>
      </c>
      <c r="F942" s="1" t="s">
        <v>12821</v>
      </c>
      <c r="G942" s="1" t="s">
        <v>12822</v>
      </c>
      <c r="H942" s="1" t="s">
        <v>12823</v>
      </c>
      <c r="I942" s="1" t="s">
        <v>12824</v>
      </c>
      <c r="J942" s="1" t="s">
        <v>12825</v>
      </c>
      <c r="K942" s="1" t="s">
        <v>12826</v>
      </c>
    </row>
    <row r="943" s="1" customFormat="1" ht="17" hidden="1" spans="1:11">
      <c r="A943" s="2" t="s">
        <v>12827</v>
      </c>
      <c r="B943" s="1">
        <v>1</v>
      </c>
      <c r="C943" s="1" t="s">
        <v>12828</v>
      </c>
      <c r="D943" s="1" t="s">
        <v>12829</v>
      </c>
      <c r="E943" s="1" t="s">
        <v>12830</v>
      </c>
      <c r="F943" s="1" t="s">
        <v>12831</v>
      </c>
      <c r="G943" s="1" t="s">
        <v>12832</v>
      </c>
      <c r="H943" s="1" t="s">
        <v>12833</v>
      </c>
      <c r="I943" s="1" t="s">
        <v>12834</v>
      </c>
      <c r="J943" s="1" t="s">
        <v>12835</v>
      </c>
      <c r="K943" s="1" t="s">
        <v>12836</v>
      </c>
    </row>
    <row r="944" s="1" customFormat="1" ht="17" hidden="1" spans="1:11">
      <c r="A944" s="2" t="s">
        <v>12827</v>
      </c>
      <c r="B944" s="1">
        <v>2</v>
      </c>
      <c r="C944" s="1" t="s">
        <v>12837</v>
      </c>
      <c r="D944" s="1" t="s">
        <v>12838</v>
      </c>
      <c r="E944" s="1" t="s">
        <v>12839</v>
      </c>
      <c r="F944" s="1" t="s">
        <v>12840</v>
      </c>
      <c r="G944" s="1" t="s">
        <v>12841</v>
      </c>
      <c r="H944" s="1" t="s">
        <v>12842</v>
      </c>
      <c r="I944" s="1" t="s">
        <v>12843</v>
      </c>
      <c r="J944" s="1" t="s">
        <v>12844</v>
      </c>
      <c r="K944" s="1" t="s">
        <v>12845</v>
      </c>
    </row>
    <row r="945" s="1" customFormat="1" ht="17" hidden="1" spans="1:11">
      <c r="A945" s="2" t="s">
        <v>12827</v>
      </c>
      <c r="B945" s="1">
        <v>6</v>
      </c>
      <c r="C945" s="1" t="s">
        <v>12846</v>
      </c>
      <c r="D945" s="1" t="s">
        <v>12847</v>
      </c>
      <c r="E945" s="1" t="s">
        <v>12848</v>
      </c>
      <c r="F945" s="1" t="s">
        <v>12849</v>
      </c>
      <c r="G945" s="1" t="s">
        <v>12850</v>
      </c>
      <c r="H945" s="1" t="s">
        <v>12851</v>
      </c>
      <c r="I945" s="1" t="s">
        <v>12852</v>
      </c>
      <c r="J945" s="1" t="s">
        <v>12853</v>
      </c>
      <c r="K945" s="1" t="s">
        <v>12854</v>
      </c>
    </row>
    <row r="946" s="1" customFormat="1" ht="17" hidden="1" spans="1:11">
      <c r="A946" s="2" t="s">
        <v>12827</v>
      </c>
      <c r="B946" s="1">
        <v>116</v>
      </c>
      <c r="C946" s="1" t="s">
        <v>12855</v>
      </c>
      <c r="D946" s="1" t="s">
        <v>12856</v>
      </c>
      <c r="E946" s="1" t="s">
        <v>12857</v>
      </c>
      <c r="F946" s="1" t="s">
        <v>12858</v>
      </c>
      <c r="G946" s="1" t="s">
        <v>12859</v>
      </c>
      <c r="H946" s="1" t="s">
        <v>12860</v>
      </c>
      <c r="I946" s="1" t="s">
        <v>12861</v>
      </c>
      <c r="J946" s="1" t="s">
        <v>12862</v>
      </c>
      <c r="K946" s="1" t="s">
        <v>12863</v>
      </c>
    </row>
    <row r="947" s="1" customFormat="1" ht="17" hidden="1" spans="1:11">
      <c r="A947" s="2" t="s">
        <v>12827</v>
      </c>
      <c r="B947" s="1">
        <v>179</v>
      </c>
      <c r="C947" s="1" t="s">
        <v>12864</v>
      </c>
      <c r="D947" s="1" t="s">
        <v>12865</v>
      </c>
      <c r="E947" s="1" t="s">
        <v>12866</v>
      </c>
      <c r="F947" s="1" t="s">
        <v>12867</v>
      </c>
      <c r="G947" s="1" t="s">
        <v>12868</v>
      </c>
      <c r="H947" s="1" t="s">
        <v>12869</v>
      </c>
      <c r="I947" s="1" t="s">
        <v>12870</v>
      </c>
      <c r="J947" s="1" t="s">
        <v>12871</v>
      </c>
      <c r="K947" s="1" t="s">
        <v>12872</v>
      </c>
    </row>
    <row r="948" s="1" customFormat="1" ht="17" hidden="1" spans="1:11">
      <c r="A948" s="2" t="s">
        <v>12827</v>
      </c>
      <c r="B948" s="1">
        <v>315</v>
      </c>
      <c r="C948" s="1" t="s">
        <v>12873</v>
      </c>
      <c r="D948" s="1" t="s">
        <v>12874</v>
      </c>
      <c r="E948" s="1" t="s">
        <v>12875</v>
      </c>
      <c r="F948" s="1" t="s">
        <v>12876</v>
      </c>
      <c r="G948" s="1" t="s">
        <v>12877</v>
      </c>
      <c r="H948" s="1" t="s">
        <v>12878</v>
      </c>
      <c r="I948" s="1" t="s">
        <v>12879</v>
      </c>
      <c r="J948" s="1" t="s">
        <v>12880</v>
      </c>
      <c r="K948" s="1" t="s">
        <v>12881</v>
      </c>
    </row>
    <row r="949" s="1" customFormat="1" ht="17" hidden="1" spans="1:11">
      <c r="A949" s="2" t="s">
        <v>12827</v>
      </c>
      <c r="B949" s="1">
        <v>382</v>
      </c>
      <c r="C949" s="1" t="s">
        <v>12882</v>
      </c>
      <c r="D949" s="1" t="s">
        <v>12883</v>
      </c>
      <c r="E949" s="1" t="s">
        <v>12884</v>
      </c>
      <c r="F949" s="1" t="s">
        <v>12885</v>
      </c>
      <c r="G949" s="1" t="s">
        <v>12886</v>
      </c>
      <c r="H949" s="1" t="s">
        <v>12887</v>
      </c>
      <c r="I949" s="1" t="s">
        <v>12888</v>
      </c>
      <c r="J949" s="1" t="s">
        <v>12889</v>
      </c>
      <c r="K949" s="1" t="s">
        <v>12890</v>
      </c>
    </row>
    <row r="950" s="1" customFormat="1" ht="17" hidden="1" spans="1:11">
      <c r="A950" s="2" t="s">
        <v>12827</v>
      </c>
      <c r="B950" s="1">
        <v>496</v>
      </c>
      <c r="C950" s="1" t="s">
        <v>12891</v>
      </c>
      <c r="D950" s="1" t="s">
        <v>12892</v>
      </c>
      <c r="E950" s="1" t="s">
        <v>12893</v>
      </c>
      <c r="F950" s="1" t="s">
        <v>12894</v>
      </c>
      <c r="G950" s="1" t="s">
        <v>12895</v>
      </c>
      <c r="H950" s="1" t="s">
        <v>12896</v>
      </c>
      <c r="I950" s="1" t="s">
        <v>12897</v>
      </c>
      <c r="J950" s="1" t="s">
        <v>12898</v>
      </c>
      <c r="K950" s="1" t="s">
        <v>12899</v>
      </c>
    </row>
    <row r="951" s="1" customFormat="1" ht="17" hidden="1" spans="1:11">
      <c r="A951" s="2" t="s">
        <v>12827</v>
      </c>
      <c r="B951" s="1">
        <v>500</v>
      </c>
      <c r="C951" s="1" t="s">
        <v>12900</v>
      </c>
      <c r="D951" s="1" t="s">
        <v>12901</v>
      </c>
      <c r="E951" s="1" t="s">
        <v>12902</v>
      </c>
      <c r="F951" s="1" t="s">
        <v>12903</v>
      </c>
      <c r="G951" s="1" t="s">
        <v>12904</v>
      </c>
      <c r="H951" s="1" t="s">
        <v>12905</v>
      </c>
      <c r="I951" s="1" t="s">
        <v>12906</v>
      </c>
      <c r="J951" s="1" t="s">
        <v>12907</v>
      </c>
      <c r="K951" s="1" t="s">
        <v>12908</v>
      </c>
    </row>
    <row r="952" s="1" customFormat="1" ht="17" hidden="1" spans="1:11">
      <c r="A952" s="2" t="s">
        <v>12827</v>
      </c>
      <c r="B952" s="1">
        <v>533</v>
      </c>
      <c r="C952" s="1" t="s">
        <v>12909</v>
      </c>
      <c r="D952" s="1" t="s">
        <v>12910</v>
      </c>
      <c r="E952" s="1" t="s">
        <v>12911</v>
      </c>
      <c r="F952" s="1" t="s">
        <v>12912</v>
      </c>
      <c r="G952" s="1" t="s">
        <v>12913</v>
      </c>
      <c r="H952" s="1" t="s">
        <v>12914</v>
      </c>
      <c r="I952" s="1" t="s">
        <v>12915</v>
      </c>
      <c r="J952" s="1" t="s">
        <v>12916</v>
      </c>
      <c r="K952" s="1" t="s">
        <v>12917</v>
      </c>
    </row>
    <row r="953" s="1" customFormat="1" ht="17" hidden="1" spans="1:11">
      <c r="A953" s="2" t="s">
        <v>12827</v>
      </c>
      <c r="B953" s="1">
        <v>617</v>
      </c>
      <c r="C953" s="1" t="s">
        <v>12918</v>
      </c>
      <c r="D953" s="1" t="s">
        <v>12919</v>
      </c>
      <c r="E953" s="1" t="s">
        <v>12920</v>
      </c>
      <c r="F953" s="1" t="s">
        <v>12921</v>
      </c>
      <c r="G953" s="1" t="s">
        <v>12922</v>
      </c>
      <c r="H953" s="1" t="s">
        <v>12923</v>
      </c>
      <c r="I953" s="1" t="s">
        <v>12924</v>
      </c>
      <c r="J953" s="1" t="s">
        <v>12925</v>
      </c>
      <c r="K953" s="1" t="s">
        <v>12926</v>
      </c>
    </row>
    <row r="954" s="1" customFormat="1" ht="17" hidden="1" spans="1:11">
      <c r="A954" s="2" t="s">
        <v>12827</v>
      </c>
      <c r="B954" s="1">
        <v>856</v>
      </c>
      <c r="C954" s="1" t="s">
        <v>12927</v>
      </c>
      <c r="D954" s="1" t="s">
        <v>12928</v>
      </c>
      <c r="E954" s="1" t="s">
        <v>12929</v>
      </c>
      <c r="F954" s="1" t="s">
        <v>12930</v>
      </c>
      <c r="G954" s="1" t="s">
        <v>12931</v>
      </c>
      <c r="H954" s="1" t="s">
        <v>12932</v>
      </c>
      <c r="I954" s="1" t="s">
        <v>12933</v>
      </c>
      <c r="J954" s="1" t="s">
        <v>12934</v>
      </c>
      <c r="K954" s="1" t="s">
        <v>12935</v>
      </c>
    </row>
    <row r="955" s="1" customFormat="1" ht="17" hidden="1" spans="1:11">
      <c r="A955" s="2" t="s">
        <v>12827</v>
      </c>
      <c r="B955" s="1">
        <v>870</v>
      </c>
      <c r="C955" s="1" t="s">
        <v>12936</v>
      </c>
      <c r="D955" s="1" t="s">
        <v>12937</v>
      </c>
      <c r="E955" s="1" t="s">
        <v>12938</v>
      </c>
      <c r="F955" s="1" t="s">
        <v>12939</v>
      </c>
      <c r="G955" s="1" t="s">
        <v>12940</v>
      </c>
      <c r="H955" s="1" t="s">
        <v>12941</v>
      </c>
      <c r="I955" s="1" t="s">
        <v>12942</v>
      </c>
      <c r="J955" s="1" t="s">
        <v>12943</v>
      </c>
      <c r="K955" s="1" t="s">
        <v>12944</v>
      </c>
    </row>
    <row r="956" s="1" customFormat="1" ht="17" hidden="1" spans="1:11">
      <c r="A956" s="2" t="s">
        <v>12827</v>
      </c>
      <c r="B956" s="1">
        <v>926</v>
      </c>
      <c r="C956" s="1" t="s">
        <v>12945</v>
      </c>
      <c r="D956" s="1" t="s">
        <v>12946</v>
      </c>
      <c r="E956" s="1" t="s">
        <v>12947</v>
      </c>
      <c r="F956" s="1" t="s">
        <v>12948</v>
      </c>
      <c r="G956" s="1" t="s">
        <v>12949</v>
      </c>
      <c r="H956" s="1" t="s">
        <v>12950</v>
      </c>
      <c r="I956" s="1" t="s">
        <v>12951</v>
      </c>
      <c r="J956" s="1" t="s">
        <v>12952</v>
      </c>
      <c r="K956" s="1" t="s">
        <v>12953</v>
      </c>
    </row>
    <row r="957" s="1" customFormat="1" ht="17" hidden="1" spans="1:11">
      <c r="A957" s="2" t="s">
        <v>12827</v>
      </c>
      <c r="B957" s="1">
        <v>933</v>
      </c>
      <c r="C957" s="1" t="s">
        <v>12954</v>
      </c>
      <c r="D957" s="1" t="s">
        <v>12955</v>
      </c>
      <c r="E957" s="1" t="s">
        <v>12956</v>
      </c>
      <c r="F957" s="1" t="s">
        <v>12957</v>
      </c>
      <c r="G957" s="1" t="s">
        <v>12958</v>
      </c>
      <c r="H957" s="1" t="s">
        <v>12959</v>
      </c>
      <c r="I957" s="1" t="s">
        <v>12960</v>
      </c>
      <c r="J957" s="1" t="s">
        <v>12961</v>
      </c>
      <c r="K957" s="1" t="s">
        <v>12962</v>
      </c>
    </row>
    <row r="958" s="1" customFormat="1" ht="34" hidden="1" spans="1:11">
      <c r="A958" s="2" t="s">
        <v>12963</v>
      </c>
      <c r="B958" s="1" t="s">
        <v>12964</v>
      </c>
      <c r="C958" s="1" t="s">
        <v>12965</v>
      </c>
      <c r="D958" s="1" t="s">
        <v>12966</v>
      </c>
      <c r="E958" s="1" t="s">
        <v>12967</v>
      </c>
      <c r="F958" s="1" t="s">
        <v>12968</v>
      </c>
      <c r="G958" s="1" t="s">
        <v>12969</v>
      </c>
      <c r="H958" s="1" t="s">
        <v>12970</v>
      </c>
      <c r="I958" s="1" t="s">
        <v>12971</v>
      </c>
      <c r="J958" s="1" t="s">
        <v>12972</v>
      </c>
      <c r="K958" s="1" t="s">
        <v>12973</v>
      </c>
    </row>
    <row r="959" s="1" customFormat="1" ht="34" hidden="1" spans="1:11">
      <c r="A959" s="2" t="s">
        <v>12963</v>
      </c>
      <c r="B959" s="1" t="s">
        <v>12974</v>
      </c>
      <c r="C959" s="1" t="s">
        <v>12975</v>
      </c>
      <c r="D959" s="1" t="s">
        <v>12976</v>
      </c>
      <c r="E959" s="1" t="s">
        <v>12977</v>
      </c>
      <c r="F959" s="1" t="s">
        <v>12978</v>
      </c>
      <c r="G959" s="1" t="s">
        <v>12979</v>
      </c>
      <c r="H959" s="1" t="s">
        <v>12980</v>
      </c>
      <c r="I959" s="1" t="s">
        <v>12981</v>
      </c>
      <c r="J959" s="1" t="s">
        <v>12982</v>
      </c>
      <c r="K959" s="1" t="s">
        <v>12983</v>
      </c>
    </row>
    <row r="960" s="1" customFormat="1" ht="34" hidden="1" spans="1:11">
      <c r="A960" s="2" t="s">
        <v>12963</v>
      </c>
      <c r="B960" s="1" t="s">
        <v>12984</v>
      </c>
      <c r="C960" s="1" t="s">
        <v>12985</v>
      </c>
      <c r="D960" s="1" t="s">
        <v>12986</v>
      </c>
      <c r="E960" s="1" t="s">
        <v>12987</v>
      </c>
      <c r="F960" s="1" t="s">
        <v>12988</v>
      </c>
      <c r="G960" s="1" t="s">
        <v>12989</v>
      </c>
      <c r="H960" s="1" t="s">
        <v>12990</v>
      </c>
      <c r="I960" s="1" t="s">
        <v>12991</v>
      </c>
      <c r="J960" s="1" t="s">
        <v>12992</v>
      </c>
      <c r="K960" s="1" t="s">
        <v>12993</v>
      </c>
    </row>
    <row r="961" s="1" customFormat="1" ht="34" hidden="1" spans="1:11">
      <c r="A961" s="2" t="s">
        <v>12963</v>
      </c>
      <c r="B961" s="1" t="s">
        <v>12994</v>
      </c>
      <c r="C961" s="1" t="s">
        <v>12995</v>
      </c>
      <c r="D961" s="1" t="s">
        <v>12996</v>
      </c>
      <c r="E961" s="1" t="s">
        <v>12997</v>
      </c>
      <c r="F961" s="1" t="s">
        <v>12998</v>
      </c>
      <c r="G961" s="1" t="s">
        <v>12999</v>
      </c>
      <c r="H961" s="1" t="s">
        <v>13000</v>
      </c>
      <c r="I961" s="1" t="s">
        <v>13001</v>
      </c>
      <c r="J961" s="1" t="s">
        <v>13002</v>
      </c>
      <c r="K961" s="1" t="s">
        <v>13003</v>
      </c>
    </row>
    <row r="962" s="1" customFormat="1" ht="34" hidden="1" spans="1:11">
      <c r="A962" s="2" t="s">
        <v>12963</v>
      </c>
      <c r="B962" s="1" t="s">
        <v>13004</v>
      </c>
      <c r="C962" s="1" t="s">
        <v>13005</v>
      </c>
      <c r="D962" s="1" t="s">
        <v>13006</v>
      </c>
      <c r="E962" s="1" t="s">
        <v>13007</v>
      </c>
      <c r="F962" s="1" t="s">
        <v>13008</v>
      </c>
      <c r="G962" s="1" t="s">
        <v>13009</v>
      </c>
      <c r="H962" s="1" t="s">
        <v>13010</v>
      </c>
      <c r="I962" s="1" t="s">
        <v>13011</v>
      </c>
      <c r="J962" s="1" t="s">
        <v>13012</v>
      </c>
      <c r="K962" s="1" t="s">
        <v>13013</v>
      </c>
    </row>
    <row r="963" s="1" customFormat="1" ht="34" hidden="1" spans="1:11">
      <c r="A963" s="2" t="s">
        <v>12963</v>
      </c>
      <c r="B963" s="1" t="s">
        <v>13014</v>
      </c>
      <c r="C963" s="1" t="s">
        <v>13015</v>
      </c>
      <c r="D963" s="1" t="s">
        <v>13016</v>
      </c>
      <c r="E963" s="1" t="s">
        <v>13017</v>
      </c>
      <c r="F963" s="1" t="s">
        <v>13018</v>
      </c>
      <c r="G963" s="1" t="s">
        <v>13019</v>
      </c>
      <c r="H963" s="1" t="s">
        <v>13020</v>
      </c>
      <c r="I963" s="1" t="s">
        <v>13021</v>
      </c>
      <c r="J963" s="1" t="s">
        <v>13022</v>
      </c>
      <c r="K963" s="1" t="s">
        <v>13023</v>
      </c>
    </row>
    <row r="964" s="1" customFormat="1" ht="34" hidden="1" spans="1:11">
      <c r="A964" s="2" t="s">
        <v>12963</v>
      </c>
      <c r="B964" s="1" t="s">
        <v>13024</v>
      </c>
      <c r="C964" s="1" t="s">
        <v>13025</v>
      </c>
      <c r="D964" s="1" t="s">
        <v>13026</v>
      </c>
      <c r="E964" s="1" t="s">
        <v>13027</v>
      </c>
      <c r="F964" s="1" t="s">
        <v>13028</v>
      </c>
      <c r="G964" s="1" t="s">
        <v>13029</v>
      </c>
      <c r="H964" s="1" t="s">
        <v>13030</v>
      </c>
      <c r="I964" s="1" t="s">
        <v>13031</v>
      </c>
      <c r="J964" s="1" t="s">
        <v>13032</v>
      </c>
      <c r="K964" s="1" t="s">
        <v>13033</v>
      </c>
    </row>
    <row r="965" s="1" customFormat="1" ht="34" hidden="1" spans="1:11">
      <c r="A965" s="2" t="s">
        <v>12963</v>
      </c>
      <c r="B965" s="1" t="s">
        <v>13034</v>
      </c>
      <c r="C965" s="1" t="s">
        <v>13035</v>
      </c>
      <c r="D965" s="1" t="s">
        <v>13036</v>
      </c>
      <c r="E965" s="1" t="s">
        <v>13037</v>
      </c>
      <c r="F965" s="1" t="s">
        <v>13038</v>
      </c>
      <c r="G965" s="1" t="s">
        <v>13039</v>
      </c>
      <c r="H965" s="1" t="s">
        <v>13040</v>
      </c>
      <c r="I965" s="1" t="s">
        <v>13041</v>
      </c>
      <c r="J965" s="1" t="s">
        <v>13042</v>
      </c>
      <c r="K965" s="1" t="s">
        <v>13043</v>
      </c>
    </row>
    <row r="966" s="1" customFormat="1" ht="34" hidden="1" spans="1:11">
      <c r="A966" s="2" t="s">
        <v>12963</v>
      </c>
      <c r="B966" s="1" t="s">
        <v>13044</v>
      </c>
      <c r="C966" s="1" t="s">
        <v>13045</v>
      </c>
      <c r="D966" s="1" t="s">
        <v>13046</v>
      </c>
      <c r="E966" s="1" t="s">
        <v>13047</v>
      </c>
      <c r="F966" s="1" t="s">
        <v>13048</v>
      </c>
      <c r="G966" s="1" t="s">
        <v>13049</v>
      </c>
      <c r="H966" s="1" t="s">
        <v>13050</v>
      </c>
      <c r="I966" s="1" t="s">
        <v>13051</v>
      </c>
      <c r="J966" s="1" t="s">
        <v>13052</v>
      </c>
      <c r="K966" s="1" t="s">
        <v>13053</v>
      </c>
    </row>
    <row r="967" s="1" customFormat="1" ht="34" hidden="1" spans="1:11">
      <c r="A967" s="2" t="s">
        <v>12963</v>
      </c>
      <c r="B967" s="1" t="s">
        <v>13054</v>
      </c>
      <c r="C967" s="1" t="s">
        <v>13055</v>
      </c>
      <c r="D967" s="1" t="s">
        <v>13056</v>
      </c>
      <c r="E967" s="1" t="s">
        <v>13057</v>
      </c>
      <c r="F967" s="1" t="s">
        <v>13058</v>
      </c>
      <c r="G967" s="1" t="s">
        <v>13059</v>
      </c>
      <c r="H967" s="1" t="s">
        <v>13060</v>
      </c>
      <c r="I967" s="1" t="s">
        <v>13061</v>
      </c>
      <c r="J967" s="1" t="s">
        <v>13062</v>
      </c>
      <c r="K967" s="1" t="s">
        <v>13063</v>
      </c>
    </row>
    <row r="968" s="1" customFormat="1" ht="34" hidden="1" spans="1:11">
      <c r="A968" s="2" t="s">
        <v>12963</v>
      </c>
      <c r="B968" s="1" t="s">
        <v>13064</v>
      </c>
      <c r="C968" s="1" t="s">
        <v>13065</v>
      </c>
      <c r="D968" s="1" t="s">
        <v>13066</v>
      </c>
      <c r="E968" s="1" t="s">
        <v>13067</v>
      </c>
      <c r="F968" s="1" t="s">
        <v>13068</v>
      </c>
      <c r="G968" s="1" t="s">
        <v>13069</v>
      </c>
      <c r="H968" s="1" t="s">
        <v>13070</v>
      </c>
      <c r="I968" s="1" t="s">
        <v>13071</v>
      </c>
      <c r="J968" s="1" t="s">
        <v>13072</v>
      </c>
      <c r="K968" s="1" t="s">
        <v>13073</v>
      </c>
    </row>
    <row r="969" s="1" customFormat="1" ht="34" hidden="1" spans="1:11">
      <c r="A969" s="2" t="s">
        <v>12963</v>
      </c>
      <c r="B969" s="1" t="s">
        <v>13074</v>
      </c>
      <c r="C969" s="1" t="s">
        <v>13075</v>
      </c>
      <c r="D969" s="1" t="s">
        <v>13076</v>
      </c>
      <c r="E969" s="1" t="s">
        <v>13077</v>
      </c>
      <c r="F969" s="1" t="s">
        <v>13078</v>
      </c>
      <c r="G969" s="1" t="s">
        <v>13079</v>
      </c>
      <c r="H969" s="1" t="s">
        <v>13080</v>
      </c>
      <c r="I969" s="1" t="s">
        <v>13081</v>
      </c>
      <c r="J969" s="1" t="s">
        <v>13082</v>
      </c>
      <c r="K969" s="1" t="s">
        <v>13083</v>
      </c>
    </row>
    <row r="970" s="1" customFormat="1" ht="34" hidden="1" spans="1:11">
      <c r="A970" s="2" t="s">
        <v>12963</v>
      </c>
      <c r="B970" s="1" t="s">
        <v>13084</v>
      </c>
      <c r="C970" s="1" t="s">
        <v>13085</v>
      </c>
      <c r="D970" s="1" t="s">
        <v>13086</v>
      </c>
      <c r="E970" s="1" t="s">
        <v>13087</v>
      </c>
      <c r="F970" s="1" t="s">
        <v>13088</v>
      </c>
      <c r="G970" s="1" t="s">
        <v>13089</v>
      </c>
      <c r="H970" s="1" t="s">
        <v>13090</v>
      </c>
      <c r="I970" s="1" t="s">
        <v>13091</v>
      </c>
      <c r="J970" s="1" t="s">
        <v>13092</v>
      </c>
      <c r="K970" s="1" t="s">
        <v>13093</v>
      </c>
    </row>
    <row r="971" s="1" customFormat="1" ht="34" hidden="1" spans="1:11">
      <c r="A971" s="2" t="s">
        <v>12963</v>
      </c>
      <c r="B971" s="1" t="s">
        <v>13094</v>
      </c>
      <c r="C971" s="1" t="s">
        <v>13095</v>
      </c>
      <c r="D971" s="1" t="s">
        <v>13096</v>
      </c>
      <c r="E971" s="1" t="s">
        <v>13097</v>
      </c>
      <c r="F971" s="1" t="s">
        <v>13098</v>
      </c>
      <c r="G971" s="1" t="s">
        <v>13099</v>
      </c>
      <c r="H971" s="1" t="s">
        <v>13100</v>
      </c>
      <c r="I971" s="1" t="s">
        <v>13101</v>
      </c>
      <c r="J971" s="1" t="s">
        <v>13102</v>
      </c>
      <c r="K971" s="1" t="s">
        <v>13103</v>
      </c>
    </row>
    <row r="972" s="1" customFormat="1" ht="34" hidden="1" spans="1:11">
      <c r="A972" s="2" t="s">
        <v>12963</v>
      </c>
      <c r="B972" s="1" t="s">
        <v>13104</v>
      </c>
      <c r="C972" s="1" t="s">
        <v>13105</v>
      </c>
      <c r="D972" s="1" t="s">
        <v>13106</v>
      </c>
      <c r="E972" s="1" t="s">
        <v>13107</v>
      </c>
      <c r="F972" s="1" t="s">
        <v>13108</v>
      </c>
      <c r="G972" s="1" t="s">
        <v>13109</v>
      </c>
      <c r="H972" s="1" t="s">
        <v>13110</v>
      </c>
      <c r="I972" s="1" t="s">
        <v>13111</v>
      </c>
      <c r="J972" s="1" t="s">
        <v>13112</v>
      </c>
      <c r="K972" s="1" t="s">
        <v>13113</v>
      </c>
    </row>
    <row r="973" s="1" customFormat="1" ht="34" hidden="1" spans="1:11">
      <c r="A973" s="2" t="s">
        <v>12963</v>
      </c>
      <c r="B973" s="1" t="s">
        <v>13114</v>
      </c>
      <c r="C973" s="1" t="s">
        <v>13115</v>
      </c>
      <c r="D973" s="1" t="s">
        <v>13116</v>
      </c>
      <c r="E973" s="1" t="s">
        <v>13117</v>
      </c>
      <c r="F973" s="1" t="s">
        <v>13118</v>
      </c>
      <c r="G973" s="1" t="s">
        <v>13119</v>
      </c>
      <c r="H973" s="1" t="s">
        <v>13120</v>
      </c>
      <c r="I973" s="1" t="s">
        <v>13121</v>
      </c>
      <c r="J973" s="1" t="s">
        <v>13122</v>
      </c>
      <c r="K973" s="1" t="s">
        <v>13123</v>
      </c>
    </row>
    <row r="974" s="1" customFormat="1" ht="34" hidden="1" spans="1:11">
      <c r="A974" s="2" t="s">
        <v>12963</v>
      </c>
      <c r="B974" s="1" t="s">
        <v>13124</v>
      </c>
      <c r="C974" s="1" t="s">
        <v>13125</v>
      </c>
      <c r="D974" s="1" t="s">
        <v>13126</v>
      </c>
      <c r="E974" s="1" t="s">
        <v>13127</v>
      </c>
      <c r="F974" s="1" t="s">
        <v>13128</v>
      </c>
      <c r="G974" s="1" t="s">
        <v>13129</v>
      </c>
      <c r="H974" s="1" t="s">
        <v>13130</v>
      </c>
      <c r="I974" s="1" t="s">
        <v>13131</v>
      </c>
      <c r="J974" s="1" t="s">
        <v>13132</v>
      </c>
      <c r="K974" s="1" t="s">
        <v>13133</v>
      </c>
    </row>
    <row r="975" s="1" customFormat="1" ht="34" hidden="1" spans="1:11">
      <c r="A975" s="2" t="s">
        <v>12963</v>
      </c>
      <c r="B975" s="1" t="s">
        <v>13134</v>
      </c>
      <c r="C975" s="1" t="s">
        <v>13135</v>
      </c>
      <c r="D975" s="1" t="s">
        <v>13136</v>
      </c>
      <c r="E975" s="1" t="s">
        <v>13137</v>
      </c>
      <c r="F975" s="1" t="s">
        <v>13138</v>
      </c>
      <c r="G975" s="1" t="s">
        <v>13139</v>
      </c>
      <c r="H975" s="1" t="s">
        <v>13140</v>
      </c>
      <c r="I975" s="1" t="s">
        <v>13141</v>
      </c>
      <c r="J975" s="1" t="s">
        <v>13142</v>
      </c>
      <c r="K975" s="1" t="s">
        <v>13143</v>
      </c>
    </row>
    <row r="976" s="1" customFormat="1" ht="34" hidden="1" spans="1:11">
      <c r="A976" s="2" t="s">
        <v>12963</v>
      </c>
      <c r="B976" s="1" t="s">
        <v>13144</v>
      </c>
      <c r="C976" s="1" t="s">
        <v>13145</v>
      </c>
      <c r="D976" s="1" t="s">
        <v>13146</v>
      </c>
      <c r="E976" s="1" t="s">
        <v>13147</v>
      </c>
      <c r="F976" s="1" t="s">
        <v>13148</v>
      </c>
      <c r="G976" s="1" t="s">
        <v>13149</v>
      </c>
      <c r="H976" s="1" t="s">
        <v>13150</v>
      </c>
      <c r="I976" s="1" t="s">
        <v>13151</v>
      </c>
      <c r="J976" s="1" t="s">
        <v>13152</v>
      </c>
      <c r="K976" s="1" t="s">
        <v>13153</v>
      </c>
    </row>
    <row r="977" s="1" customFormat="1" ht="34" hidden="1" spans="1:11">
      <c r="A977" s="2" t="s">
        <v>12963</v>
      </c>
      <c r="B977" s="1" t="s">
        <v>13154</v>
      </c>
      <c r="C977" s="1" t="s">
        <v>13155</v>
      </c>
      <c r="D977" s="1" t="s">
        <v>13156</v>
      </c>
      <c r="E977" s="1" t="s">
        <v>13157</v>
      </c>
      <c r="F977" s="1" t="s">
        <v>13158</v>
      </c>
      <c r="G977" s="1" t="s">
        <v>13159</v>
      </c>
      <c r="H977" s="1" t="s">
        <v>13160</v>
      </c>
      <c r="I977" s="1" t="s">
        <v>13161</v>
      </c>
      <c r="J977" s="1" t="s">
        <v>13162</v>
      </c>
      <c r="K977" s="1" t="s">
        <v>13163</v>
      </c>
    </row>
    <row r="978" s="1" customFormat="1" ht="34" hidden="1" spans="1:11">
      <c r="A978" s="2" t="s">
        <v>12963</v>
      </c>
      <c r="B978" s="1" t="s">
        <v>13164</v>
      </c>
      <c r="C978" s="1" t="s">
        <v>13165</v>
      </c>
      <c r="D978" s="1" t="s">
        <v>13166</v>
      </c>
      <c r="E978" s="1" t="s">
        <v>13167</v>
      </c>
      <c r="F978" s="1" t="s">
        <v>13168</v>
      </c>
      <c r="G978" s="1" t="s">
        <v>13169</v>
      </c>
      <c r="H978" s="1" t="s">
        <v>13170</v>
      </c>
      <c r="I978" s="1" t="s">
        <v>13171</v>
      </c>
      <c r="J978" s="1" t="s">
        <v>13172</v>
      </c>
      <c r="K978" s="1" t="s">
        <v>13173</v>
      </c>
    </row>
    <row r="979" s="1" customFormat="1" ht="34" hidden="1" spans="1:11">
      <c r="A979" s="2" t="s">
        <v>12963</v>
      </c>
      <c r="B979" s="1" t="s">
        <v>13174</v>
      </c>
      <c r="C979" s="1" t="s">
        <v>13175</v>
      </c>
      <c r="D979" s="1" t="s">
        <v>13176</v>
      </c>
      <c r="E979" s="1" t="s">
        <v>13177</v>
      </c>
      <c r="F979" s="1" t="s">
        <v>13178</v>
      </c>
      <c r="G979" s="1" t="s">
        <v>13179</v>
      </c>
      <c r="H979" s="1" t="s">
        <v>13180</v>
      </c>
      <c r="I979" s="1" t="s">
        <v>13181</v>
      </c>
      <c r="J979" s="1" t="s">
        <v>13182</v>
      </c>
      <c r="K979" s="1" t="s">
        <v>13183</v>
      </c>
    </row>
    <row r="980" s="1" customFormat="1" ht="34" hidden="1" spans="1:11">
      <c r="A980" s="2" t="s">
        <v>12963</v>
      </c>
      <c r="B980" s="1" t="s">
        <v>13184</v>
      </c>
      <c r="C980" s="1" t="s">
        <v>13185</v>
      </c>
      <c r="D980" s="1" t="s">
        <v>13186</v>
      </c>
      <c r="E980" s="1" t="s">
        <v>13187</v>
      </c>
      <c r="F980" s="1" t="s">
        <v>13188</v>
      </c>
      <c r="G980" s="1" t="s">
        <v>13189</v>
      </c>
      <c r="H980" s="1" t="s">
        <v>13190</v>
      </c>
      <c r="I980" s="1" t="s">
        <v>13191</v>
      </c>
      <c r="J980" s="1" t="s">
        <v>13192</v>
      </c>
      <c r="K980" s="1" t="s">
        <v>13193</v>
      </c>
    </row>
    <row r="981" s="1" customFormat="1" ht="34" hidden="1" spans="1:11">
      <c r="A981" s="2" t="s">
        <v>13194</v>
      </c>
      <c r="B981" s="1" t="s">
        <v>13195</v>
      </c>
      <c r="C981" s="1" t="s">
        <v>13196</v>
      </c>
      <c r="D981" s="1" t="s">
        <v>13197</v>
      </c>
      <c r="E981" s="1" t="s">
        <v>13198</v>
      </c>
      <c r="F981" s="1" t="s">
        <v>13199</v>
      </c>
      <c r="G981" s="1" t="s">
        <v>13200</v>
      </c>
      <c r="H981" s="1" t="s">
        <v>13201</v>
      </c>
      <c r="I981" s="1" t="s">
        <v>13202</v>
      </c>
      <c r="J981" s="1" t="s">
        <v>13203</v>
      </c>
      <c r="K981" s="1" t="s">
        <v>13204</v>
      </c>
    </row>
    <row r="982" s="1" customFormat="1" ht="34" hidden="1" spans="1:11">
      <c r="A982" s="2" t="s">
        <v>13194</v>
      </c>
      <c r="B982" s="1" t="s">
        <v>13205</v>
      </c>
      <c r="C982" s="1" t="s">
        <v>13206</v>
      </c>
      <c r="D982" s="1" t="s">
        <v>13207</v>
      </c>
      <c r="E982" s="1" t="s">
        <v>13208</v>
      </c>
      <c r="F982" s="1" t="s">
        <v>13209</v>
      </c>
      <c r="G982" s="1" t="s">
        <v>13210</v>
      </c>
      <c r="H982" s="1" t="s">
        <v>13211</v>
      </c>
      <c r="I982" s="1" t="s">
        <v>13212</v>
      </c>
      <c r="J982" s="1" t="s">
        <v>13213</v>
      </c>
      <c r="K982" s="1" t="s">
        <v>13214</v>
      </c>
    </row>
    <row r="983" s="1" customFormat="1" ht="34" hidden="1" spans="1:11">
      <c r="A983" s="2" t="s">
        <v>13194</v>
      </c>
      <c r="B983" s="1" t="s">
        <v>13215</v>
      </c>
      <c r="C983" s="1" t="s">
        <v>13216</v>
      </c>
      <c r="D983" s="1" t="s">
        <v>13217</v>
      </c>
      <c r="E983" s="1" t="s">
        <v>13218</v>
      </c>
      <c r="F983" s="1" t="s">
        <v>13219</v>
      </c>
      <c r="G983" s="1" t="s">
        <v>13220</v>
      </c>
      <c r="H983" s="1" t="s">
        <v>13221</v>
      </c>
      <c r="I983" s="1" t="s">
        <v>13222</v>
      </c>
      <c r="J983" s="1" t="s">
        <v>13223</v>
      </c>
      <c r="K983" s="1" t="s">
        <v>13224</v>
      </c>
    </row>
    <row r="984" s="1" customFormat="1" ht="34" hidden="1" spans="1:11">
      <c r="A984" s="2" t="s">
        <v>13194</v>
      </c>
      <c r="B984" s="1" t="s">
        <v>13225</v>
      </c>
      <c r="C984" s="1" t="s">
        <v>13226</v>
      </c>
      <c r="D984" s="1" t="s">
        <v>13227</v>
      </c>
      <c r="E984" s="1" t="s">
        <v>13228</v>
      </c>
      <c r="F984" s="1" t="s">
        <v>13229</v>
      </c>
      <c r="G984" s="1" t="s">
        <v>13230</v>
      </c>
      <c r="H984" s="1" t="s">
        <v>13231</v>
      </c>
      <c r="I984" s="1" t="s">
        <v>13232</v>
      </c>
      <c r="J984" s="1" t="s">
        <v>13233</v>
      </c>
      <c r="K984" s="1" t="s">
        <v>13234</v>
      </c>
    </row>
    <row r="985" s="1" customFormat="1" ht="34" hidden="1" spans="1:11">
      <c r="A985" s="2" t="s">
        <v>13194</v>
      </c>
      <c r="B985" s="1" t="s">
        <v>13235</v>
      </c>
      <c r="C985" s="1" t="s">
        <v>13236</v>
      </c>
      <c r="D985" s="1" t="s">
        <v>13237</v>
      </c>
      <c r="E985" s="1" t="s">
        <v>13238</v>
      </c>
      <c r="F985" s="1" t="s">
        <v>13239</v>
      </c>
      <c r="G985" s="1" t="s">
        <v>13240</v>
      </c>
      <c r="H985" s="1" t="s">
        <v>13241</v>
      </c>
      <c r="I985" s="1" t="s">
        <v>13242</v>
      </c>
      <c r="J985" s="1" t="s">
        <v>13243</v>
      </c>
      <c r="K985" s="1" t="s">
        <v>13244</v>
      </c>
    </row>
    <row r="986" s="1" customFormat="1" ht="34" hidden="1" spans="1:11">
      <c r="A986" s="2" t="s">
        <v>13194</v>
      </c>
      <c r="B986" s="1" t="s">
        <v>13245</v>
      </c>
      <c r="C986" s="1" t="s">
        <v>13246</v>
      </c>
      <c r="D986" s="1" t="s">
        <v>13247</v>
      </c>
      <c r="E986" s="1" t="s">
        <v>13248</v>
      </c>
      <c r="F986" s="1" t="s">
        <v>13249</v>
      </c>
      <c r="G986" s="1" t="s">
        <v>13250</v>
      </c>
      <c r="H986" s="1" t="s">
        <v>13251</v>
      </c>
      <c r="I986" s="1" t="s">
        <v>13252</v>
      </c>
      <c r="J986" s="1" t="s">
        <v>13253</v>
      </c>
      <c r="K986" s="1" t="s">
        <v>13254</v>
      </c>
    </row>
    <row r="987" s="1" customFormat="1" ht="34" hidden="1" spans="1:11">
      <c r="A987" s="2" t="s">
        <v>13194</v>
      </c>
      <c r="B987" s="1" t="s">
        <v>13255</v>
      </c>
      <c r="C987" s="1" t="s">
        <v>13256</v>
      </c>
      <c r="D987" s="1" t="s">
        <v>13257</v>
      </c>
      <c r="E987" s="1" t="s">
        <v>13258</v>
      </c>
      <c r="F987" s="1" t="s">
        <v>13259</v>
      </c>
      <c r="G987" s="1" t="s">
        <v>13260</v>
      </c>
      <c r="H987" s="1" t="s">
        <v>13261</v>
      </c>
      <c r="I987" s="1" t="s">
        <v>13262</v>
      </c>
      <c r="J987" s="1" t="s">
        <v>13263</v>
      </c>
      <c r="K987" s="1" t="s">
        <v>13264</v>
      </c>
    </row>
    <row r="988" s="1" customFormat="1" ht="34" hidden="1" spans="1:11">
      <c r="A988" s="2" t="s">
        <v>13194</v>
      </c>
      <c r="B988" s="1" t="s">
        <v>13265</v>
      </c>
      <c r="C988" s="1" t="s">
        <v>13266</v>
      </c>
      <c r="D988" s="1" t="s">
        <v>13267</v>
      </c>
      <c r="E988" s="1" t="s">
        <v>13268</v>
      </c>
      <c r="F988" s="1" t="s">
        <v>13269</v>
      </c>
      <c r="G988" s="1" t="s">
        <v>13270</v>
      </c>
      <c r="H988" s="1" t="s">
        <v>13271</v>
      </c>
      <c r="I988" s="1" t="s">
        <v>13272</v>
      </c>
      <c r="J988" s="1" t="s">
        <v>13273</v>
      </c>
      <c r="K988" s="1" t="s">
        <v>13274</v>
      </c>
    </row>
    <row r="989" s="1" customFormat="1" ht="34" hidden="1" spans="1:11">
      <c r="A989" s="2" t="s">
        <v>13194</v>
      </c>
      <c r="B989" s="1" t="s">
        <v>13275</v>
      </c>
      <c r="C989" s="1" t="s">
        <v>13276</v>
      </c>
      <c r="D989" s="1" t="s">
        <v>13277</v>
      </c>
      <c r="E989" s="1" t="s">
        <v>13278</v>
      </c>
      <c r="F989" s="1" t="s">
        <v>13279</v>
      </c>
      <c r="G989" s="1" t="s">
        <v>13280</v>
      </c>
      <c r="H989" s="1" t="s">
        <v>13281</v>
      </c>
      <c r="I989" s="1" t="s">
        <v>13282</v>
      </c>
      <c r="J989" s="1" t="s">
        <v>13283</v>
      </c>
      <c r="K989" s="1" t="s">
        <v>13284</v>
      </c>
    </row>
    <row r="990" s="1" customFormat="1" ht="34" hidden="1" spans="1:11">
      <c r="A990" s="2" t="s">
        <v>13194</v>
      </c>
      <c r="B990" s="1" t="s">
        <v>13285</v>
      </c>
      <c r="C990" s="1" t="s">
        <v>13286</v>
      </c>
      <c r="D990" s="1" t="s">
        <v>13287</v>
      </c>
      <c r="E990" s="1" t="s">
        <v>13288</v>
      </c>
      <c r="F990" s="1" t="s">
        <v>13289</v>
      </c>
      <c r="G990" s="1" t="s">
        <v>13290</v>
      </c>
      <c r="H990" s="1" t="s">
        <v>13291</v>
      </c>
      <c r="I990" s="1" t="s">
        <v>13292</v>
      </c>
      <c r="J990" s="1" t="s">
        <v>13293</v>
      </c>
      <c r="K990" s="1" t="s">
        <v>13294</v>
      </c>
    </row>
    <row r="991" s="1" customFormat="1" ht="34" hidden="1" spans="1:11">
      <c r="A991" s="2" t="s">
        <v>13194</v>
      </c>
      <c r="B991" s="1" t="s">
        <v>13295</v>
      </c>
      <c r="C991" s="1" t="s">
        <v>13296</v>
      </c>
      <c r="D991" s="1" t="s">
        <v>13297</v>
      </c>
      <c r="E991" s="1" t="s">
        <v>13298</v>
      </c>
      <c r="F991" s="1" t="s">
        <v>13299</v>
      </c>
      <c r="G991" s="1" t="s">
        <v>13300</v>
      </c>
      <c r="H991" s="1" t="s">
        <v>13301</v>
      </c>
      <c r="I991" s="1" t="s">
        <v>13302</v>
      </c>
      <c r="J991" s="1" t="s">
        <v>13303</v>
      </c>
      <c r="K991" s="1" t="s">
        <v>13304</v>
      </c>
    </row>
    <row r="992" s="1" customFormat="1" ht="34" hidden="1" spans="1:11">
      <c r="A992" s="2" t="s">
        <v>13194</v>
      </c>
      <c r="B992" s="1" t="s">
        <v>13305</v>
      </c>
      <c r="C992" s="1" t="s">
        <v>13306</v>
      </c>
      <c r="D992" s="1" t="s">
        <v>13307</v>
      </c>
      <c r="E992" s="1" t="s">
        <v>13308</v>
      </c>
      <c r="F992" s="1" t="s">
        <v>13309</v>
      </c>
      <c r="G992" s="1" t="s">
        <v>13310</v>
      </c>
      <c r="H992" s="1" t="s">
        <v>13311</v>
      </c>
      <c r="I992" s="1" t="s">
        <v>13312</v>
      </c>
      <c r="J992" s="1" t="s">
        <v>13313</v>
      </c>
      <c r="K992" s="1" t="s">
        <v>13314</v>
      </c>
    </row>
    <row r="993" s="1" customFormat="1" ht="34" hidden="1" spans="1:11">
      <c r="A993" s="2" t="s">
        <v>13194</v>
      </c>
      <c r="B993" s="1" t="s">
        <v>13315</v>
      </c>
      <c r="C993" s="1" t="s">
        <v>13316</v>
      </c>
      <c r="D993" s="1" t="s">
        <v>13317</v>
      </c>
      <c r="E993" s="1" t="s">
        <v>13318</v>
      </c>
      <c r="F993" s="1" t="s">
        <v>13319</v>
      </c>
      <c r="G993" s="1" t="s">
        <v>13320</v>
      </c>
      <c r="H993" s="1" t="s">
        <v>13321</v>
      </c>
      <c r="I993" s="1" t="s">
        <v>13322</v>
      </c>
      <c r="J993" s="1" t="s">
        <v>13323</v>
      </c>
      <c r="K993" s="1" t="s">
        <v>13324</v>
      </c>
    </row>
    <row r="994" s="1" customFormat="1" ht="34" hidden="1" spans="1:11">
      <c r="A994" s="2" t="s">
        <v>13194</v>
      </c>
      <c r="B994" s="1" t="s">
        <v>13325</v>
      </c>
      <c r="C994" s="1" t="s">
        <v>13326</v>
      </c>
      <c r="D994" s="1" t="s">
        <v>13327</v>
      </c>
      <c r="E994" s="1" t="s">
        <v>13328</v>
      </c>
      <c r="F994" s="1" t="s">
        <v>13329</v>
      </c>
      <c r="G994" s="1" t="s">
        <v>13330</v>
      </c>
      <c r="H994" s="1" t="s">
        <v>13331</v>
      </c>
      <c r="I994" s="1" t="s">
        <v>13332</v>
      </c>
      <c r="J994" s="1" t="s">
        <v>13333</v>
      </c>
      <c r="K994" s="1" t="s">
        <v>13334</v>
      </c>
    </row>
    <row r="995" s="1" customFormat="1" ht="34" hidden="1" spans="1:11">
      <c r="A995" s="2" t="s">
        <v>13194</v>
      </c>
      <c r="B995" s="1" t="s">
        <v>13335</v>
      </c>
      <c r="C995" s="1" t="s">
        <v>13336</v>
      </c>
      <c r="D995" s="1" t="s">
        <v>13337</v>
      </c>
      <c r="E995" s="1" t="s">
        <v>13338</v>
      </c>
      <c r="F995" s="1" t="s">
        <v>13339</v>
      </c>
      <c r="G995" s="1" t="s">
        <v>13340</v>
      </c>
      <c r="H995" s="1" t="s">
        <v>13341</v>
      </c>
      <c r="I995" s="1" t="s">
        <v>13342</v>
      </c>
      <c r="J995" s="1" t="s">
        <v>13343</v>
      </c>
      <c r="K995" s="1" t="s">
        <v>13344</v>
      </c>
    </row>
    <row r="996" s="1" customFormat="1" ht="34" hidden="1" spans="1:11">
      <c r="A996" s="2" t="s">
        <v>13194</v>
      </c>
      <c r="B996" s="1" t="s">
        <v>13345</v>
      </c>
      <c r="C996" s="1" t="s">
        <v>13346</v>
      </c>
      <c r="D996" s="1" t="s">
        <v>13347</v>
      </c>
      <c r="E996" s="1" t="s">
        <v>13348</v>
      </c>
      <c r="F996" s="1" t="s">
        <v>13349</v>
      </c>
      <c r="G996" s="1" t="s">
        <v>13350</v>
      </c>
      <c r="H996" s="1" t="s">
        <v>13351</v>
      </c>
      <c r="I996" s="1" t="s">
        <v>13352</v>
      </c>
      <c r="J996" s="1" t="s">
        <v>13353</v>
      </c>
      <c r="K996" s="1" t="s">
        <v>13354</v>
      </c>
    </row>
    <row r="997" s="1" customFormat="1" ht="34" hidden="1" spans="1:11">
      <c r="A997" s="2" t="s">
        <v>13194</v>
      </c>
      <c r="B997" s="1" t="s">
        <v>13355</v>
      </c>
      <c r="C997" s="1" t="s">
        <v>13356</v>
      </c>
      <c r="D997" s="1" t="s">
        <v>13357</v>
      </c>
      <c r="E997" s="1" t="s">
        <v>13358</v>
      </c>
      <c r="F997" s="1" t="s">
        <v>13359</v>
      </c>
      <c r="G997" s="1" t="s">
        <v>13360</v>
      </c>
      <c r="H997" s="1" t="s">
        <v>13361</v>
      </c>
      <c r="I997" s="1" t="s">
        <v>13362</v>
      </c>
      <c r="J997" s="1" t="s">
        <v>13363</v>
      </c>
      <c r="K997" s="1" t="s">
        <v>13364</v>
      </c>
    </row>
    <row r="998" s="1" customFormat="1" ht="34" hidden="1" spans="1:11">
      <c r="A998" s="2" t="s">
        <v>13194</v>
      </c>
      <c r="B998" s="1" t="s">
        <v>13365</v>
      </c>
      <c r="C998" s="1" t="s">
        <v>13366</v>
      </c>
      <c r="D998" s="1" t="s">
        <v>13367</v>
      </c>
      <c r="E998" s="1" t="s">
        <v>13368</v>
      </c>
      <c r="F998" s="1" t="s">
        <v>13369</v>
      </c>
      <c r="G998" s="1" t="s">
        <v>13370</v>
      </c>
      <c r="H998" s="1" t="s">
        <v>13371</v>
      </c>
      <c r="I998" s="1" t="s">
        <v>13372</v>
      </c>
      <c r="J998" s="1" t="s">
        <v>13373</v>
      </c>
      <c r="K998" s="1" t="s">
        <v>13374</v>
      </c>
    </row>
    <row r="999" s="1" customFormat="1" ht="34" hidden="1" spans="1:11">
      <c r="A999" s="2" t="s">
        <v>13194</v>
      </c>
      <c r="B999" s="1" t="s">
        <v>13375</v>
      </c>
      <c r="C999" s="1" t="s">
        <v>13376</v>
      </c>
      <c r="D999" s="1" t="s">
        <v>13377</v>
      </c>
      <c r="E999" s="1" t="s">
        <v>13378</v>
      </c>
      <c r="F999" s="1" t="s">
        <v>13379</v>
      </c>
      <c r="G999" s="1" t="s">
        <v>13380</v>
      </c>
      <c r="H999" s="1" t="s">
        <v>13381</v>
      </c>
      <c r="I999" s="1" t="s">
        <v>13382</v>
      </c>
      <c r="J999" s="1" t="s">
        <v>13383</v>
      </c>
      <c r="K999" s="1" t="s">
        <v>13384</v>
      </c>
    </row>
    <row r="1000" s="1" customFormat="1" ht="34" hidden="1" spans="1:11">
      <c r="A1000" s="2" t="s">
        <v>13194</v>
      </c>
      <c r="B1000" s="1" t="s">
        <v>13385</v>
      </c>
      <c r="C1000" s="1" t="s">
        <v>13386</v>
      </c>
      <c r="D1000" s="1" t="s">
        <v>13387</v>
      </c>
      <c r="E1000" s="1" t="s">
        <v>13388</v>
      </c>
      <c r="F1000" s="1" t="s">
        <v>13389</v>
      </c>
      <c r="G1000" s="1" t="s">
        <v>13390</v>
      </c>
      <c r="H1000" s="1" t="s">
        <v>13391</v>
      </c>
      <c r="I1000" s="1" t="s">
        <v>13392</v>
      </c>
      <c r="J1000" s="1" t="s">
        <v>13393</v>
      </c>
      <c r="K1000" s="1" t="s">
        <v>13394</v>
      </c>
    </row>
    <row r="1001" s="1" customFormat="1" ht="34" hidden="1" spans="1:11">
      <c r="A1001" s="2" t="s">
        <v>13194</v>
      </c>
      <c r="B1001" s="1" t="s">
        <v>13395</v>
      </c>
      <c r="C1001" s="1" t="s">
        <v>13396</v>
      </c>
      <c r="D1001" s="1" t="s">
        <v>13397</v>
      </c>
      <c r="E1001" s="1" t="s">
        <v>13398</v>
      </c>
      <c r="F1001" s="1" t="s">
        <v>13399</v>
      </c>
      <c r="G1001" s="1" t="s">
        <v>13400</v>
      </c>
      <c r="H1001" s="1" t="s">
        <v>13401</v>
      </c>
      <c r="I1001" s="1" t="s">
        <v>13402</v>
      </c>
      <c r="J1001" s="1" t="s">
        <v>13403</v>
      </c>
      <c r="K1001" s="1" t="s">
        <v>13404</v>
      </c>
    </row>
    <row r="1002" s="1" customFormat="1" ht="34" hidden="1" spans="1:11">
      <c r="A1002" s="2" t="s">
        <v>13194</v>
      </c>
      <c r="B1002" s="1" t="s">
        <v>13405</v>
      </c>
      <c r="C1002" s="1" t="s">
        <v>13406</v>
      </c>
      <c r="D1002" s="1" t="s">
        <v>13407</v>
      </c>
      <c r="E1002" s="1" t="s">
        <v>13408</v>
      </c>
      <c r="F1002" s="1" t="s">
        <v>13409</v>
      </c>
      <c r="G1002" s="1" t="s">
        <v>13410</v>
      </c>
      <c r="H1002" s="1" t="s">
        <v>13411</v>
      </c>
      <c r="I1002" s="1" t="s">
        <v>13412</v>
      </c>
      <c r="J1002" s="1" t="s">
        <v>13413</v>
      </c>
      <c r="K1002" s="1" t="s">
        <v>13414</v>
      </c>
    </row>
    <row r="1003" s="1" customFormat="1" ht="34" hidden="1" spans="1:11">
      <c r="A1003" s="2" t="s">
        <v>13194</v>
      </c>
      <c r="B1003" s="1" t="s">
        <v>13415</v>
      </c>
      <c r="C1003" s="1" t="s">
        <v>13416</v>
      </c>
      <c r="D1003" s="1" t="s">
        <v>13417</v>
      </c>
      <c r="E1003" s="1" t="s">
        <v>13418</v>
      </c>
      <c r="F1003" s="1" t="s">
        <v>13419</v>
      </c>
      <c r="G1003" s="1" t="s">
        <v>13420</v>
      </c>
      <c r="H1003" s="1" t="s">
        <v>13421</v>
      </c>
      <c r="I1003" s="1" t="s">
        <v>13422</v>
      </c>
      <c r="J1003" s="1" t="s">
        <v>13423</v>
      </c>
      <c r="K1003" s="1" t="s">
        <v>13424</v>
      </c>
    </row>
    <row r="1004" s="1" customFormat="1" ht="34" hidden="1" spans="1:11">
      <c r="A1004" s="2" t="s">
        <v>13194</v>
      </c>
      <c r="B1004" s="1" t="s">
        <v>13425</v>
      </c>
      <c r="C1004" s="1" t="s">
        <v>13426</v>
      </c>
      <c r="D1004" s="1" t="s">
        <v>13427</v>
      </c>
      <c r="E1004" s="1" t="s">
        <v>13428</v>
      </c>
      <c r="F1004" s="1" t="s">
        <v>13429</v>
      </c>
      <c r="G1004" s="1" t="s">
        <v>13430</v>
      </c>
      <c r="H1004" s="1" t="s">
        <v>13431</v>
      </c>
      <c r="I1004" s="1" t="s">
        <v>13432</v>
      </c>
      <c r="J1004" s="1" t="s">
        <v>13433</v>
      </c>
      <c r="K1004" s="1" t="s">
        <v>13434</v>
      </c>
    </row>
    <row r="1005" s="1" customFormat="1" ht="34" hidden="1" spans="1:11">
      <c r="A1005" s="2" t="s">
        <v>13194</v>
      </c>
      <c r="B1005" s="1" t="s">
        <v>13435</v>
      </c>
      <c r="C1005" s="1" t="s">
        <v>13436</v>
      </c>
      <c r="D1005" s="1" t="s">
        <v>13437</v>
      </c>
      <c r="E1005" s="1" t="s">
        <v>13438</v>
      </c>
      <c r="F1005" s="1" t="s">
        <v>13439</v>
      </c>
      <c r="G1005" s="1" t="s">
        <v>13440</v>
      </c>
      <c r="H1005" s="1" t="s">
        <v>13441</v>
      </c>
      <c r="I1005" s="1" t="s">
        <v>13442</v>
      </c>
      <c r="J1005" s="1" t="s">
        <v>13443</v>
      </c>
      <c r="K1005" s="1" t="s">
        <v>13444</v>
      </c>
    </row>
    <row r="1006" s="1" customFormat="1" ht="34" hidden="1" spans="1:11">
      <c r="A1006" s="2" t="s">
        <v>13194</v>
      </c>
      <c r="B1006" s="1" t="s">
        <v>13445</v>
      </c>
      <c r="C1006" s="1" t="s">
        <v>13446</v>
      </c>
      <c r="D1006" s="1" t="s">
        <v>13447</v>
      </c>
      <c r="E1006" s="1" t="s">
        <v>13448</v>
      </c>
      <c r="F1006" s="1" t="s">
        <v>13449</v>
      </c>
      <c r="G1006" s="1" t="s">
        <v>13450</v>
      </c>
      <c r="H1006" s="1" t="s">
        <v>13451</v>
      </c>
      <c r="I1006" s="1" t="s">
        <v>13452</v>
      </c>
      <c r="J1006" s="1" t="s">
        <v>13453</v>
      </c>
      <c r="K1006" s="1" t="s">
        <v>13454</v>
      </c>
    </row>
    <row r="1007" s="1" customFormat="1" ht="34" hidden="1" spans="1:11">
      <c r="A1007" s="2" t="s">
        <v>13194</v>
      </c>
      <c r="B1007" s="1" t="s">
        <v>13455</v>
      </c>
      <c r="C1007" s="1" t="s">
        <v>13456</v>
      </c>
      <c r="D1007" s="1" t="s">
        <v>13457</v>
      </c>
      <c r="E1007" s="1" t="s">
        <v>13458</v>
      </c>
      <c r="F1007" s="1" t="s">
        <v>13459</v>
      </c>
      <c r="G1007" s="1" t="s">
        <v>13460</v>
      </c>
      <c r="H1007" s="1" t="s">
        <v>13461</v>
      </c>
      <c r="I1007" s="1" t="s">
        <v>13462</v>
      </c>
      <c r="J1007" s="1" t="s">
        <v>13463</v>
      </c>
      <c r="K1007" s="1" t="s">
        <v>13464</v>
      </c>
    </row>
    <row r="1008" s="1" customFormat="1" ht="34" hidden="1" spans="1:11">
      <c r="A1008" s="2" t="s">
        <v>13194</v>
      </c>
      <c r="B1008" s="1" t="s">
        <v>13465</v>
      </c>
      <c r="C1008" s="1" t="s">
        <v>13466</v>
      </c>
      <c r="D1008" s="1" t="s">
        <v>13467</v>
      </c>
      <c r="E1008" s="1" t="s">
        <v>13468</v>
      </c>
      <c r="F1008" s="1" t="s">
        <v>13469</v>
      </c>
      <c r="G1008" s="1" t="s">
        <v>13470</v>
      </c>
      <c r="H1008" s="1" t="s">
        <v>13471</v>
      </c>
      <c r="I1008" s="1" t="s">
        <v>13472</v>
      </c>
      <c r="J1008" s="1" t="s">
        <v>13473</v>
      </c>
      <c r="K1008" s="1" t="s">
        <v>13474</v>
      </c>
    </row>
    <row r="1009" s="1" customFormat="1" ht="34" hidden="1" spans="1:11">
      <c r="A1009" s="2" t="s">
        <v>13194</v>
      </c>
      <c r="B1009" s="1" t="s">
        <v>13475</v>
      </c>
      <c r="C1009" s="1" t="s">
        <v>13476</v>
      </c>
      <c r="D1009" s="1" t="s">
        <v>13477</v>
      </c>
      <c r="E1009" s="1" t="s">
        <v>13478</v>
      </c>
      <c r="F1009" s="1" t="s">
        <v>13479</v>
      </c>
      <c r="G1009" s="1" t="s">
        <v>13480</v>
      </c>
      <c r="H1009" s="1" t="s">
        <v>13481</v>
      </c>
      <c r="I1009" s="1" t="s">
        <v>13482</v>
      </c>
      <c r="J1009" s="1" t="s">
        <v>13483</v>
      </c>
      <c r="K1009" s="1" t="s">
        <v>13484</v>
      </c>
    </row>
    <row r="1010" s="1" customFormat="1" ht="34" hidden="1" spans="1:11">
      <c r="A1010" s="2" t="s">
        <v>13485</v>
      </c>
      <c r="B1010" s="1" t="s">
        <v>13486</v>
      </c>
      <c r="C1010" s="1" t="s">
        <v>13487</v>
      </c>
      <c r="D1010" s="1" t="s">
        <v>13488</v>
      </c>
      <c r="E1010" s="1" t="s">
        <v>13489</v>
      </c>
      <c r="F1010" s="1" t="s">
        <v>13490</v>
      </c>
      <c r="G1010" s="1" t="s">
        <v>13491</v>
      </c>
      <c r="H1010" s="1" t="s">
        <v>13492</v>
      </c>
      <c r="I1010" s="1" t="s">
        <v>13493</v>
      </c>
      <c r="J1010" s="1" t="s">
        <v>13494</v>
      </c>
      <c r="K1010" s="1" t="s">
        <v>13495</v>
      </c>
    </row>
    <row r="1011" s="1" customFormat="1" ht="34" hidden="1" spans="1:11">
      <c r="A1011" s="2" t="s">
        <v>13485</v>
      </c>
      <c r="B1011" s="1" t="s">
        <v>13496</v>
      </c>
      <c r="C1011" s="1" t="s">
        <v>13497</v>
      </c>
      <c r="D1011" s="1" t="s">
        <v>13498</v>
      </c>
      <c r="E1011" s="1" t="s">
        <v>13499</v>
      </c>
      <c r="F1011" s="1" t="s">
        <v>13500</v>
      </c>
      <c r="G1011" s="1" t="s">
        <v>13501</v>
      </c>
      <c r="H1011" s="1" t="s">
        <v>13502</v>
      </c>
      <c r="I1011" s="1" t="s">
        <v>13503</v>
      </c>
      <c r="J1011" s="1" t="s">
        <v>13504</v>
      </c>
      <c r="K1011" s="1" t="s">
        <v>13505</v>
      </c>
    </row>
    <row r="1012" s="1" customFormat="1" ht="34" hidden="1" spans="1:11">
      <c r="A1012" s="2" t="s">
        <v>13485</v>
      </c>
      <c r="B1012" s="1" t="s">
        <v>13506</v>
      </c>
      <c r="C1012" s="1" t="s">
        <v>13507</v>
      </c>
      <c r="D1012" s="1" t="s">
        <v>13508</v>
      </c>
      <c r="E1012" s="1" t="s">
        <v>13509</v>
      </c>
      <c r="F1012" s="1" t="s">
        <v>13510</v>
      </c>
      <c r="G1012" s="1" t="s">
        <v>13511</v>
      </c>
      <c r="H1012" s="1" t="s">
        <v>13512</v>
      </c>
      <c r="I1012" s="1" t="s">
        <v>13513</v>
      </c>
      <c r="J1012" s="1" t="s">
        <v>13514</v>
      </c>
      <c r="K1012" s="1" t="s">
        <v>13515</v>
      </c>
    </row>
    <row r="1013" s="1" customFormat="1" ht="34" hidden="1" spans="1:11">
      <c r="A1013" s="2" t="s">
        <v>13485</v>
      </c>
      <c r="B1013" s="1" t="s">
        <v>13516</v>
      </c>
      <c r="C1013" s="1" t="s">
        <v>13517</v>
      </c>
      <c r="D1013" s="1" t="s">
        <v>13518</v>
      </c>
      <c r="E1013" s="1" t="s">
        <v>13519</v>
      </c>
      <c r="F1013" s="1" t="s">
        <v>13520</v>
      </c>
      <c r="G1013" s="1" t="s">
        <v>13521</v>
      </c>
      <c r="H1013" s="1" t="s">
        <v>13522</v>
      </c>
      <c r="I1013" s="1" t="s">
        <v>13523</v>
      </c>
      <c r="J1013" s="1" t="s">
        <v>13524</v>
      </c>
      <c r="K1013" s="1" t="s">
        <v>13525</v>
      </c>
    </row>
    <row r="1014" s="1" customFormat="1" ht="34" hidden="1" spans="1:11">
      <c r="A1014" s="2" t="s">
        <v>13485</v>
      </c>
      <c r="B1014" s="1" t="s">
        <v>13526</v>
      </c>
      <c r="C1014" s="1" t="s">
        <v>13527</v>
      </c>
      <c r="D1014" s="1" t="s">
        <v>13528</v>
      </c>
      <c r="E1014" s="1" t="s">
        <v>13529</v>
      </c>
      <c r="F1014" s="1" t="s">
        <v>13530</v>
      </c>
      <c r="G1014" s="1" t="s">
        <v>13531</v>
      </c>
      <c r="H1014" s="1" t="s">
        <v>13532</v>
      </c>
      <c r="I1014" s="1" t="s">
        <v>13533</v>
      </c>
      <c r="J1014" s="1" t="s">
        <v>13534</v>
      </c>
      <c r="K1014" s="1" t="s">
        <v>13535</v>
      </c>
    </row>
    <row r="1015" s="1" customFormat="1" ht="34" hidden="1" spans="1:11">
      <c r="A1015" s="2" t="s">
        <v>13485</v>
      </c>
      <c r="B1015" s="1" t="s">
        <v>13536</v>
      </c>
      <c r="C1015" s="1" t="s">
        <v>13537</v>
      </c>
      <c r="D1015" s="1" t="s">
        <v>13538</v>
      </c>
      <c r="E1015" s="1" t="s">
        <v>13539</v>
      </c>
      <c r="F1015" s="1" t="s">
        <v>13540</v>
      </c>
      <c r="G1015" s="1" t="s">
        <v>13541</v>
      </c>
      <c r="H1015" s="1" t="s">
        <v>13542</v>
      </c>
      <c r="I1015" s="1" t="s">
        <v>13543</v>
      </c>
      <c r="J1015" s="1" t="s">
        <v>13544</v>
      </c>
      <c r="K1015" s="1" t="s">
        <v>13545</v>
      </c>
    </row>
    <row r="1016" s="1" customFormat="1" ht="34" hidden="1" spans="1:11">
      <c r="A1016" s="2" t="s">
        <v>13485</v>
      </c>
      <c r="B1016" s="1" t="s">
        <v>13546</v>
      </c>
      <c r="C1016" s="1" t="s">
        <v>13547</v>
      </c>
      <c r="D1016" s="1" t="s">
        <v>13548</v>
      </c>
      <c r="E1016" s="1" t="s">
        <v>13549</v>
      </c>
      <c r="F1016" s="1" t="s">
        <v>13550</v>
      </c>
      <c r="G1016" s="1" t="s">
        <v>13551</v>
      </c>
      <c r="H1016" s="1" t="s">
        <v>13552</v>
      </c>
      <c r="I1016" s="1" t="s">
        <v>13553</v>
      </c>
      <c r="J1016" s="1" t="s">
        <v>13554</v>
      </c>
      <c r="K1016" s="1" t="s">
        <v>13555</v>
      </c>
    </row>
    <row r="1017" s="1" customFormat="1" ht="34" hidden="1" spans="1:11">
      <c r="A1017" s="2" t="s">
        <v>13485</v>
      </c>
      <c r="B1017" s="1" t="s">
        <v>13556</v>
      </c>
      <c r="C1017" s="1" t="s">
        <v>13557</v>
      </c>
      <c r="D1017" s="1" t="s">
        <v>13558</v>
      </c>
      <c r="E1017" s="1" t="s">
        <v>13559</v>
      </c>
      <c r="F1017" s="1" t="s">
        <v>13560</v>
      </c>
      <c r="G1017" s="1" t="s">
        <v>13561</v>
      </c>
      <c r="H1017" s="1" t="s">
        <v>13562</v>
      </c>
      <c r="I1017" s="1" t="s">
        <v>13563</v>
      </c>
      <c r="J1017" s="1" t="s">
        <v>13564</v>
      </c>
      <c r="K1017" s="1" t="s">
        <v>13565</v>
      </c>
    </row>
    <row r="1018" s="1" customFormat="1" ht="34" hidden="1" spans="1:11">
      <c r="A1018" s="2" t="s">
        <v>13485</v>
      </c>
      <c r="B1018" s="1" t="s">
        <v>13566</v>
      </c>
      <c r="C1018" s="1" t="s">
        <v>13567</v>
      </c>
      <c r="D1018" s="1" t="s">
        <v>13568</v>
      </c>
      <c r="E1018" s="1" t="s">
        <v>13569</v>
      </c>
      <c r="F1018" s="1" t="s">
        <v>13570</v>
      </c>
      <c r="G1018" s="1" t="s">
        <v>13571</v>
      </c>
      <c r="H1018" s="1" t="s">
        <v>13572</v>
      </c>
      <c r="I1018" s="1" t="s">
        <v>13573</v>
      </c>
      <c r="J1018" s="1" t="s">
        <v>13574</v>
      </c>
      <c r="K1018" s="1" t="s">
        <v>13575</v>
      </c>
    </row>
    <row r="1019" s="1" customFormat="1" ht="34" hidden="1" spans="1:11">
      <c r="A1019" s="2" t="s">
        <v>13485</v>
      </c>
      <c r="B1019" s="1" t="s">
        <v>13576</v>
      </c>
      <c r="C1019" s="1" t="s">
        <v>13577</v>
      </c>
      <c r="D1019" s="1" t="s">
        <v>13578</v>
      </c>
      <c r="E1019" s="1" t="s">
        <v>13579</v>
      </c>
      <c r="F1019" s="1" t="s">
        <v>13580</v>
      </c>
      <c r="G1019" s="1" t="s">
        <v>13581</v>
      </c>
      <c r="H1019" s="1" t="s">
        <v>13582</v>
      </c>
      <c r="I1019" s="1" t="s">
        <v>13583</v>
      </c>
      <c r="J1019" s="1" t="s">
        <v>13584</v>
      </c>
      <c r="K1019" s="1" t="s">
        <v>13585</v>
      </c>
    </row>
    <row r="1020" s="1" customFormat="1" ht="34" hidden="1" spans="1:11">
      <c r="A1020" s="2" t="s">
        <v>13485</v>
      </c>
      <c r="B1020" s="1" t="s">
        <v>13586</v>
      </c>
      <c r="C1020" s="1" t="s">
        <v>13587</v>
      </c>
      <c r="D1020" s="1" t="s">
        <v>13588</v>
      </c>
      <c r="E1020" s="1" t="s">
        <v>13589</v>
      </c>
      <c r="F1020" s="1" t="s">
        <v>13590</v>
      </c>
      <c r="G1020" s="1" t="s">
        <v>13591</v>
      </c>
      <c r="H1020" s="1" t="s">
        <v>13592</v>
      </c>
      <c r="I1020" s="1" t="s">
        <v>13593</v>
      </c>
      <c r="J1020" s="1" t="s">
        <v>13594</v>
      </c>
      <c r="K1020" s="1" t="s">
        <v>13595</v>
      </c>
    </row>
    <row r="1021" s="1" customFormat="1" ht="34" hidden="1" spans="1:11">
      <c r="A1021" s="2" t="s">
        <v>13485</v>
      </c>
      <c r="B1021" s="1" t="s">
        <v>13596</v>
      </c>
      <c r="C1021" s="1" t="s">
        <v>13597</v>
      </c>
      <c r="D1021" s="1" t="s">
        <v>13598</v>
      </c>
      <c r="E1021" s="1" t="s">
        <v>13599</v>
      </c>
      <c r="F1021" s="1" t="s">
        <v>13600</v>
      </c>
      <c r="G1021" s="1" t="s">
        <v>13601</v>
      </c>
      <c r="H1021" s="1" t="s">
        <v>13602</v>
      </c>
      <c r="I1021" s="1" t="s">
        <v>13603</v>
      </c>
      <c r="J1021" s="1" t="s">
        <v>13604</v>
      </c>
      <c r="K1021" s="1" t="s">
        <v>13605</v>
      </c>
    </row>
    <row r="1022" s="1" customFormat="1" ht="34" hidden="1" spans="1:11">
      <c r="A1022" s="2" t="s">
        <v>13485</v>
      </c>
      <c r="B1022" s="1" t="s">
        <v>13606</v>
      </c>
      <c r="C1022" s="1" t="s">
        <v>13607</v>
      </c>
      <c r="D1022" s="1" t="s">
        <v>13608</v>
      </c>
      <c r="E1022" s="1" t="s">
        <v>13609</v>
      </c>
      <c r="F1022" s="1" t="s">
        <v>13610</v>
      </c>
      <c r="G1022" s="1" t="s">
        <v>13611</v>
      </c>
      <c r="H1022" s="1" t="s">
        <v>13612</v>
      </c>
      <c r="I1022" s="1" t="s">
        <v>13613</v>
      </c>
      <c r="J1022" s="1" t="s">
        <v>13614</v>
      </c>
      <c r="K1022" s="1" t="s">
        <v>13615</v>
      </c>
    </row>
    <row r="1023" s="1" customFormat="1" ht="34" hidden="1" spans="1:11">
      <c r="A1023" s="2" t="s">
        <v>13485</v>
      </c>
      <c r="B1023" s="1" t="s">
        <v>13616</v>
      </c>
      <c r="C1023" s="1" t="s">
        <v>13617</v>
      </c>
      <c r="D1023" s="1" t="s">
        <v>13618</v>
      </c>
      <c r="E1023" s="1" t="s">
        <v>13619</v>
      </c>
      <c r="F1023" s="1" t="s">
        <v>13620</v>
      </c>
      <c r="G1023" s="1" t="s">
        <v>13621</v>
      </c>
      <c r="H1023" s="1" t="s">
        <v>13622</v>
      </c>
      <c r="I1023" s="1" t="s">
        <v>13623</v>
      </c>
      <c r="J1023" s="1" t="s">
        <v>13624</v>
      </c>
      <c r="K1023" s="1" t="s">
        <v>13625</v>
      </c>
    </row>
    <row r="1024" s="1" customFormat="1" ht="34" hidden="1" spans="1:11">
      <c r="A1024" s="2" t="s">
        <v>13485</v>
      </c>
      <c r="B1024" s="1" t="s">
        <v>13626</v>
      </c>
      <c r="C1024" s="1" t="s">
        <v>13627</v>
      </c>
      <c r="D1024" s="1" t="s">
        <v>13628</v>
      </c>
      <c r="E1024" s="1" t="s">
        <v>13629</v>
      </c>
      <c r="F1024" s="1" t="s">
        <v>13630</v>
      </c>
      <c r="G1024" s="1" t="s">
        <v>13631</v>
      </c>
      <c r="H1024" s="1" t="s">
        <v>13632</v>
      </c>
      <c r="I1024" s="1" t="s">
        <v>13633</v>
      </c>
      <c r="J1024" s="1" t="s">
        <v>13634</v>
      </c>
      <c r="K1024" s="1" t="s">
        <v>13635</v>
      </c>
    </row>
    <row r="1025" s="1" customFormat="1" ht="34" hidden="1" spans="1:11">
      <c r="A1025" s="2" t="s">
        <v>13485</v>
      </c>
      <c r="B1025" s="1" t="s">
        <v>13636</v>
      </c>
      <c r="C1025" s="1" t="s">
        <v>13637</v>
      </c>
      <c r="D1025" s="1" t="s">
        <v>13638</v>
      </c>
      <c r="E1025" s="1" t="s">
        <v>13639</v>
      </c>
      <c r="F1025" s="1" t="s">
        <v>13640</v>
      </c>
      <c r="G1025" s="1" t="s">
        <v>13641</v>
      </c>
      <c r="H1025" s="1" t="s">
        <v>13642</v>
      </c>
      <c r="I1025" s="1" t="s">
        <v>13643</v>
      </c>
      <c r="J1025" s="1" t="s">
        <v>13644</v>
      </c>
      <c r="K1025" s="1" t="s">
        <v>13645</v>
      </c>
    </row>
    <row r="1026" s="1" customFormat="1" ht="34" hidden="1" spans="1:11">
      <c r="A1026" s="2" t="s">
        <v>13485</v>
      </c>
      <c r="B1026" s="1" t="s">
        <v>13646</v>
      </c>
      <c r="C1026" s="1" t="s">
        <v>13647</v>
      </c>
      <c r="D1026" s="1" t="s">
        <v>13648</v>
      </c>
      <c r="E1026" s="1" t="s">
        <v>13649</v>
      </c>
      <c r="F1026" s="1" t="s">
        <v>13650</v>
      </c>
      <c r="G1026" s="1" t="s">
        <v>13651</v>
      </c>
      <c r="H1026" s="1" t="s">
        <v>13652</v>
      </c>
      <c r="I1026" s="1" t="s">
        <v>13653</v>
      </c>
      <c r="J1026" s="1" t="s">
        <v>13654</v>
      </c>
      <c r="K1026" s="1" t="s">
        <v>13655</v>
      </c>
    </row>
    <row r="1027" s="1" customFormat="1" ht="34" hidden="1" spans="1:11">
      <c r="A1027" s="2" t="s">
        <v>13485</v>
      </c>
      <c r="B1027" s="1" t="s">
        <v>13656</v>
      </c>
      <c r="C1027" s="1" t="s">
        <v>13657</v>
      </c>
      <c r="D1027" s="1" t="s">
        <v>13658</v>
      </c>
      <c r="E1027" s="1" t="s">
        <v>13659</v>
      </c>
      <c r="F1027" s="1" t="s">
        <v>13660</v>
      </c>
      <c r="G1027" s="1" t="s">
        <v>13661</v>
      </c>
      <c r="H1027" s="1" t="s">
        <v>13662</v>
      </c>
      <c r="I1027" s="1" t="s">
        <v>13663</v>
      </c>
      <c r="J1027" s="1" t="s">
        <v>13664</v>
      </c>
      <c r="K1027" s="1" t="s">
        <v>13665</v>
      </c>
    </row>
    <row r="1028" s="1" customFormat="1" ht="34" hidden="1" spans="1:11">
      <c r="A1028" s="2" t="s">
        <v>13485</v>
      </c>
      <c r="B1028" s="1" t="s">
        <v>13666</v>
      </c>
      <c r="C1028" s="1" t="s">
        <v>13667</v>
      </c>
      <c r="D1028" s="1" t="s">
        <v>13668</v>
      </c>
      <c r="E1028" s="1" t="s">
        <v>13669</v>
      </c>
      <c r="F1028" s="1" t="s">
        <v>13670</v>
      </c>
      <c r="G1028" s="1" t="s">
        <v>13671</v>
      </c>
      <c r="H1028" s="1" t="s">
        <v>13672</v>
      </c>
      <c r="I1028" s="1" t="s">
        <v>13673</v>
      </c>
      <c r="J1028" s="1" t="s">
        <v>13674</v>
      </c>
      <c r="K1028" s="1" t="s">
        <v>13675</v>
      </c>
    </row>
    <row r="1029" s="1" customFormat="1" ht="34" hidden="1" spans="1:11">
      <c r="A1029" s="2" t="s">
        <v>13485</v>
      </c>
      <c r="B1029" s="1" t="s">
        <v>13676</v>
      </c>
      <c r="C1029" s="1" t="s">
        <v>13677</v>
      </c>
      <c r="D1029" s="1" t="s">
        <v>13678</v>
      </c>
      <c r="E1029" s="1" t="s">
        <v>13679</v>
      </c>
      <c r="F1029" s="1" t="s">
        <v>13680</v>
      </c>
      <c r="G1029" s="1" t="s">
        <v>13681</v>
      </c>
      <c r="H1029" s="1" t="s">
        <v>13682</v>
      </c>
      <c r="I1029" s="1" t="s">
        <v>13683</v>
      </c>
      <c r="J1029" s="1" t="s">
        <v>13684</v>
      </c>
      <c r="K1029" s="1" t="s">
        <v>13685</v>
      </c>
    </row>
    <row r="1030" s="1" customFormat="1" ht="34" hidden="1" spans="1:11">
      <c r="A1030" s="2" t="s">
        <v>13485</v>
      </c>
      <c r="B1030" s="1" t="s">
        <v>13686</v>
      </c>
      <c r="C1030" s="1" t="s">
        <v>13687</v>
      </c>
      <c r="D1030" s="1" t="s">
        <v>13688</v>
      </c>
      <c r="E1030" s="1" t="s">
        <v>13689</v>
      </c>
      <c r="F1030" s="1" t="s">
        <v>13690</v>
      </c>
      <c r="G1030" s="1" t="s">
        <v>13691</v>
      </c>
      <c r="H1030" s="1" t="s">
        <v>13692</v>
      </c>
      <c r="I1030" s="1" t="s">
        <v>13693</v>
      </c>
      <c r="J1030" s="1" t="s">
        <v>13694</v>
      </c>
      <c r="K1030" s="1" t="s">
        <v>13695</v>
      </c>
    </row>
    <row r="1031" s="1" customFormat="1" ht="34" hidden="1" spans="1:11">
      <c r="A1031" s="2" t="s">
        <v>13485</v>
      </c>
      <c r="B1031" s="1" t="s">
        <v>13696</v>
      </c>
      <c r="C1031" s="1" t="s">
        <v>13697</v>
      </c>
      <c r="D1031" s="1" t="s">
        <v>13698</v>
      </c>
      <c r="E1031" s="1" t="s">
        <v>13699</v>
      </c>
      <c r="F1031" s="1" t="s">
        <v>13700</v>
      </c>
      <c r="G1031" s="1" t="s">
        <v>13701</v>
      </c>
      <c r="H1031" s="1" t="s">
        <v>13702</v>
      </c>
      <c r="I1031" s="1" t="s">
        <v>13703</v>
      </c>
      <c r="J1031" s="1" t="s">
        <v>13704</v>
      </c>
      <c r="K1031" s="1" t="s">
        <v>13705</v>
      </c>
    </row>
    <row r="1032" s="1" customFormat="1" ht="34" hidden="1" spans="1:11">
      <c r="A1032" s="2" t="s">
        <v>13485</v>
      </c>
      <c r="B1032" s="1" t="s">
        <v>13706</v>
      </c>
      <c r="C1032" s="1" t="s">
        <v>13707</v>
      </c>
      <c r="D1032" s="1" t="s">
        <v>13708</v>
      </c>
      <c r="E1032" s="1" t="s">
        <v>13709</v>
      </c>
      <c r="F1032" s="1" t="s">
        <v>13710</v>
      </c>
      <c r="G1032" s="1" t="s">
        <v>13711</v>
      </c>
      <c r="H1032" s="1" t="s">
        <v>13712</v>
      </c>
      <c r="I1032" s="1" t="s">
        <v>13713</v>
      </c>
      <c r="J1032" s="1" t="s">
        <v>13714</v>
      </c>
      <c r="K1032" s="1" t="s">
        <v>13715</v>
      </c>
    </row>
    <row r="1033" s="1" customFormat="1" ht="34" hidden="1" spans="1:11">
      <c r="A1033" s="2" t="s">
        <v>13485</v>
      </c>
      <c r="B1033" s="1" t="s">
        <v>13716</v>
      </c>
      <c r="C1033" s="1" t="s">
        <v>13717</v>
      </c>
      <c r="D1033" s="1" t="s">
        <v>13718</v>
      </c>
      <c r="E1033" s="1" t="s">
        <v>13719</v>
      </c>
      <c r="F1033" s="1" t="s">
        <v>13720</v>
      </c>
      <c r="G1033" s="1" t="s">
        <v>13721</v>
      </c>
      <c r="H1033" s="1" t="s">
        <v>13722</v>
      </c>
      <c r="I1033" s="1" t="s">
        <v>13723</v>
      </c>
      <c r="J1033" s="1" t="s">
        <v>13724</v>
      </c>
      <c r="K1033" s="1" t="s">
        <v>13725</v>
      </c>
    </row>
    <row r="1034" s="1" customFormat="1" ht="34" hidden="1" spans="1:11">
      <c r="A1034" s="2" t="s">
        <v>13485</v>
      </c>
      <c r="B1034" s="1" t="s">
        <v>13726</v>
      </c>
      <c r="C1034" s="1" t="s">
        <v>13727</v>
      </c>
      <c r="D1034" s="1" t="s">
        <v>13728</v>
      </c>
      <c r="E1034" s="1" t="s">
        <v>13729</v>
      </c>
      <c r="F1034" s="1" t="s">
        <v>13730</v>
      </c>
      <c r="G1034" s="1" t="s">
        <v>13731</v>
      </c>
      <c r="H1034" s="1" t="s">
        <v>13732</v>
      </c>
      <c r="I1034" s="1" t="s">
        <v>13733</v>
      </c>
      <c r="J1034" s="1" t="s">
        <v>13734</v>
      </c>
      <c r="K1034" s="1" t="s">
        <v>13735</v>
      </c>
    </row>
    <row r="1035" s="1" customFormat="1" ht="34" hidden="1" spans="1:11">
      <c r="A1035" s="2" t="s">
        <v>13485</v>
      </c>
      <c r="B1035" s="1" t="s">
        <v>13736</v>
      </c>
      <c r="C1035" s="1" t="s">
        <v>13737</v>
      </c>
      <c r="D1035" s="1" t="s">
        <v>13738</v>
      </c>
      <c r="E1035" s="1" t="s">
        <v>13739</v>
      </c>
      <c r="F1035" s="1" t="s">
        <v>13740</v>
      </c>
      <c r="G1035" s="1" t="s">
        <v>13741</v>
      </c>
      <c r="H1035" s="1" t="s">
        <v>13742</v>
      </c>
      <c r="I1035" s="1" t="s">
        <v>13743</v>
      </c>
      <c r="J1035" s="1" t="s">
        <v>13744</v>
      </c>
      <c r="K1035" s="1" t="s">
        <v>13745</v>
      </c>
    </row>
    <row r="1036" s="1" customFormat="1" ht="34" hidden="1" spans="1:11">
      <c r="A1036" s="2" t="s">
        <v>13485</v>
      </c>
      <c r="B1036" s="1" t="s">
        <v>13746</v>
      </c>
      <c r="C1036" s="1" t="s">
        <v>13747</v>
      </c>
      <c r="D1036" s="1" t="s">
        <v>13748</v>
      </c>
      <c r="E1036" s="1" t="s">
        <v>13749</v>
      </c>
      <c r="F1036" s="1" t="s">
        <v>13750</v>
      </c>
      <c r="G1036" s="1" t="s">
        <v>13751</v>
      </c>
      <c r="H1036" s="1" t="s">
        <v>13752</v>
      </c>
      <c r="I1036" s="1" t="s">
        <v>13753</v>
      </c>
      <c r="J1036" s="1" t="s">
        <v>13754</v>
      </c>
      <c r="K1036" s="1" t="s">
        <v>13755</v>
      </c>
    </row>
    <row r="1037" s="1" customFormat="1" ht="34" hidden="1" spans="1:11">
      <c r="A1037" s="2" t="s">
        <v>13485</v>
      </c>
      <c r="B1037" s="1" t="s">
        <v>13756</v>
      </c>
      <c r="C1037" s="1" t="s">
        <v>13757</v>
      </c>
      <c r="D1037" s="1" t="s">
        <v>13758</v>
      </c>
      <c r="E1037" s="1" t="s">
        <v>13759</v>
      </c>
      <c r="F1037" s="1" t="s">
        <v>13760</v>
      </c>
      <c r="G1037" s="1" t="s">
        <v>13761</v>
      </c>
      <c r="H1037" s="1" t="s">
        <v>13762</v>
      </c>
      <c r="I1037" s="1" t="s">
        <v>13763</v>
      </c>
      <c r="J1037" s="1" t="s">
        <v>13764</v>
      </c>
      <c r="K1037" s="1" t="s">
        <v>13765</v>
      </c>
    </row>
    <row r="1038" s="1" customFormat="1" ht="34" hidden="1" spans="1:11">
      <c r="A1038" s="2" t="s">
        <v>13485</v>
      </c>
      <c r="B1038" s="1" t="s">
        <v>13766</v>
      </c>
      <c r="C1038" s="1" t="s">
        <v>13767</v>
      </c>
      <c r="D1038" s="1" t="s">
        <v>13768</v>
      </c>
      <c r="E1038" s="1" t="s">
        <v>13769</v>
      </c>
      <c r="F1038" s="1" t="s">
        <v>13770</v>
      </c>
      <c r="G1038" s="1" t="s">
        <v>13771</v>
      </c>
      <c r="H1038" s="1" t="s">
        <v>13772</v>
      </c>
      <c r="I1038" s="1" t="s">
        <v>13773</v>
      </c>
      <c r="J1038" s="1" t="s">
        <v>13774</v>
      </c>
      <c r="K1038" s="1" t="s">
        <v>13775</v>
      </c>
    </row>
    <row r="1039" s="1" customFormat="1" ht="34" hidden="1" spans="1:11">
      <c r="A1039" s="2" t="s">
        <v>13485</v>
      </c>
      <c r="B1039" s="1" t="s">
        <v>13776</v>
      </c>
      <c r="C1039" s="1" t="s">
        <v>13777</v>
      </c>
      <c r="D1039" s="1" t="s">
        <v>13778</v>
      </c>
      <c r="E1039" s="1" t="s">
        <v>13779</v>
      </c>
      <c r="F1039" s="1" t="s">
        <v>13780</v>
      </c>
      <c r="G1039" s="1" t="s">
        <v>13781</v>
      </c>
      <c r="H1039" s="1" t="s">
        <v>13782</v>
      </c>
      <c r="I1039" s="1" t="s">
        <v>13783</v>
      </c>
      <c r="J1039" s="1" t="s">
        <v>13784</v>
      </c>
      <c r="K1039" s="1" t="s">
        <v>13785</v>
      </c>
    </row>
    <row r="1040" s="1" customFormat="1" ht="34" hidden="1" spans="1:11">
      <c r="A1040" s="2" t="s">
        <v>13485</v>
      </c>
      <c r="B1040" s="1" t="s">
        <v>13786</v>
      </c>
      <c r="C1040" s="1" t="s">
        <v>13787</v>
      </c>
      <c r="D1040" s="1" t="s">
        <v>13788</v>
      </c>
      <c r="E1040" s="1" t="s">
        <v>13789</v>
      </c>
      <c r="F1040" s="1" t="s">
        <v>13790</v>
      </c>
      <c r="G1040" s="1" t="s">
        <v>13791</v>
      </c>
      <c r="H1040" s="1" t="s">
        <v>13792</v>
      </c>
      <c r="I1040" s="1" t="s">
        <v>13793</v>
      </c>
      <c r="J1040" s="1" t="s">
        <v>13794</v>
      </c>
      <c r="K1040" s="1" t="s">
        <v>13795</v>
      </c>
    </row>
    <row r="1041" s="1" customFormat="1" ht="34" hidden="1" spans="1:11">
      <c r="A1041" s="2" t="s">
        <v>13485</v>
      </c>
      <c r="B1041" s="1" t="s">
        <v>13796</v>
      </c>
      <c r="C1041" s="1" t="s">
        <v>13797</v>
      </c>
      <c r="D1041" s="1" t="s">
        <v>13798</v>
      </c>
      <c r="E1041" s="1" t="s">
        <v>13799</v>
      </c>
      <c r="F1041" s="1" t="s">
        <v>13800</v>
      </c>
      <c r="G1041" s="1" t="s">
        <v>13801</v>
      </c>
      <c r="H1041" s="1" t="s">
        <v>13802</v>
      </c>
      <c r="I1041" s="1" t="s">
        <v>13803</v>
      </c>
      <c r="J1041" s="1" t="s">
        <v>13804</v>
      </c>
      <c r="K1041" s="1" t="s">
        <v>13805</v>
      </c>
    </row>
    <row r="1042" s="1" customFormat="1" ht="34" hidden="1" spans="1:11">
      <c r="A1042" s="2" t="s">
        <v>13485</v>
      </c>
      <c r="B1042" s="1" t="s">
        <v>13806</v>
      </c>
      <c r="C1042" s="1" t="s">
        <v>13807</v>
      </c>
      <c r="D1042" s="1" t="s">
        <v>13808</v>
      </c>
      <c r="E1042" s="1" t="s">
        <v>13809</v>
      </c>
      <c r="F1042" s="1" t="s">
        <v>13810</v>
      </c>
      <c r="G1042" s="1" t="s">
        <v>13811</v>
      </c>
      <c r="H1042" s="1" t="s">
        <v>13812</v>
      </c>
      <c r="I1042" s="1" t="s">
        <v>13813</v>
      </c>
      <c r="J1042" s="1" t="s">
        <v>13814</v>
      </c>
      <c r="K1042" s="1" t="s">
        <v>13815</v>
      </c>
    </row>
    <row r="1043" s="1" customFormat="1" ht="34" hidden="1" spans="1:11">
      <c r="A1043" s="2" t="s">
        <v>13485</v>
      </c>
      <c r="B1043" s="1" t="s">
        <v>13816</v>
      </c>
      <c r="C1043" s="1" t="s">
        <v>13817</v>
      </c>
      <c r="D1043" s="1" t="s">
        <v>13818</v>
      </c>
      <c r="E1043" s="1" t="s">
        <v>13819</v>
      </c>
      <c r="F1043" s="1" t="s">
        <v>13820</v>
      </c>
      <c r="G1043" s="1" t="s">
        <v>13821</v>
      </c>
      <c r="H1043" s="1" t="s">
        <v>13822</v>
      </c>
      <c r="I1043" s="1" t="s">
        <v>13823</v>
      </c>
      <c r="J1043" s="1" t="s">
        <v>13824</v>
      </c>
      <c r="K1043" s="1" t="s">
        <v>13825</v>
      </c>
    </row>
    <row r="1044" s="1" customFormat="1" ht="34" hidden="1" spans="1:11">
      <c r="A1044" s="2" t="s">
        <v>13485</v>
      </c>
      <c r="B1044" s="1" t="s">
        <v>13826</v>
      </c>
      <c r="C1044" s="1" t="s">
        <v>13827</v>
      </c>
      <c r="D1044" s="1" t="s">
        <v>13828</v>
      </c>
      <c r="E1044" s="1" t="s">
        <v>13829</v>
      </c>
      <c r="F1044" s="1" t="s">
        <v>13830</v>
      </c>
      <c r="G1044" s="1" t="s">
        <v>13831</v>
      </c>
      <c r="H1044" s="1" t="s">
        <v>13832</v>
      </c>
      <c r="I1044" s="1" t="s">
        <v>13833</v>
      </c>
      <c r="J1044" s="1" t="s">
        <v>13834</v>
      </c>
      <c r="K1044" s="1" t="s">
        <v>13835</v>
      </c>
    </row>
    <row r="1045" s="1" customFormat="1" ht="34" hidden="1" spans="1:11">
      <c r="A1045" s="2" t="s">
        <v>13485</v>
      </c>
      <c r="B1045" s="1" t="s">
        <v>13836</v>
      </c>
      <c r="C1045" s="1" t="s">
        <v>13837</v>
      </c>
      <c r="D1045" s="1" t="s">
        <v>13838</v>
      </c>
      <c r="E1045" s="1" t="s">
        <v>13839</v>
      </c>
      <c r="F1045" s="1" t="s">
        <v>13840</v>
      </c>
      <c r="G1045" s="1" t="s">
        <v>13841</v>
      </c>
      <c r="H1045" s="1" t="s">
        <v>13842</v>
      </c>
      <c r="I1045" s="1" t="s">
        <v>13843</v>
      </c>
      <c r="J1045" s="1" t="s">
        <v>13844</v>
      </c>
      <c r="K1045" s="1" t="s">
        <v>13845</v>
      </c>
    </row>
    <row r="1046" s="1" customFormat="1" ht="34" hidden="1" spans="1:11">
      <c r="A1046" s="2" t="s">
        <v>13485</v>
      </c>
      <c r="B1046" s="1" t="s">
        <v>13846</v>
      </c>
      <c r="C1046" s="1" t="s">
        <v>13847</v>
      </c>
      <c r="D1046" s="1" t="s">
        <v>13848</v>
      </c>
      <c r="E1046" s="1" t="s">
        <v>13849</v>
      </c>
      <c r="F1046" s="1" t="s">
        <v>13850</v>
      </c>
      <c r="G1046" s="1" t="s">
        <v>13851</v>
      </c>
      <c r="H1046" s="1" t="s">
        <v>13852</v>
      </c>
      <c r="I1046" s="1" t="s">
        <v>13853</v>
      </c>
      <c r="J1046" s="1" t="s">
        <v>13854</v>
      </c>
      <c r="K1046" s="1" t="s">
        <v>13855</v>
      </c>
    </row>
    <row r="1047" s="1" customFormat="1" ht="34" hidden="1" spans="1:11">
      <c r="A1047" s="2" t="s">
        <v>13485</v>
      </c>
      <c r="B1047" s="1" t="s">
        <v>13856</v>
      </c>
      <c r="C1047" s="1" t="s">
        <v>13857</v>
      </c>
      <c r="D1047" s="1" t="s">
        <v>13858</v>
      </c>
      <c r="E1047" s="1" t="s">
        <v>13859</v>
      </c>
      <c r="F1047" s="1" t="s">
        <v>13860</v>
      </c>
      <c r="G1047" s="1" t="s">
        <v>13861</v>
      </c>
      <c r="H1047" s="1" t="s">
        <v>13862</v>
      </c>
      <c r="I1047" s="1" t="s">
        <v>13863</v>
      </c>
      <c r="J1047" s="1" t="s">
        <v>13864</v>
      </c>
      <c r="K1047" s="1" t="s">
        <v>13865</v>
      </c>
    </row>
    <row r="1048" s="1" customFormat="1" ht="34" hidden="1" spans="1:11">
      <c r="A1048" s="2" t="s">
        <v>13485</v>
      </c>
      <c r="B1048" s="1" t="s">
        <v>13866</v>
      </c>
      <c r="C1048" s="1" t="s">
        <v>13867</v>
      </c>
      <c r="D1048" s="1" t="s">
        <v>13868</v>
      </c>
      <c r="E1048" s="1" t="s">
        <v>13869</v>
      </c>
      <c r="F1048" s="1" t="s">
        <v>13870</v>
      </c>
      <c r="G1048" s="1" t="s">
        <v>13871</v>
      </c>
      <c r="H1048" s="1" t="s">
        <v>13872</v>
      </c>
      <c r="I1048" s="1" t="s">
        <v>13873</v>
      </c>
      <c r="J1048" s="1" t="s">
        <v>13874</v>
      </c>
      <c r="K1048" s="1" t="s">
        <v>13875</v>
      </c>
    </row>
    <row r="1049" s="1" customFormat="1" ht="34" hidden="1" spans="1:11">
      <c r="A1049" s="2" t="s">
        <v>13485</v>
      </c>
      <c r="B1049" s="1" t="s">
        <v>13876</v>
      </c>
      <c r="C1049" s="1" t="s">
        <v>13877</v>
      </c>
      <c r="D1049" s="1" t="s">
        <v>13878</v>
      </c>
      <c r="E1049" s="1" t="s">
        <v>13879</v>
      </c>
      <c r="F1049" s="1" t="s">
        <v>13880</v>
      </c>
      <c r="G1049" s="1" t="s">
        <v>13881</v>
      </c>
      <c r="H1049" s="1" t="s">
        <v>13882</v>
      </c>
      <c r="I1049" s="1" t="s">
        <v>13883</v>
      </c>
      <c r="J1049" s="1" t="s">
        <v>13884</v>
      </c>
      <c r="K1049" s="1" t="s">
        <v>13885</v>
      </c>
    </row>
    <row r="1050" s="1" customFormat="1" ht="34" hidden="1" spans="1:11">
      <c r="A1050" s="2" t="s">
        <v>13485</v>
      </c>
      <c r="B1050" s="1" t="s">
        <v>13886</v>
      </c>
      <c r="C1050" s="1" t="s">
        <v>13887</v>
      </c>
      <c r="D1050" s="1" t="s">
        <v>13888</v>
      </c>
      <c r="E1050" s="1" t="s">
        <v>13889</v>
      </c>
      <c r="F1050" s="1" t="s">
        <v>13890</v>
      </c>
      <c r="G1050" s="1" t="s">
        <v>13891</v>
      </c>
      <c r="H1050" s="1" t="s">
        <v>13892</v>
      </c>
      <c r="I1050" s="1" t="s">
        <v>13893</v>
      </c>
      <c r="J1050" s="1" t="s">
        <v>13894</v>
      </c>
      <c r="K1050" s="1" t="s">
        <v>13895</v>
      </c>
    </row>
    <row r="1051" s="1" customFormat="1" ht="34" hidden="1" spans="1:11">
      <c r="A1051" s="2" t="s">
        <v>13485</v>
      </c>
      <c r="B1051" s="1" t="s">
        <v>13896</v>
      </c>
      <c r="C1051" s="1" t="s">
        <v>13897</v>
      </c>
      <c r="D1051" s="1" t="s">
        <v>13898</v>
      </c>
      <c r="E1051" s="1" t="s">
        <v>13899</v>
      </c>
      <c r="F1051" s="1" t="s">
        <v>13900</v>
      </c>
      <c r="G1051" s="1" t="s">
        <v>13901</v>
      </c>
      <c r="H1051" s="1" t="s">
        <v>13902</v>
      </c>
      <c r="I1051" s="1" t="s">
        <v>13903</v>
      </c>
      <c r="J1051" s="1" t="s">
        <v>13904</v>
      </c>
      <c r="K1051" s="1" t="s">
        <v>13905</v>
      </c>
    </row>
    <row r="1052" s="1" customFormat="1" ht="34" hidden="1" spans="1:11">
      <c r="A1052" s="2" t="s">
        <v>13485</v>
      </c>
      <c r="B1052" s="1" t="s">
        <v>13906</v>
      </c>
      <c r="C1052" s="1" t="s">
        <v>13907</v>
      </c>
      <c r="D1052" s="1" t="s">
        <v>13908</v>
      </c>
      <c r="E1052" s="1" t="s">
        <v>13909</v>
      </c>
      <c r="F1052" s="1" t="s">
        <v>13910</v>
      </c>
      <c r="G1052" s="1" t="s">
        <v>13911</v>
      </c>
      <c r="H1052" s="1" t="s">
        <v>13912</v>
      </c>
      <c r="I1052" s="1" t="s">
        <v>13913</v>
      </c>
      <c r="J1052" s="1" t="s">
        <v>13914</v>
      </c>
      <c r="K1052" s="1" t="s">
        <v>13915</v>
      </c>
    </row>
    <row r="1053" s="1" customFormat="1" ht="34" hidden="1" spans="1:11">
      <c r="A1053" s="2" t="s">
        <v>13485</v>
      </c>
      <c r="B1053" s="1" t="s">
        <v>13916</v>
      </c>
      <c r="C1053" s="1" t="s">
        <v>13917</v>
      </c>
      <c r="D1053" s="1" t="s">
        <v>13918</v>
      </c>
      <c r="E1053" s="1" t="s">
        <v>13919</v>
      </c>
      <c r="F1053" s="1" t="s">
        <v>13920</v>
      </c>
      <c r="G1053" s="1" t="s">
        <v>13921</v>
      </c>
      <c r="H1053" s="1" t="s">
        <v>13922</v>
      </c>
      <c r="I1053" s="1" t="s">
        <v>13923</v>
      </c>
      <c r="J1053" s="1" t="s">
        <v>13924</v>
      </c>
      <c r="K1053" s="1" t="s">
        <v>13925</v>
      </c>
    </row>
    <row r="1054" s="1" customFormat="1" ht="17" hidden="1" spans="1:11">
      <c r="A1054" s="2" t="s">
        <v>13926</v>
      </c>
      <c r="B1054" s="1" t="s">
        <v>13927</v>
      </c>
      <c r="C1054" s="1" t="s">
        <v>13928</v>
      </c>
      <c r="D1054" s="1" t="s">
        <v>13929</v>
      </c>
      <c r="E1054" s="1" t="s">
        <v>13930</v>
      </c>
      <c r="F1054" s="1" t="s">
        <v>13931</v>
      </c>
      <c r="G1054" s="1" t="s">
        <v>13932</v>
      </c>
      <c r="H1054" s="1" t="s">
        <v>13933</v>
      </c>
      <c r="I1054" s="1" t="s">
        <v>13934</v>
      </c>
      <c r="J1054" s="1" t="s">
        <v>13935</v>
      </c>
      <c r="K1054" s="1" t="s">
        <v>13936</v>
      </c>
    </row>
    <row r="1055" s="1" customFormat="1" ht="17" hidden="1" spans="1:11">
      <c r="A1055" s="2" t="s">
        <v>13926</v>
      </c>
      <c r="B1055" s="1" t="s">
        <v>13937</v>
      </c>
      <c r="C1055" s="1" t="s">
        <v>13938</v>
      </c>
      <c r="D1055" s="1" t="s">
        <v>13939</v>
      </c>
      <c r="E1055" s="1" t="s">
        <v>13940</v>
      </c>
      <c r="F1055" s="1" t="s">
        <v>13941</v>
      </c>
      <c r="G1055" s="1" t="s">
        <v>13942</v>
      </c>
      <c r="H1055" s="1" t="s">
        <v>13943</v>
      </c>
      <c r="I1055" s="1" t="s">
        <v>13944</v>
      </c>
      <c r="J1055" s="1" t="s">
        <v>13945</v>
      </c>
      <c r="K1055" s="1" t="s">
        <v>13946</v>
      </c>
    </row>
    <row r="1056" s="1" customFormat="1" ht="17" hidden="1" spans="1:11">
      <c r="A1056" s="2" t="s">
        <v>13926</v>
      </c>
      <c r="B1056" s="1" t="s">
        <v>13947</v>
      </c>
      <c r="C1056" s="1" t="s">
        <v>13948</v>
      </c>
      <c r="D1056" s="1" t="s">
        <v>13949</v>
      </c>
      <c r="E1056" s="1" t="s">
        <v>13950</v>
      </c>
      <c r="F1056" s="1" t="s">
        <v>13951</v>
      </c>
      <c r="G1056" s="1" t="s">
        <v>13952</v>
      </c>
      <c r="H1056" s="1" t="s">
        <v>13953</v>
      </c>
      <c r="I1056" s="1" t="s">
        <v>13954</v>
      </c>
      <c r="J1056" s="1" t="s">
        <v>13955</v>
      </c>
      <c r="K1056" s="1" t="s">
        <v>13956</v>
      </c>
    </row>
    <row r="1057" s="1" customFormat="1" ht="17" hidden="1" spans="1:11">
      <c r="A1057" s="2" t="s">
        <v>13926</v>
      </c>
      <c r="B1057" s="1" t="s">
        <v>13957</v>
      </c>
      <c r="C1057" s="1" t="s">
        <v>13958</v>
      </c>
      <c r="D1057" s="1" t="s">
        <v>13959</v>
      </c>
      <c r="E1057" s="1" t="s">
        <v>13960</v>
      </c>
      <c r="F1057" s="1" t="s">
        <v>13961</v>
      </c>
      <c r="G1057" s="1" t="s">
        <v>13962</v>
      </c>
      <c r="H1057" s="1" t="s">
        <v>13963</v>
      </c>
      <c r="I1057" s="1" t="s">
        <v>13964</v>
      </c>
      <c r="J1057" s="1" t="s">
        <v>13965</v>
      </c>
      <c r="K1057" s="1" t="s">
        <v>13966</v>
      </c>
    </row>
    <row r="1058" s="1" customFormat="1" ht="17" hidden="1" spans="1:11">
      <c r="A1058" s="2" t="s">
        <v>13926</v>
      </c>
      <c r="B1058" s="1" t="s">
        <v>13967</v>
      </c>
      <c r="C1058" s="1" t="s">
        <v>13968</v>
      </c>
      <c r="D1058" s="1" t="s">
        <v>13969</v>
      </c>
      <c r="E1058" s="1" t="s">
        <v>13970</v>
      </c>
      <c r="F1058" s="1" t="s">
        <v>13971</v>
      </c>
      <c r="G1058" s="1" t="s">
        <v>13972</v>
      </c>
      <c r="H1058" s="1" t="s">
        <v>13973</v>
      </c>
      <c r="I1058" s="1" t="s">
        <v>13974</v>
      </c>
      <c r="J1058" s="1" t="s">
        <v>13975</v>
      </c>
      <c r="K1058" s="1" t="s">
        <v>13976</v>
      </c>
    </row>
    <row r="1059" s="1" customFormat="1" ht="17" hidden="1" spans="1:11">
      <c r="A1059" s="2" t="s">
        <v>13926</v>
      </c>
      <c r="B1059" s="1" t="s">
        <v>13977</v>
      </c>
      <c r="C1059" s="1" t="s">
        <v>13978</v>
      </c>
      <c r="D1059" s="1" t="s">
        <v>13979</v>
      </c>
      <c r="E1059" s="1" t="s">
        <v>13980</v>
      </c>
      <c r="F1059" s="1" t="s">
        <v>13981</v>
      </c>
      <c r="G1059" s="1" t="s">
        <v>13982</v>
      </c>
      <c r="H1059" s="1" t="s">
        <v>13983</v>
      </c>
      <c r="I1059" s="1" t="s">
        <v>13984</v>
      </c>
      <c r="J1059" s="1" t="s">
        <v>13985</v>
      </c>
      <c r="K1059" s="1" t="s">
        <v>13986</v>
      </c>
    </row>
    <row r="1060" s="1" customFormat="1" ht="17" hidden="1" spans="1:11">
      <c r="A1060" s="2" t="s">
        <v>13926</v>
      </c>
      <c r="B1060" s="1" t="s">
        <v>13987</v>
      </c>
      <c r="C1060" s="1" t="s">
        <v>13988</v>
      </c>
      <c r="D1060" s="1" t="s">
        <v>13989</v>
      </c>
      <c r="E1060" s="1" t="s">
        <v>13990</v>
      </c>
      <c r="F1060" s="1" t="s">
        <v>13991</v>
      </c>
      <c r="G1060" s="1" t="s">
        <v>13992</v>
      </c>
      <c r="H1060" s="1" t="s">
        <v>13993</v>
      </c>
      <c r="I1060" s="1" t="s">
        <v>13994</v>
      </c>
      <c r="J1060" s="1" t="s">
        <v>13995</v>
      </c>
      <c r="K1060" s="1" t="s">
        <v>13996</v>
      </c>
    </row>
    <row r="1061" s="1" customFormat="1" ht="17" hidden="1" spans="1:11">
      <c r="A1061" s="2" t="s">
        <v>13926</v>
      </c>
      <c r="B1061" s="1" t="s">
        <v>13997</v>
      </c>
      <c r="C1061" s="1" t="s">
        <v>13998</v>
      </c>
      <c r="D1061" s="1" t="s">
        <v>13999</v>
      </c>
      <c r="E1061" s="1" t="s">
        <v>14000</v>
      </c>
      <c r="F1061" s="1" t="s">
        <v>14001</v>
      </c>
      <c r="G1061" s="1" t="s">
        <v>14002</v>
      </c>
      <c r="H1061" s="1" t="s">
        <v>14003</v>
      </c>
      <c r="I1061" s="1" t="s">
        <v>14004</v>
      </c>
      <c r="J1061" s="1" t="s">
        <v>14005</v>
      </c>
      <c r="K1061" s="1" t="s">
        <v>14006</v>
      </c>
    </row>
    <row r="1062" s="1" customFormat="1" ht="17" hidden="1" spans="1:11">
      <c r="A1062" s="2" t="s">
        <v>13926</v>
      </c>
      <c r="B1062" s="1" t="s">
        <v>14007</v>
      </c>
      <c r="C1062" s="1" t="s">
        <v>14008</v>
      </c>
      <c r="D1062" s="1" t="s">
        <v>14009</v>
      </c>
      <c r="E1062" s="1" t="s">
        <v>14010</v>
      </c>
      <c r="F1062" s="1" t="s">
        <v>14011</v>
      </c>
      <c r="G1062" s="1" t="s">
        <v>14012</v>
      </c>
      <c r="H1062" s="1" t="s">
        <v>14013</v>
      </c>
      <c r="I1062" s="1" t="s">
        <v>14014</v>
      </c>
      <c r="J1062" s="1" t="s">
        <v>14015</v>
      </c>
      <c r="K1062" s="1" t="s">
        <v>14016</v>
      </c>
    </row>
    <row r="1063" s="1" customFormat="1" ht="17" hidden="1" spans="1:11">
      <c r="A1063" s="2" t="s">
        <v>13926</v>
      </c>
      <c r="B1063" s="1" t="s">
        <v>14017</v>
      </c>
      <c r="C1063" s="1" t="s">
        <v>14018</v>
      </c>
      <c r="D1063" s="1" t="s">
        <v>14019</v>
      </c>
      <c r="E1063" s="1" t="s">
        <v>14020</v>
      </c>
      <c r="F1063" s="1" t="s">
        <v>14021</v>
      </c>
      <c r="G1063" s="1" t="s">
        <v>14022</v>
      </c>
      <c r="H1063" s="1" t="s">
        <v>14023</v>
      </c>
      <c r="I1063" s="1" t="s">
        <v>14024</v>
      </c>
      <c r="J1063" s="1" t="s">
        <v>14025</v>
      </c>
      <c r="K1063" s="1" t="s">
        <v>14026</v>
      </c>
    </row>
    <row r="1064" s="1" customFormat="1" ht="17" hidden="1" spans="1:11">
      <c r="A1064" s="2" t="s">
        <v>13926</v>
      </c>
      <c r="B1064" s="1" t="s">
        <v>14027</v>
      </c>
      <c r="C1064" s="1" t="s">
        <v>14028</v>
      </c>
      <c r="D1064" s="1" t="s">
        <v>14029</v>
      </c>
      <c r="E1064" s="1" t="s">
        <v>14030</v>
      </c>
      <c r="F1064" s="1" t="s">
        <v>14031</v>
      </c>
      <c r="G1064" s="1" t="s">
        <v>14032</v>
      </c>
      <c r="H1064" s="1" t="s">
        <v>14033</v>
      </c>
      <c r="I1064" s="1" t="s">
        <v>14034</v>
      </c>
      <c r="J1064" s="1" t="s">
        <v>14035</v>
      </c>
      <c r="K1064" s="1" t="s">
        <v>14036</v>
      </c>
    </row>
    <row r="1065" s="1" customFormat="1" ht="17" hidden="1" spans="1:11">
      <c r="A1065" s="2" t="s">
        <v>13926</v>
      </c>
      <c r="B1065" s="1" t="s">
        <v>14037</v>
      </c>
      <c r="C1065" s="1" t="s">
        <v>14038</v>
      </c>
      <c r="D1065" s="1" t="s">
        <v>14039</v>
      </c>
      <c r="E1065" s="1" t="s">
        <v>14040</v>
      </c>
      <c r="F1065" s="1" t="s">
        <v>14041</v>
      </c>
      <c r="G1065" s="1" t="s">
        <v>14042</v>
      </c>
      <c r="H1065" s="1" t="s">
        <v>14043</v>
      </c>
      <c r="I1065" s="1" t="s">
        <v>14044</v>
      </c>
      <c r="J1065" s="1" t="s">
        <v>14045</v>
      </c>
      <c r="K1065" s="1" t="s">
        <v>14046</v>
      </c>
    </row>
    <row r="1066" s="1" customFormat="1" ht="17" hidden="1" spans="1:11">
      <c r="A1066" s="2" t="s">
        <v>13926</v>
      </c>
      <c r="B1066" s="1" t="s">
        <v>14047</v>
      </c>
      <c r="C1066" s="1" t="s">
        <v>14048</v>
      </c>
      <c r="D1066" s="1" t="s">
        <v>14049</v>
      </c>
      <c r="E1066" s="1" t="s">
        <v>14050</v>
      </c>
      <c r="F1066" s="1" t="s">
        <v>14051</v>
      </c>
      <c r="G1066" s="1" t="s">
        <v>14052</v>
      </c>
      <c r="H1066" s="1" t="s">
        <v>14053</v>
      </c>
      <c r="I1066" s="1" t="s">
        <v>14054</v>
      </c>
      <c r="J1066" s="1" t="s">
        <v>14055</v>
      </c>
      <c r="K1066" s="1" t="s">
        <v>14056</v>
      </c>
    </row>
    <row r="1067" s="1" customFormat="1" ht="17" hidden="1" spans="1:11">
      <c r="A1067" s="2" t="s">
        <v>13926</v>
      </c>
      <c r="B1067" s="1" t="s">
        <v>14057</v>
      </c>
      <c r="C1067" s="1" t="s">
        <v>14058</v>
      </c>
      <c r="D1067" s="1" t="s">
        <v>14059</v>
      </c>
      <c r="E1067" s="1" t="s">
        <v>14060</v>
      </c>
      <c r="F1067" s="1" t="s">
        <v>14061</v>
      </c>
      <c r="G1067" s="1" t="s">
        <v>14062</v>
      </c>
      <c r="H1067" s="1" t="s">
        <v>14063</v>
      </c>
      <c r="I1067" s="1" t="s">
        <v>14064</v>
      </c>
      <c r="J1067" s="1" t="s">
        <v>14065</v>
      </c>
      <c r="K1067" s="1" t="s">
        <v>14066</v>
      </c>
    </row>
    <row r="1068" s="1" customFormat="1" ht="17" hidden="1" spans="1:11">
      <c r="A1068" s="2" t="s">
        <v>13926</v>
      </c>
      <c r="B1068" s="1" t="s">
        <v>14067</v>
      </c>
      <c r="C1068" s="1" t="s">
        <v>14068</v>
      </c>
      <c r="D1068" s="1" t="s">
        <v>14069</v>
      </c>
      <c r="E1068" s="1" t="s">
        <v>14070</v>
      </c>
      <c r="F1068" s="1" t="s">
        <v>14071</v>
      </c>
      <c r="G1068" s="1" t="s">
        <v>14072</v>
      </c>
      <c r="H1068" s="1" t="s">
        <v>14073</v>
      </c>
      <c r="I1068" s="1" t="s">
        <v>14074</v>
      </c>
      <c r="J1068" s="1" t="s">
        <v>14075</v>
      </c>
      <c r="K1068" s="1" t="s">
        <v>14076</v>
      </c>
    </row>
    <row r="1069" s="1" customFormat="1" ht="17" hidden="1" spans="1:11">
      <c r="A1069" s="2" t="s">
        <v>13926</v>
      </c>
      <c r="B1069" s="1" t="s">
        <v>14077</v>
      </c>
      <c r="C1069" s="1" t="s">
        <v>14078</v>
      </c>
      <c r="D1069" s="1" t="s">
        <v>14079</v>
      </c>
      <c r="E1069" s="1" t="s">
        <v>14080</v>
      </c>
      <c r="F1069" s="1" t="s">
        <v>14081</v>
      </c>
      <c r="G1069" s="1" t="s">
        <v>14082</v>
      </c>
      <c r="H1069" s="1" t="s">
        <v>14083</v>
      </c>
      <c r="I1069" s="1" t="s">
        <v>14084</v>
      </c>
      <c r="J1069" s="1" t="s">
        <v>14085</v>
      </c>
      <c r="K1069" s="1" t="s">
        <v>14086</v>
      </c>
    </row>
    <row r="1070" s="1" customFormat="1" ht="17" hidden="1" spans="1:11">
      <c r="A1070" s="2" t="s">
        <v>13926</v>
      </c>
      <c r="B1070" s="1" t="s">
        <v>14087</v>
      </c>
      <c r="C1070" s="1" t="s">
        <v>14088</v>
      </c>
      <c r="D1070" s="1" t="s">
        <v>14089</v>
      </c>
      <c r="E1070" s="1" t="s">
        <v>14090</v>
      </c>
      <c r="F1070" s="1" t="s">
        <v>14091</v>
      </c>
      <c r="G1070" s="1" t="s">
        <v>14092</v>
      </c>
      <c r="H1070" s="1" t="s">
        <v>14093</v>
      </c>
      <c r="I1070" s="1" t="s">
        <v>14094</v>
      </c>
      <c r="J1070" s="1" t="s">
        <v>14095</v>
      </c>
      <c r="K1070" s="1" t="s">
        <v>14096</v>
      </c>
    </row>
    <row r="1071" s="1" customFormat="1" ht="17" hidden="1" spans="1:11">
      <c r="A1071" s="2" t="s">
        <v>13926</v>
      </c>
      <c r="B1071" s="1" t="s">
        <v>14097</v>
      </c>
      <c r="C1071" s="1" t="s">
        <v>14098</v>
      </c>
      <c r="D1071" s="1" t="s">
        <v>14099</v>
      </c>
      <c r="E1071" s="1" t="s">
        <v>14100</v>
      </c>
      <c r="F1071" s="1" t="s">
        <v>14101</v>
      </c>
      <c r="G1071" s="1" t="s">
        <v>14102</v>
      </c>
      <c r="H1071" s="1" t="s">
        <v>14103</v>
      </c>
      <c r="I1071" s="1" t="s">
        <v>14104</v>
      </c>
      <c r="J1071" s="1" t="s">
        <v>14105</v>
      </c>
      <c r="K1071" s="1" t="s">
        <v>14106</v>
      </c>
    </row>
    <row r="1072" s="1" customFormat="1" ht="17" hidden="1" spans="1:11">
      <c r="A1072" s="2" t="s">
        <v>13926</v>
      </c>
      <c r="B1072" s="1" t="s">
        <v>14107</v>
      </c>
      <c r="C1072" s="1" t="s">
        <v>14108</v>
      </c>
      <c r="D1072" s="1" t="s">
        <v>14109</v>
      </c>
      <c r="E1072" s="1" t="s">
        <v>14110</v>
      </c>
      <c r="F1072" s="1" t="s">
        <v>14111</v>
      </c>
      <c r="G1072" s="1" t="s">
        <v>14112</v>
      </c>
      <c r="H1072" s="1" t="s">
        <v>14113</v>
      </c>
      <c r="I1072" s="1" t="s">
        <v>14114</v>
      </c>
      <c r="J1072" s="1" t="s">
        <v>14115</v>
      </c>
      <c r="K1072" s="1" t="s">
        <v>14116</v>
      </c>
    </row>
    <row r="1073" s="1" customFormat="1" ht="17" hidden="1" spans="1:11">
      <c r="A1073" s="2" t="s">
        <v>13926</v>
      </c>
      <c r="B1073" s="1" t="s">
        <v>14117</v>
      </c>
      <c r="C1073" s="1" t="s">
        <v>14118</v>
      </c>
      <c r="D1073" s="1" t="s">
        <v>14119</v>
      </c>
      <c r="E1073" s="1" t="s">
        <v>14120</v>
      </c>
      <c r="F1073" s="1" t="s">
        <v>14121</v>
      </c>
      <c r="G1073" s="1" t="s">
        <v>14122</v>
      </c>
      <c r="H1073" s="1" t="s">
        <v>14123</v>
      </c>
      <c r="I1073" s="1" t="s">
        <v>14124</v>
      </c>
      <c r="J1073" s="1" t="s">
        <v>14125</v>
      </c>
      <c r="K1073" s="1" t="s">
        <v>14126</v>
      </c>
    </row>
    <row r="1074" s="1" customFormat="1" ht="17" hidden="1" spans="1:11">
      <c r="A1074" s="2" t="s">
        <v>13926</v>
      </c>
      <c r="B1074" s="1" t="s">
        <v>14127</v>
      </c>
      <c r="C1074" s="1" t="s">
        <v>14128</v>
      </c>
      <c r="D1074" s="1" t="s">
        <v>14129</v>
      </c>
      <c r="E1074" s="1" t="s">
        <v>14130</v>
      </c>
      <c r="F1074" s="1" t="s">
        <v>14131</v>
      </c>
      <c r="G1074" s="1" t="s">
        <v>14132</v>
      </c>
      <c r="H1074" s="1" t="s">
        <v>14133</v>
      </c>
      <c r="I1074" s="1" t="s">
        <v>14134</v>
      </c>
      <c r="J1074" s="1" t="s">
        <v>14135</v>
      </c>
      <c r="K1074" s="1" t="s">
        <v>14136</v>
      </c>
    </row>
  </sheetData>
  <autoFilter ref="A1:K1074">
    <filterColumn colId="0">
      <customFilters>
        <customFilter operator="equal" val="alien_limb"/>
        <customFilter operator="equal" val="infantile_spasms"/>
      </custom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paper</vt:lpstr>
      <vt:lpstr>dl_archive</vt:lpstr>
      <vt:lpstr>other_datasets</vt:lpstr>
      <vt:lpstr>control</vt:lpstr>
      <vt:lpstr>onging</vt:lpstr>
      <vt:lpstr>symptom_causing_lesions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Mengyuan Ding</dc:creator>
  <cp:lastModifiedBy>Mengyuan Ding</cp:lastModifiedBy>
  <dcterms:created xsi:type="dcterms:W3CDTF">2023-06-04T16:04:00Z</dcterms:created>
  <dcterms:modified xsi:type="dcterms:W3CDTF">2024-07-22T18:11:48Z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85C77696D5F9FCA6215995661AC74A15_43</vt:lpwstr>
  </property>
  <property fmtid="{D5CDD505-2E9C-101B-9397-08002B2CF9AE}" pid="3" name="KSOProductBuildVer">
    <vt:lpwstr>1033-6.7.1.8828</vt:lpwstr>
  </property>
</Properties>
</file>