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\git\VTRCODPathAnalysis\PythonFiles\ODIdentification\"/>
    </mc:Choice>
  </mc:AlternateContent>
  <xr:revisionPtr revIDLastSave="0" documentId="13_ncr:40009_{83CDFC17-A0D0-44FB-9C02-65E9CAC24DB0}" xr6:coauthVersionLast="43" xr6:coauthVersionMax="43" xr10:uidLastSave="{00000000-0000-0000-0000-000000000000}"/>
  <bookViews>
    <workbookView xWindow="-90" yWindow="-90" windowWidth="19380" windowHeight="10380" firstSheet="4" activeTab="4"/>
  </bookViews>
  <sheets>
    <sheet name="here2" sheetId="1" r:id="rId1"/>
    <sheet name="Sheet1" sheetId="2" r:id="rId2"/>
    <sheet name="Sheet2" sheetId="3" r:id="rId3"/>
    <sheet name="Sheet3" sheetId="4" r:id="rId4"/>
    <sheet name="Sheet4" sheetId="5" r:id="rId5"/>
  </sheets>
  <calcPr calcId="0"/>
</workbook>
</file>

<file path=xl/calcChain.xml><?xml version="1.0" encoding="utf-8"?>
<calcChain xmlns="http://schemas.openxmlformats.org/spreadsheetml/2006/main">
  <c r="K3" i="5" l="1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K35" i="5"/>
  <c r="L35" i="5"/>
  <c r="M35" i="5"/>
  <c r="N35" i="5"/>
  <c r="O35" i="5"/>
  <c r="K36" i="5"/>
  <c r="L36" i="5"/>
  <c r="M36" i="5"/>
  <c r="N36" i="5"/>
  <c r="O36" i="5"/>
  <c r="K37" i="5"/>
  <c r="L37" i="5"/>
  <c r="M37" i="5"/>
  <c r="N37" i="5"/>
  <c r="O37" i="5"/>
  <c r="K38" i="5"/>
  <c r="L38" i="5"/>
  <c r="M38" i="5"/>
  <c r="N38" i="5"/>
  <c r="O38" i="5"/>
  <c r="K39" i="5"/>
  <c r="L39" i="5"/>
  <c r="M39" i="5"/>
  <c r="N39" i="5"/>
  <c r="O39" i="5"/>
  <c r="K40" i="5"/>
  <c r="L40" i="5"/>
  <c r="M40" i="5"/>
  <c r="N40" i="5"/>
  <c r="O40" i="5"/>
  <c r="K41" i="5"/>
  <c r="L41" i="5"/>
  <c r="M41" i="5"/>
  <c r="N41" i="5"/>
  <c r="O41" i="5"/>
  <c r="L2" i="5"/>
  <c r="M2" i="5"/>
  <c r="N2" i="5"/>
  <c r="O2" i="5"/>
  <c r="K2" i="5"/>
  <c r="A3" i="5"/>
  <c r="B3" i="5"/>
  <c r="C3" i="5"/>
  <c r="D3" i="5"/>
  <c r="E3" i="5"/>
  <c r="F3" i="5"/>
  <c r="G3" i="5"/>
  <c r="H3" i="5"/>
  <c r="I3" i="5"/>
  <c r="J3" i="5"/>
  <c r="P3" i="5"/>
  <c r="Q3" i="5"/>
  <c r="R3" i="5"/>
  <c r="S3" i="5"/>
  <c r="T3" i="5"/>
  <c r="A4" i="5"/>
  <c r="B4" i="5"/>
  <c r="C4" i="5"/>
  <c r="D4" i="5"/>
  <c r="E4" i="5"/>
  <c r="F4" i="5"/>
  <c r="G4" i="5"/>
  <c r="H4" i="5"/>
  <c r="I4" i="5"/>
  <c r="J4" i="5"/>
  <c r="P4" i="5"/>
  <c r="Q4" i="5"/>
  <c r="R4" i="5"/>
  <c r="S4" i="5"/>
  <c r="T4" i="5"/>
  <c r="A5" i="5"/>
  <c r="B5" i="5"/>
  <c r="C5" i="5"/>
  <c r="D5" i="5"/>
  <c r="E5" i="5"/>
  <c r="F5" i="5"/>
  <c r="G5" i="5"/>
  <c r="H5" i="5"/>
  <c r="I5" i="5"/>
  <c r="J5" i="5"/>
  <c r="P5" i="5"/>
  <c r="Q5" i="5"/>
  <c r="R5" i="5"/>
  <c r="S5" i="5"/>
  <c r="T5" i="5"/>
  <c r="A6" i="5"/>
  <c r="B6" i="5"/>
  <c r="C6" i="5"/>
  <c r="D6" i="5"/>
  <c r="E6" i="5"/>
  <c r="F6" i="5"/>
  <c r="G6" i="5"/>
  <c r="H6" i="5"/>
  <c r="I6" i="5"/>
  <c r="J6" i="5"/>
  <c r="P6" i="5"/>
  <c r="Q6" i="5"/>
  <c r="R6" i="5"/>
  <c r="S6" i="5"/>
  <c r="T6" i="5"/>
  <c r="A7" i="5"/>
  <c r="B7" i="5"/>
  <c r="C7" i="5"/>
  <c r="D7" i="5"/>
  <c r="E7" i="5"/>
  <c r="F7" i="5"/>
  <c r="G7" i="5"/>
  <c r="H7" i="5"/>
  <c r="I7" i="5"/>
  <c r="J7" i="5"/>
  <c r="P7" i="5"/>
  <c r="Q7" i="5"/>
  <c r="R7" i="5"/>
  <c r="S7" i="5"/>
  <c r="T7" i="5"/>
  <c r="A8" i="5"/>
  <c r="B8" i="5"/>
  <c r="C8" i="5"/>
  <c r="D8" i="5"/>
  <c r="E8" i="5"/>
  <c r="F8" i="5"/>
  <c r="G8" i="5"/>
  <c r="H8" i="5"/>
  <c r="I8" i="5"/>
  <c r="J8" i="5"/>
  <c r="P8" i="5"/>
  <c r="Q8" i="5"/>
  <c r="R8" i="5"/>
  <c r="S8" i="5"/>
  <c r="T8" i="5"/>
  <c r="A9" i="5"/>
  <c r="B9" i="5"/>
  <c r="C9" i="5"/>
  <c r="D9" i="5"/>
  <c r="E9" i="5"/>
  <c r="F9" i="5"/>
  <c r="G9" i="5"/>
  <c r="H9" i="5"/>
  <c r="I9" i="5"/>
  <c r="J9" i="5"/>
  <c r="P9" i="5"/>
  <c r="Q9" i="5"/>
  <c r="R9" i="5"/>
  <c r="S9" i="5"/>
  <c r="T9" i="5"/>
  <c r="A10" i="5"/>
  <c r="B10" i="5"/>
  <c r="C10" i="5"/>
  <c r="D10" i="5"/>
  <c r="E10" i="5"/>
  <c r="F10" i="5"/>
  <c r="G10" i="5"/>
  <c r="H10" i="5"/>
  <c r="I10" i="5"/>
  <c r="J10" i="5"/>
  <c r="P10" i="5"/>
  <c r="Q10" i="5"/>
  <c r="R10" i="5"/>
  <c r="S10" i="5"/>
  <c r="T10" i="5"/>
  <c r="A11" i="5"/>
  <c r="B11" i="5"/>
  <c r="C11" i="5"/>
  <c r="D11" i="5"/>
  <c r="E11" i="5"/>
  <c r="F11" i="5"/>
  <c r="G11" i="5"/>
  <c r="H11" i="5"/>
  <c r="I11" i="5"/>
  <c r="J11" i="5"/>
  <c r="P11" i="5"/>
  <c r="Q11" i="5"/>
  <c r="R11" i="5"/>
  <c r="S11" i="5"/>
  <c r="T11" i="5"/>
  <c r="A12" i="5"/>
  <c r="B12" i="5"/>
  <c r="C12" i="5"/>
  <c r="D12" i="5"/>
  <c r="E12" i="5"/>
  <c r="F12" i="5"/>
  <c r="G12" i="5"/>
  <c r="H12" i="5"/>
  <c r="I12" i="5"/>
  <c r="J12" i="5"/>
  <c r="P12" i="5"/>
  <c r="Q12" i="5"/>
  <c r="R12" i="5"/>
  <c r="S12" i="5"/>
  <c r="T12" i="5"/>
  <c r="A13" i="5"/>
  <c r="B13" i="5"/>
  <c r="C13" i="5"/>
  <c r="D13" i="5"/>
  <c r="E13" i="5"/>
  <c r="F13" i="5"/>
  <c r="G13" i="5"/>
  <c r="H13" i="5"/>
  <c r="I13" i="5"/>
  <c r="J13" i="5"/>
  <c r="P13" i="5"/>
  <c r="Q13" i="5"/>
  <c r="R13" i="5"/>
  <c r="S13" i="5"/>
  <c r="T13" i="5"/>
  <c r="A14" i="5"/>
  <c r="B14" i="5"/>
  <c r="C14" i="5"/>
  <c r="D14" i="5"/>
  <c r="E14" i="5"/>
  <c r="F14" i="5"/>
  <c r="G14" i="5"/>
  <c r="H14" i="5"/>
  <c r="I14" i="5"/>
  <c r="J14" i="5"/>
  <c r="P14" i="5"/>
  <c r="Q14" i="5"/>
  <c r="R14" i="5"/>
  <c r="S14" i="5"/>
  <c r="T14" i="5"/>
  <c r="A15" i="5"/>
  <c r="B15" i="5"/>
  <c r="C15" i="5"/>
  <c r="D15" i="5"/>
  <c r="E15" i="5"/>
  <c r="F15" i="5"/>
  <c r="G15" i="5"/>
  <c r="H15" i="5"/>
  <c r="I15" i="5"/>
  <c r="J15" i="5"/>
  <c r="P15" i="5"/>
  <c r="Q15" i="5"/>
  <c r="R15" i="5"/>
  <c r="S15" i="5"/>
  <c r="T15" i="5"/>
  <c r="A16" i="5"/>
  <c r="B16" i="5"/>
  <c r="C16" i="5"/>
  <c r="D16" i="5"/>
  <c r="E16" i="5"/>
  <c r="F16" i="5"/>
  <c r="G16" i="5"/>
  <c r="H16" i="5"/>
  <c r="I16" i="5"/>
  <c r="J16" i="5"/>
  <c r="P16" i="5"/>
  <c r="Q16" i="5"/>
  <c r="R16" i="5"/>
  <c r="S16" i="5"/>
  <c r="T16" i="5"/>
  <c r="A17" i="5"/>
  <c r="B17" i="5"/>
  <c r="C17" i="5"/>
  <c r="D17" i="5"/>
  <c r="E17" i="5"/>
  <c r="F17" i="5"/>
  <c r="G17" i="5"/>
  <c r="H17" i="5"/>
  <c r="I17" i="5"/>
  <c r="J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P30" i="5"/>
  <c r="Q30" i="5"/>
  <c r="R30" i="5"/>
  <c r="S30" i="5"/>
  <c r="T30" i="5"/>
  <c r="A31" i="5"/>
  <c r="B31" i="5"/>
  <c r="C31" i="5"/>
  <c r="D31" i="5"/>
  <c r="E31" i="5"/>
  <c r="F31" i="5"/>
  <c r="G31" i="5"/>
  <c r="H31" i="5"/>
  <c r="I31" i="5"/>
  <c r="J31" i="5"/>
  <c r="P31" i="5"/>
  <c r="Q31" i="5"/>
  <c r="R31" i="5"/>
  <c r="S31" i="5"/>
  <c r="T31" i="5"/>
  <c r="A32" i="5"/>
  <c r="B32" i="5"/>
  <c r="C32" i="5"/>
  <c r="D32" i="5"/>
  <c r="E32" i="5"/>
  <c r="F32" i="5"/>
  <c r="G32" i="5"/>
  <c r="H32" i="5"/>
  <c r="I32" i="5"/>
  <c r="J32" i="5"/>
  <c r="P32" i="5"/>
  <c r="Q32" i="5"/>
  <c r="R32" i="5"/>
  <c r="S32" i="5"/>
  <c r="T32" i="5"/>
  <c r="A33" i="5"/>
  <c r="B33" i="5"/>
  <c r="C33" i="5"/>
  <c r="D33" i="5"/>
  <c r="E33" i="5"/>
  <c r="F33" i="5"/>
  <c r="G33" i="5"/>
  <c r="H33" i="5"/>
  <c r="I33" i="5"/>
  <c r="J33" i="5"/>
  <c r="P33" i="5"/>
  <c r="Q33" i="5"/>
  <c r="R33" i="5"/>
  <c r="S33" i="5"/>
  <c r="T33" i="5"/>
  <c r="A34" i="5"/>
  <c r="B34" i="5"/>
  <c r="C34" i="5"/>
  <c r="D34" i="5"/>
  <c r="E34" i="5"/>
  <c r="F34" i="5"/>
  <c r="G34" i="5"/>
  <c r="H34" i="5"/>
  <c r="I34" i="5"/>
  <c r="J34" i="5"/>
  <c r="P34" i="5"/>
  <c r="Q34" i="5"/>
  <c r="R34" i="5"/>
  <c r="S34" i="5"/>
  <c r="T34" i="5"/>
  <c r="A35" i="5"/>
  <c r="B35" i="5"/>
  <c r="C35" i="5"/>
  <c r="D35" i="5"/>
  <c r="E35" i="5"/>
  <c r="F35" i="5"/>
  <c r="G35" i="5"/>
  <c r="H35" i="5"/>
  <c r="I35" i="5"/>
  <c r="J35" i="5"/>
  <c r="P35" i="5"/>
  <c r="Q35" i="5"/>
  <c r="R35" i="5"/>
  <c r="S35" i="5"/>
  <c r="T35" i="5"/>
  <c r="A36" i="5"/>
  <c r="B36" i="5"/>
  <c r="C36" i="5"/>
  <c r="D36" i="5"/>
  <c r="E36" i="5"/>
  <c r="F36" i="5"/>
  <c r="G36" i="5"/>
  <c r="H36" i="5"/>
  <c r="I36" i="5"/>
  <c r="J36" i="5"/>
  <c r="P36" i="5"/>
  <c r="Q36" i="5"/>
  <c r="R36" i="5"/>
  <c r="S36" i="5"/>
  <c r="T36" i="5"/>
  <c r="A37" i="5"/>
  <c r="B37" i="5"/>
  <c r="C37" i="5"/>
  <c r="D37" i="5"/>
  <c r="E37" i="5"/>
  <c r="F37" i="5"/>
  <c r="G37" i="5"/>
  <c r="H37" i="5"/>
  <c r="I37" i="5"/>
  <c r="J37" i="5"/>
  <c r="P37" i="5"/>
  <c r="Q37" i="5"/>
  <c r="R37" i="5"/>
  <c r="S37" i="5"/>
  <c r="T37" i="5"/>
  <c r="A38" i="5"/>
  <c r="B38" i="5"/>
  <c r="C38" i="5"/>
  <c r="D38" i="5"/>
  <c r="E38" i="5"/>
  <c r="F38" i="5"/>
  <c r="G38" i="5"/>
  <c r="H38" i="5"/>
  <c r="I38" i="5"/>
  <c r="J38" i="5"/>
  <c r="P38" i="5"/>
  <c r="Q38" i="5"/>
  <c r="R38" i="5"/>
  <c r="S38" i="5"/>
  <c r="T38" i="5"/>
  <c r="A39" i="5"/>
  <c r="B39" i="5"/>
  <c r="C39" i="5"/>
  <c r="D39" i="5"/>
  <c r="E39" i="5"/>
  <c r="F39" i="5"/>
  <c r="G39" i="5"/>
  <c r="H39" i="5"/>
  <c r="I39" i="5"/>
  <c r="J39" i="5"/>
  <c r="P39" i="5"/>
  <c r="Q39" i="5"/>
  <c r="R39" i="5"/>
  <c r="S39" i="5"/>
  <c r="T39" i="5"/>
  <c r="A40" i="5"/>
  <c r="B40" i="5"/>
  <c r="C40" i="5"/>
  <c r="D40" i="5"/>
  <c r="E40" i="5"/>
  <c r="F40" i="5"/>
  <c r="G40" i="5"/>
  <c r="H40" i="5"/>
  <c r="I40" i="5"/>
  <c r="J40" i="5"/>
  <c r="P40" i="5"/>
  <c r="Q40" i="5"/>
  <c r="R40" i="5"/>
  <c r="S40" i="5"/>
  <c r="T40" i="5"/>
  <c r="A41" i="5"/>
  <c r="B41" i="5"/>
  <c r="C41" i="5"/>
  <c r="D41" i="5"/>
  <c r="E41" i="5"/>
  <c r="F41" i="5"/>
  <c r="G41" i="5"/>
  <c r="H41" i="5"/>
  <c r="I41" i="5"/>
  <c r="J41" i="5"/>
  <c r="P41" i="5"/>
  <c r="Q41" i="5"/>
  <c r="R41" i="5"/>
  <c r="S41" i="5"/>
  <c r="T41" i="5"/>
  <c r="Q2" i="5"/>
  <c r="R2" i="5"/>
  <c r="S2" i="5"/>
  <c r="T2" i="5"/>
  <c r="P2" i="5"/>
  <c r="J2" i="5"/>
  <c r="G2" i="5"/>
  <c r="H2" i="5"/>
  <c r="I2" i="5"/>
  <c r="F2" i="5"/>
  <c r="B2" i="5"/>
  <c r="C2" i="5"/>
  <c r="D2" i="5"/>
  <c r="E2" i="5"/>
  <c r="A2" i="5"/>
  <c r="I7" i="3"/>
  <c r="L40" i="4"/>
  <c r="K40" i="4"/>
  <c r="J40" i="4"/>
  <c r="I40" i="4"/>
  <c r="H40" i="4"/>
  <c r="L7" i="4"/>
  <c r="K7" i="4"/>
  <c r="J7" i="4"/>
  <c r="I7" i="4"/>
  <c r="H7" i="4"/>
  <c r="L39" i="4"/>
  <c r="K39" i="4"/>
  <c r="J39" i="4"/>
  <c r="I39" i="4"/>
  <c r="H39" i="4"/>
  <c r="L38" i="4"/>
  <c r="K38" i="4"/>
  <c r="J38" i="4"/>
  <c r="I38" i="4"/>
  <c r="H38" i="4"/>
  <c r="L13" i="4"/>
  <c r="K13" i="4"/>
  <c r="J13" i="4"/>
  <c r="I13" i="4"/>
  <c r="H13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3" i="4"/>
  <c r="K33" i="4"/>
  <c r="J33" i="4"/>
  <c r="I33" i="4"/>
  <c r="H33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9" i="4"/>
  <c r="K29" i="4"/>
  <c r="J29" i="4"/>
  <c r="I29" i="4"/>
  <c r="H29" i="4"/>
  <c r="L28" i="4"/>
  <c r="K28" i="4"/>
  <c r="J28" i="4"/>
  <c r="I28" i="4"/>
  <c r="H28" i="4"/>
  <c r="L16" i="4"/>
  <c r="K16" i="4"/>
  <c r="J16" i="4"/>
  <c r="I16" i="4"/>
  <c r="H16" i="4"/>
  <c r="L27" i="4"/>
  <c r="K27" i="4"/>
  <c r="J27" i="4"/>
  <c r="I27" i="4"/>
  <c r="H27" i="4"/>
  <c r="L26" i="4"/>
  <c r="K26" i="4"/>
  <c r="J26" i="4"/>
  <c r="I26" i="4"/>
  <c r="H26" i="4"/>
  <c r="L12" i="4"/>
  <c r="K12" i="4"/>
  <c r="J12" i="4"/>
  <c r="I12" i="4"/>
  <c r="H12" i="4"/>
  <c r="L9" i="4"/>
  <c r="K9" i="4"/>
  <c r="J9" i="4"/>
  <c r="I9" i="4"/>
  <c r="H9" i="4"/>
  <c r="L25" i="4"/>
  <c r="K25" i="4"/>
  <c r="J25" i="4"/>
  <c r="I25" i="4"/>
  <c r="H25" i="4"/>
  <c r="L24" i="4"/>
  <c r="K24" i="4"/>
  <c r="J24" i="4"/>
  <c r="I24" i="4"/>
  <c r="H24" i="4"/>
  <c r="L5" i="4"/>
  <c r="K5" i="4"/>
  <c r="J5" i="4"/>
  <c r="I5" i="4"/>
  <c r="H5" i="4"/>
  <c r="L4" i="4"/>
  <c r="K4" i="4"/>
  <c r="J4" i="4"/>
  <c r="I4" i="4"/>
  <c r="H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10" i="4"/>
  <c r="K10" i="4"/>
  <c r="J10" i="4"/>
  <c r="I10" i="4"/>
  <c r="H10" i="4"/>
  <c r="L8" i="4"/>
  <c r="K8" i="4"/>
  <c r="J8" i="4"/>
  <c r="I8" i="4"/>
  <c r="H8" i="4"/>
  <c r="L20" i="4"/>
  <c r="K20" i="4"/>
  <c r="J20" i="4"/>
  <c r="I20" i="4"/>
  <c r="H20" i="4"/>
  <c r="L11" i="4"/>
  <c r="K11" i="4"/>
  <c r="J11" i="4"/>
  <c r="I11" i="4"/>
  <c r="H11" i="4"/>
  <c r="L19" i="4"/>
  <c r="K19" i="4"/>
  <c r="J19" i="4"/>
  <c r="I19" i="4"/>
  <c r="H19" i="4"/>
  <c r="L6" i="4"/>
  <c r="K6" i="4"/>
  <c r="J6" i="4"/>
  <c r="I6" i="4"/>
  <c r="H6" i="4"/>
  <c r="L17" i="4"/>
  <c r="K17" i="4"/>
  <c r="J17" i="4"/>
  <c r="I17" i="4"/>
  <c r="H17" i="4"/>
  <c r="L3" i="4"/>
  <c r="K3" i="4"/>
  <c r="J3" i="4"/>
  <c r="I3" i="4"/>
  <c r="H3" i="4"/>
  <c r="L15" i="4"/>
  <c r="K15" i="4"/>
  <c r="J15" i="4"/>
  <c r="I15" i="4"/>
  <c r="H15" i="4"/>
  <c r="L2" i="4"/>
  <c r="K2" i="4"/>
  <c r="J2" i="4"/>
  <c r="I2" i="4"/>
  <c r="H2" i="4"/>
  <c r="L1" i="4"/>
  <c r="K1" i="4"/>
  <c r="J1" i="4"/>
  <c r="I1" i="4"/>
  <c r="H1" i="4"/>
  <c r="L14" i="4"/>
  <c r="K14" i="4"/>
  <c r="J14" i="4"/>
  <c r="I14" i="4"/>
  <c r="H14" i="4"/>
  <c r="L18" i="4"/>
  <c r="K18" i="4"/>
  <c r="J18" i="4"/>
  <c r="I18" i="4"/>
  <c r="H18" i="4"/>
  <c r="L16" i="3"/>
  <c r="K16" i="3"/>
  <c r="J16" i="3"/>
  <c r="I16" i="3"/>
  <c r="H16" i="3"/>
  <c r="L40" i="3"/>
  <c r="K40" i="3"/>
  <c r="J40" i="3"/>
  <c r="I40" i="3"/>
  <c r="H40" i="3"/>
  <c r="L15" i="3"/>
  <c r="K15" i="3"/>
  <c r="J15" i="3"/>
  <c r="I15" i="3"/>
  <c r="H15" i="3"/>
  <c r="L39" i="3"/>
  <c r="K39" i="3"/>
  <c r="J39" i="3"/>
  <c r="I39" i="3"/>
  <c r="H39" i="3"/>
  <c r="L32" i="3"/>
  <c r="K32" i="3"/>
  <c r="J32" i="3"/>
  <c r="I32" i="3"/>
  <c r="H32" i="3"/>
  <c r="L38" i="3"/>
  <c r="K38" i="3"/>
  <c r="J38" i="3"/>
  <c r="I38" i="3"/>
  <c r="H38" i="3"/>
  <c r="L24" i="3"/>
  <c r="K24" i="3"/>
  <c r="J24" i="3"/>
  <c r="I24" i="3"/>
  <c r="H24" i="3"/>
  <c r="L18" i="3"/>
  <c r="K18" i="3"/>
  <c r="J18" i="3"/>
  <c r="I18" i="3"/>
  <c r="H18" i="3"/>
  <c r="L19" i="3"/>
  <c r="K19" i="3"/>
  <c r="J19" i="3"/>
  <c r="I19" i="3"/>
  <c r="H19" i="3"/>
  <c r="L12" i="3"/>
  <c r="K12" i="3"/>
  <c r="J12" i="3"/>
  <c r="I12" i="3"/>
  <c r="H12" i="3"/>
  <c r="L22" i="3"/>
  <c r="K22" i="3"/>
  <c r="J22" i="3"/>
  <c r="I22" i="3"/>
  <c r="H22" i="3"/>
  <c r="L5" i="3"/>
  <c r="K5" i="3"/>
  <c r="J5" i="3"/>
  <c r="I5" i="3"/>
  <c r="H5" i="3"/>
  <c r="L7" i="3"/>
  <c r="K7" i="3"/>
  <c r="J7" i="3"/>
  <c r="H7" i="3"/>
  <c r="L8" i="3"/>
  <c r="K8" i="3"/>
  <c r="J8" i="3"/>
  <c r="I8" i="3"/>
  <c r="H8" i="3"/>
  <c r="L10" i="3"/>
  <c r="K10" i="3"/>
  <c r="J10" i="3"/>
  <c r="I10" i="3"/>
  <c r="H10" i="3"/>
  <c r="L33" i="3"/>
  <c r="K33" i="3"/>
  <c r="J33" i="3"/>
  <c r="I33" i="3"/>
  <c r="H33" i="3"/>
  <c r="L11" i="3"/>
  <c r="K11" i="3"/>
  <c r="J11" i="3"/>
  <c r="I11" i="3"/>
  <c r="H11" i="3"/>
  <c r="L37" i="3"/>
  <c r="K37" i="3"/>
  <c r="J37" i="3"/>
  <c r="I37" i="3"/>
  <c r="H37" i="3"/>
  <c r="L4" i="3"/>
  <c r="K4" i="3"/>
  <c r="J4" i="3"/>
  <c r="I4" i="3"/>
  <c r="H4" i="3"/>
  <c r="L6" i="3"/>
  <c r="K6" i="3"/>
  <c r="J6" i="3"/>
  <c r="I6" i="3"/>
  <c r="H6" i="3"/>
  <c r="L29" i="3"/>
  <c r="K29" i="3"/>
  <c r="J29" i="3"/>
  <c r="I29" i="3"/>
  <c r="H29" i="3"/>
  <c r="L27" i="3"/>
  <c r="K27" i="3"/>
  <c r="J27" i="3"/>
  <c r="I27" i="3"/>
  <c r="H27" i="3"/>
  <c r="L31" i="3"/>
  <c r="K31" i="3"/>
  <c r="J31" i="3"/>
  <c r="I31" i="3"/>
  <c r="H31" i="3"/>
  <c r="L1" i="3"/>
  <c r="K1" i="3"/>
  <c r="J1" i="3"/>
  <c r="I1" i="3"/>
  <c r="H1" i="3"/>
  <c r="L2" i="3"/>
  <c r="K2" i="3"/>
  <c r="J2" i="3"/>
  <c r="I2" i="3"/>
  <c r="H2" i="3"/>
  <c r="L28" i="3"/>
  <c r="K28" i="3"/>
  <c r="J28" i="3"/>
  <c r="I28" i="3"/>
  <c r="H28" i="3"/>
  <c r="L17" i="3"/>
  <c r="K17" i="3"/>
  <c r="J17" i="3"/>
  <c r="I17" i="3"/>
  <c r="H17" i="3"/>
  <c r="L3" i="3"/>
  <c r="K3" i="3"/>
  <c r="J3" i="3"/>
  <c r="I3" i="3"/>
  <c r="H3" i="3"/>
  <c r="L21" i="3"/>
  <c r="K21" i="3"/>
  <c r="J21" i="3"/>
  <c r="I21" i="3"/>
  <c r="H21" i="3"/>
  <c r="L23" i="3"/>
  <c r="K23" i="3"/>
  <c r="J23" i="3"/>
  <c r="I23" i="3"/>
  <c r="H23" i="3"/>
  <c r="L13" i="3"/>
  <c r="K13" i="3"/>
  <c r="J13" i="3"/>
  <c r="I13" i="3"/>
  <c r="H13" i="3"/>
  <c r="L36" i="3"/>
  <c r="K36" i="3"/>
  <c r="J36" i="3"/>
  <c r="I36" i="3"/>
  <c r="H36" i="3"/>
  <c r="L9" i="3"/>
  <c r="K9" i="3"/>
  <c r="J9" i="3"/>
  <c r="I9" i="3"/>
  <c r="H9" i="3"/>
  <c r="L26" i="3"/>
  <c r="K26" i="3"/>
  <c r="J26" i="3"/>
  <c r="I26" i="3"/>
  <c r="H26" i="3"/>
  <c r="L20" i="3"/>
  <c r="K20" i="3"/>
  <c r="J20" i="3"/>
  <c r="I20" i="3"/>
  <c r="H20" i="3"/>
  <c r="L34" i="3"/>
  <c r="K34" i="3"/>
  <c r="J34" i="3"/>
  <c r="I34" i="3"/>
  <c r="H34" i="3"/>
  <c r="L14" i="3"/>
  <c r="K14" i="3"/>
  <c r="J14" i="3"/>
  <c r="I14" i="3"/>
  <c r="H14" i="3"/>
  <c r="L35" i="3"/>
  <c r="K35" i="3"/>
  <c r="J35" i="3"/>
  <c r="I35" i="3"/>
  <c r="H35" i="3"/>
  <c r="L25" i="3"/>
  <c r="K25" i="3"/>
  <c r="J25" i="3"/>
  <c r="I25" i="3"/>
  <c r="H25" i="3"/>
  <c r="L30" i="3"/>
  <c r="K30" i="3"/>
  <c r="J30" i="3"/>
  <c r="I30" i="3"/>
  <c r="H30" i="3"/>
  <c r="L40" i="2"/>
  <c r="K40" i="2"/>
  <c r="J40" i="2"/>
  <c r="I40" i="2"/>
  <c r="H40" i="2"/>
  <c r="L39" i="2"/>
  <c r="K39" i="2"/>
  <c r="J39" i="2"/>
  <c r="I39" i="2"/>
  <c r="H39" i="2"/>
  <c r="L38" i="2"/>
  <c r="K38" i="2"/>
  <c r="J38" i="2"/>
  <c r="I38" i="2"/>
  <c r="H38" i="2"/>
  <c r="L37" i="2"/>
  <c r="K37" i="2"/>
  <c r="J37" i="2"/>
  <c r="I37" i="2"/>
  <c r="H37" i="2"/>
  <c r="L36" i="2"/>
  <c r="K36" i="2"/>
  <c r="J36" i="2"/>
  <c r="I36" i="2"/>
  <c r="H36" i="2"/>
  <c r="L35" i="2"/>
  <c r="K35" i="2"/>
  <c r="J35" i="2"/>
  <c r="I35" i="2"/>
  <c r="H35" i="2"/>
  <c r="L34" i="2"/>
  <c r="K34" i="2"/>
  <c r="J34" i="2"/>
  <c r="I34" i="2"/>
  <c r="H34" i="2"/>
  <c r="L33" i="2"/>
  <c r="K33" i="2"/>
  <c r="J33" i="2"/>
  <c r="I33" i="2"/>
  <c r="H33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5" i="2"/>
  <c r="K5" i="2"/>
  <c r="J5" i="2"/>
  <c r="I5" i="2"/>
  <c r="H5" i="2"/>
  <c r="L9" i="2"/>
  <c r="K9" i="2"/>
  <c r="J9" i="2"/>
  <c r="I9" i="2"/>
  <c r="H9" i="2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" i="2"/>
  <c r="K1" i="2"/>
  <c r="J1" i="2"/>
  <c r="I1" i="2"/>
  <c r="H1" i="2"/>
  <c r="L8" i="2"/>
  <c r="K8" i="2"/>
  <c r="J8" i="2"/>
  <c r="I8" i="2"/>
  <c r="H8" i="2"/>
  <c r="L7" i="2"/>
  <c r="K7" i="2"/>
  <c r="J7" i="2"/>
  <c r="I7" i="2"/>
  <c r="H7" i="2"/>
  <c r="L3" i="2"/>
  <c r="K3" i="2"/>
  <c r="J3" i="2"/>
  <c r="I3" i="2"/>
  <c r="H3" i="2"/>
  <c r="L10" i="2"/>
  <c r="K10" i="2"/>
  <c r="J10" i="2"/>
  <c r="I10" i="2"/>
  <c r="H10" i="2"/>
  <c r="L6" i="2"/>
  <c r="K6" i="2"/>
  <c r="J6" i="2"/>
  <c r="I6" i="2"/>
  <c r="H6" i="2"/>
  <c r="L4" i="2"/>
  <c r="K4" i="2"/>
  <c r="J4" i="2"/>
  <c r="I4" i="2"/>
  <c r="H4" i="2"/>
  <c r="L2" i="2"/>
  <c r="K2" i="2"/>
  <c r="J2" i="2"/>
  <c r="I2" i="2"/>
  <c r="H2" i="2"/>
  <c r="L11" i="2"/>
  <c r="K11" i="2"/>
  <c r="J11" i="2"/>
  <c r="I11" i="2"/>
  <c r="H11" i="2"/>
  <c r="H27" i="1"/>
  <c r="I27" i="1"/>
  <c r="J27" i="1"/>
  <c r="K27" i="1"/>
  <c r="L27" i="1"/>
  <c r="H15" i="1"/>
  <c r="I15" i="1"/>
  <c r="J15" i="1"/>
  <c r="K15" i="1"/>
  <c r="L15" i="1"/>
  <c r="H18" i="1"/>
  <c r="I18" i="1"/>
  <c r="J18" i="1"/>
  <c r="K18" i="1"/>
  <c r="L18" i="1"/>
  <c r="H7" i="1"/>
  <c r="I7" i="1"/>
  <c r="J7" i="1"/>
  <c r="K7" i="1"/>
  <c r="L7" i="1"/>
  <c r="H13" i="1"/>
  <c r="I13" i="1"/>
  <c r="J13" i="1"/>
  <c r="K13" i="1"/>
  <c r="L13" i="1"/>
  <c r="H12" i="1"/>
  <c r="I12" i="1"/>
  <c r="J12" i="1"/>
  <c r="K12" i="1"/>
  <c r="L12" i="1"/>
  <c r="H14" i="1"/>
  <c r="I14" i="1"/>
  <c r="J14" i="1"/>
  <c r="K14" i="1"/>
  <c r="L14" i="1"/>
  <c r="H31" i="1"/>
  <c r="I31" i="1"/>
  <c r="J31" i="1"/>
  <c r="K31" i="1"/>
  <c r="L31" i="1"/>
  <c r="H1" i="1"/>
  <c r="I1" i="1"/>
  <c r="J1" i="1"/>
  <c r="K1" i="1"/>
  <c r="L1" i="1"/>
  <c r="H22" i="1"/>
  <c r="I22" i="1"/>
  <c r="J22" i="1"/>
  <c r="K22" i="1"/>
  <c r="L22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8" i="1"/>
  <c r="I8" i="1"/>
  <c r="J8" i="1"/>
  <c r="K8" i="1"/>
  <c r="L8" i="1"/>
  <c r="H29" i="1"/>
  <c r="I29" i="1"/>
  <c r="J29" i="1"/>
  <c r="K29" i="1"/>
  <c r="L29" i="1"/>
  <c r="H30" i="1"/>
  <c r="I30" i="1"/>
  <c r="J30" i="1"/>
  <c r="K30" i="1"/>
  <c r="L30" i="1"/>
  <c r="H20" i="1"/>
  <c r="I20" i="1"/>
  <c r="J20" i="1"/>
  <c r="K20" i="1"/>
  <c r="L20" i="1"/>
  <c r="H3" i="1"/>
  <c r="I3" i="1"/>
  <c r="J3" i="1"/>
  <c r="K3" i="1"/>
  <c r="L3" i="1"/>
  <c r="H9" i="1"/>
  <c r="I9" i="1"/>
  <c r="J9" i="1"/>
  <c r="K9" i="1"/>
  <c r="L9" i="1"/>
  <c r="H21" i="1"/>
  <c r="I21" i="1"/>
  <c r="J21" i="1"/>
  <c r="K21" i="1"/>
  <c r="L21" i="1"/>
  <c r="H4" i="1"/>
  <c r="I4" i="1"/>
  <c r="J4" i="1"/>
  <c r="K4" i="1"/>
  <c r="L4" i="1"/>
  <c r="H2" i="1"/>
  <c r="I2" i="1"/>
  <c r="J2" i="1"/>
  <c r="K2" i="1"/>
  <c r="L2" i="1"/>
  <c r="H10" i="1"/>
  <c r="I10" i="1"/>
  <c r="J10" i="1"/>
  <c r="K10" i="1"/>
  <c r="L10" i="1"/>
  <c r="H28" i="1"/>
  <c r="I28" i="1"/>
  <c r="J28" i="1"/>
  <c r="K28" i="1"/>
  <c r="L28" i="1"/>
  <c r="H16" i="1"/>
  <c r="I16" i="1"/>
  <c r="J16" i="1"/>
  <c r="K16" i="1"/>
  <c r="L16" i="1"/>
  <c r="H6" i="1"/>
  <c r="I6" i="1"/>
  <c r="J6" i="1"/>
  <c r="K6" i="1"/>
  <c r="L6" i="1"/>
  <c r="H32" i="1"/>
  <c r="I32" i="1"/>
  <c r="J32" i="1"/>
  <c r="K32" i="1"/>
  <c r="L32" i="1"/>
  <c r="H19" i="1"/>
  <c r="I19" i="1"/>
  <c r="J19" i="1"/>
  <c r="K19" i="1"/>
  <c r="L19" i="1"/>
  <c r="H17" i="1"/>
  <c r="I17" i="1"/>
  <c r="J17" i="1"/>
  <c r="K17" i="1"/>
  <c r="L17" i="1"/>
  <c r="H11" i="1"/>
  <c r="I11" i="1"/>
  <c r="J11" i="1"/>
  <c r="K11" i="1"/>
  <c r="L11" i="1"/>
  <c r="H5" i="1"/>
  <c r="I5" i="1"/>
  <c r="J5" i="1"/>
  <c r="K5" i="1"/>
  <c r="L5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L23" i="1"/>
  <c r="K23" i="1"/>
  <c r="J23" i="1"/>
  <c r="I23" i="1"/>
  <c r="H23" i="1"/>
</calcChain>
</file>

<file path=xl/sharedStrings.xml><?xml version="1.0" encoding="utf-8"?>
<sst xmlns="http://schemas.openxmlformats.org/spreadsheetml/2006/main" count="645" uniqueCount="19">
  <si>
    <t>Loudoun County</t>
  </si>
  <si>
    <t xml:space="preserve"> NOVA</t>
  </si>
  <si>
    <t>Capital Hill</t>
  </si>
  <si>
    <t xml:space="preserve"> DC</t>
  </si>
  <si>
    <t>Arlington</t>
  </si>
  <si>
    <t>Alexandria</t>
  </si>
  <si>
    <t>Maryland</t>
  </si>
  <si>
    <t>Tysons</t>
  </si>
  <si>
    <t>Fort Hunt and Belvoir</t>
  </si>
  <si>
    <t>Springfield</t>
  </si>
  <si>
    <t>Annandale</t>
  </si>
  <si>
    <t>Faquire</t>
  </si>
  <si>
    <t>Prince William</t>
  </si>
  <si>
    <t>Fairfax County</t>
  </si>
  <si>
    <t>Alexandria and Arlington</t>
  </si>
  <si>
    <t>Done.</t>
  </si>
  <si>
    <t>Inbount</t>
  </si>
  <si>
    <t>Outbound</t>
  </si>
  <si>
    <t>Inbound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</si>
</sst>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9" fontId="0" fillId="0" borderId="0" xfId="1" applyFont="1"/>
    <xf numFmtId="0" fontId="16" fillId="0" borderId="10" xfId="0" applyFont="1" applyBorder="1" applyAlignment="1">
      <alignment horizontal="center"/>
    </xf>
    <xf numFmtId="9" fontId="16" fillId="0" borderId="10" xfId="1" applyFont="1" applyBorder="1"/>
    <xf numFmtId="0" fontId="16" fillId="0" borderId="10" xfId="0" applyFont="1" applyBorder="1"/>
    <xf numFmtId="0" fontId="0" fillId="0" borderId="11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workbookViewId="0">
      <selection activeCell="N7" sqref="N7"/>
    </sheetView>
  </sheetViews>
  <sheetFormatPr defaultRowHeight="14.75" x14ac:dyDescent="0.75"/>
  <cols>
    <col min="1" max="1" width="5.5" customWidth="1"/>
    <col min="2" max="2" width="20.86328125" customWidth="1"/>
    <col min="3" max="3" width="6" customWidth="1"/>
    <col min="4" max="4" width="18.1328125" customWidth="1"/>
    <col min="5" max="5" width="3.40625" customWidth="1"/>
    <col min="6" max="7" width="11.6796875" bestFit="1" customWidth="1"/>
    <col min="8" max="8" width="38.58984375" bestFit="1" customWidth="1"/>
    <col min="9" max="9" width="5.08984375" bestFit="1" customWidth="1"/>
  </cols>
  <sheetData>
    <row r="1" spans="1:12" x14ac:dyDescent="0.75">
      <c r="A1" s="1">
        <v>0</v>
      </c>
      <c r="B1" t="s">
        <v>14</v>
      </c>
      <c r="C1" t="s">
        <v>1</v>
      </c>
      <c r="D1" t="s">
        <v>4</v>
      </c>
      <c r="E1" t="s">
        <v>3</v>
      </c>
      <c r="F1">
        <v>1</v>
      </c>
      <c r="G1">
        <v>0.2</v>
      </c>
      <c r="H1" t="str">
        <f>_xlfn.CONCAT(B1, " (",C1," ) ", "To ", D1," ( ",E1," )",)</f>
        <v>Alexandria and Arlington ( NOVA ) To Arlington (  DC )</v>
      </c>
      <c r="I1" s="2">
        <f>F1</f>
        <v>1</v>
      </c>
      <c r="J1">
        <f>F1</f>
        <v>1</v>
      </c>
      <c r="K1" s="2">
        <f>G1</f>
        <v>0.2</v>
      </c>
      <c r="L1">
        <f>G1</f>
        <v>0.2</v>
      </c>
    </row>
    <row r="2" spans="1:12" x14ac:dyDescent="0.75">
      <c r="A2" s="1">
        <v>0</v>
      </c>
      <c r="B2" t="s">
        <v>14</v>
      </c>
      <c r="C2" t="s">
        <v>1</v>
      </c>
      <c r="D2" t="s">
        <v>8</v>
      </c>
      <c r="E2" t="s">
        <v>3</v>
      </c>
      <c r="F2">
        <v>1</v>
      </c>
      <c r="G2">
        <v>0.2</v>
      </c>
      <c r="H2" t="str">
        <f>_xlfn.CONCAT(B2, " (",C2," ) ", "To ", D2," ( ",E2," )",)</f>
        <v>Alexandria and Arlington ( NOVA ) To Fort Hunt and Belvoir (  DC )</v>
      </c>
      <c r="I2" s="2">
        <f>F2</f>
        <v>1</v>
      </c>
      <c r="J2">
        <f>F2</f>
        <v>1</v>
      </c>
      <c r="K2" s="2">
        <f>G2</f>
        <v>0.2</v>
      </c>
      <c r="L2">
        <f>G2</f>
        <v>0.2</v>
      </c>
    </row>
    <row r="3" spans="1:12" x14ac:dyDescent="0.75">
      <c r="A3" s="1">
        <v>0</v>
      </c>
      <c r="B3" t="s">
        <v>14</v>
      </c>
      <c r="C3" t="s">
        <v>1</v>
      </c>
      <c r="D3" t="s">
        <v>10</v>
      </c>
      <c r="E3" t="s">
        <v>3</v>
      </c>
      <c r="F3">
        <v>1</v>
      </c>
      <c r="G3">
        <v>0</v>
      </c>
      <c r="H3" t="str">
        <f>_xlfn.CONCAT(B3, " (",C3," ) ", "To ", D3," ( ",E3," )",)</f>
        <v>Alexandria and Arlington ( NOVA ) To Annandale (  DC )</v>
      </c>
      <c r="I3" s="2">
        <f>F3</f>
        <v>1</v>
      </c>
      <c r="J3">
        <f>F3</f>
        <v>1</v>
      </c>
      <c r="K3" s="2">
        <f>G3</f>
        <v>0</v>
      </c>
      <c r="L3">
        <f>G3</f>
        <v>0</v>
      </c>
    </row>
    <row r="4" spans="1:12" x14ac:dyDescent="0.75">
      <c r="A4" s="1">
        <v>0</v>
      </c>
      <c r="B4" t="s">
        <v>12</v>
      </c>
      <c r="C4" t="s">
        <v>1</v>
      </c>
      <c r="D4" t="s">
        <v>9</v>
      </c>
      <c r="E4" t="s">
        <v>3</v>
      </c>
      <c r="F4">
        <v>0.57142857142857095</v>
      </c>
      <c r="G4">
        <v>0</v>
      </c>
      <c r="H4" t="str">
        <f>_xlfn.CONCAT(B4, " (",C4," ) ", "To ", D4," ( ",E4," )",)</f>
        <v>Prince William ( NOVA ) To Springfield (  DC )</v>
      </c>
      <c r="I4" s="2">
        <f>F4</f>
        <v>0.57142857142857095</v>
      </c>
      <c r="J4">
        <f>F4</f>
        <v>0.57142857142857095</v>
      </c>
      <c r="K4" s="2">
        <f>G4</f>
        <v>0</v>
      </c>
      <c r="L4">
        <f>G4</f>
        <v>0</v>
      </c>
    </row>
    <row r="5" spans="1:12" x14ac:dyDescent="0.75">
      <c r="A5" s="1">
        <v>0</v>
      </c>
      <c r="B5" t="s">
        <v>0</v>
      </c>
      <c r="C5" t="s">
        <v>1</v>
      </c>
      <c r="D5" t="s">
        <v>6</v>
      </c>
      <c r="E5" t="s">
        <v>3</v>
      </c>
      <c r="F5">
        <v>0.55555555555555503</v>
      </c>
      <c r="G5">
        <v>0.16666666666666599</v>
      </c>
      <c r="H5" t="str">
        <f>_xlfn.CONCAT(B5, " (",C5," ) ", "To ", D5," ( ",E5," )",)</f>
        <v>Loudoun County ( NOVA ) To Maryland (  DC )</v>
      </c>
      <c r="I5" s="2">
        <f>F5</f>
        <v>0.55555555555555503</v>
      </c>
      <c r="J5">
        <f>F5</f>
        <v>0.55555555555555503</v>
      </c>
      <c r="K5" s="2">
        <f>G5</f>
        <v>0.16666666666666599</v>
      </c>
      <c r="L5">
        <f>G5</f>
        <v>0.16666666666666599</v>
      </c>
    </row>
    <row r="6" spans="1:12" x14ac:dyDescent="0.75">
      <c r="A6" s="1">
        <v>0</v>
      </c>
      <c r="B6" t="s">
        <v>0</v>
      </c>
      <c r="C6" t="s">
        <v>1</v>
      </c>
      <c r="D6" t="s">
        <v>2</v>
      </c>
      <c r="E6" t="s">
        <v>3</v>
      </c>
      <c r="F6">
        <v>0.5</v>
      </c>
      <c r="G6">
        <v>1</v>
      </c>
      <c r="H6" t="str">
        <f>_xlfn.CONCAT(B6, " (",C6," ) ", "To ", D6," ( ",E6," )",)</f>
        <v>Loudoun County ( NOVA ) To Capital Hill (  DC )</v>
      </c>
      <c r="I6" s="2">
        <f>F6</f>
        <v>0.5</v>
      </c>
      <c r="J6">
        <f>F6</f>
        <v>0.5</v>
      </c>
      <c r="K6" s="2">
        <f>G6</f>
        <v>1</v>
      </c>
      <c r="L6">
        <f>G6</f>
        <v>1</v>
      </c>
    </row>
    <row r="7" spans="1:12" x14ac:dyDescent="0.75">
      <c r="A7" s="1">
        <v>0</v>
      </c>
      <c r="B7" t="s">
        <v>12</v>
      </c>
      <c r="C7" t="s">
        <v>1</v>
      </c>
      <c r="D7" t="s">
        <v>6</v>
      </c>
      <c r="E7" t="s">
        <v>3</v>
      </c>
      <c r="F7">
        <v>0.5</v>
      </c>
      <c r="G7">
        <v>0.4</v>
      </c>
      <c r="H7" t="str">
        <f>_xlfn.CONCAT(B7, " (",C7," ) ", "To ", D7," ( ",E7," )",)</f>
        <v>Prince William ( NOVA ) To Maryland (  DC )</v>
      </c>
      <c r="I7" s="2">
        <f>F7</f>
        <v>0.5</v>
      </c>
      <c r="J7">
        <f>F7</f>
        <v>0.5</v>
      </c>
      <c r="K7" s="2">
        <f>G7</f>
        <v>0.4</v>
      </c>
      <c r="L7">
        <f>G7</f>
        <v>0.4</v>
      </c>
    </row>
    <row r="8" spans="1:12" x14ac:dyDescent="0.75">
      <c r="A8" s="1">
        <v>0</v>
      </c>
      <c r="B8" t="s">
        <v>12</v>
      </c>
      <c r="C8" t="s">
        <v>1</v>
      </c>
      <c r="D8" t="s">
        <v>8</v>
      </c>
      <c r="E8" t="s">
        <v>3</v>
      </c>
      <c r="F8">
        <v>0.4</v>
      </c>
      <c r="G8">
        <v>0.5</v>
      </c>
      <c r="H8" t="str">
        <f>_xlfn.CONCAT(B8, " (",C8," ) ", "To ", D8," ( ",E8," )",)</f>
        <v>Prince William ( NOVA ) To Fort Hunt and Belvoir (  DC )</v>
      </c>
      <c r="I8" s="2">
        <f>F8</f>
        <v>0.4</v>
      </c>
      <c r="J8">
        <f>F8</f>
        <v>0.4</v>
      </c>
      <c r="K8" s="2">
        <f>G8</f>
        <v>0.5</v>
      </c>
      <c r="L8">
        <f>G8</f>
        <v>0.5</v>
      </c>
    </row>
    <row r="9" spans="1:12" x14ac:dyDescent="0.75">
      <c r="A9" s="1">
        <v>0</v>
      </c>
      <c r="B9" t="s">
        <v>13</v>
      </c>
      <c r="C9" t="s">
        <v>1</v>
      </c>
      <c r="D9" t="s">
        <v>7</v>
      </c>
      <c r="E9" t="s">
        <v>3</v>
      </c>
      <c r="F9">
        <v>0.4</v>
      </c>
      <c r="G9">
        <v>0.28571428571428498</v>
      </c>
      <c r="H9" t="str">
        <f>_xlfn.CONCAT(B9, " (",C9," ) ", "To ", D9," ( ",E9," )",)</f>
        <v>Fairfax County ( NOVA ) To Tysons (  DC )</v>
      </c>
      <c r="I9" s="2">
        <f>F9</f>
        <v>0.4</v>
      </c>
      <c r="J9">
        <f>F9</f>
        <v>0.4</v>
      </c>
      <c r="K9" s="2">
        <f>G9</f>
        <v>0.28571428571428498</v>
      </c>
      <c r="L9">
        <f>G9</f>
        <v>0.28571428571428498</v>
      </c>
    </row>
    <row r="10" spans="1:12" x14ac:dyDescent="0.75">
      <c r="A10" s="1">
        <v>0</v>
      </c>
      <c r="B10" t="s">
        <v>14</v>
      </c>
      <c r="C10" t="s">
        <v>1</v>
      </c>
      <c r="D10" t="s">
        <v>6</v>
      </c>
      <c r="E10" t="s">
        <v>3</v>
      </c>
      <c r="F10">
        <v>0.4</v>
      </c>
      <c r="G10">
        <v>0.27272727272727199</v>
      </c>
      <c r="H10" t="str">
        <f>_xlfn.CONCAT(B10, " (",C10," ) ", "To ", D10," ( ",E10," )",)</f>
        <v>Alexandria and Arlington ( NOVA ) To Maryland (  DC )</v>
      </c>
      <c r="I10" s="2">
        <f>F10</f>
        <v>0.4</v>
      </c>
      <c r="J10">
        <f>F10</f>
        <v>0.4</v>
      </c>
      <c r="K10" s="2">
        <f>G10</f>
        <v>0.27272727272727199</v>
      </c>
      <c r="L10">
        <f>G10</f>
        <v>0.27272727272727199</v>
      </c>
    </row>
    <row r="11" spans="1:12" x14ac:dyDescent="0.75">
      <c r="A11" s="1">
        <v>0</v>
      </c>
      <c r="B11" t="s">
        <v>0</v>
      </c>
      <c r="C11" t="s">
        <v>1</v>
      </c>
      <c r="D11" t="s">
        <v>5</v>
      </c>
      <c r="E11" t="s">
        <v>3</v>
      </c>
      <c r="F11">
        <v>0.33333333333333298</v>
      </c>
      <c r="G11">
        <v>0</v>
      </c>
      <c r="H11" t="str">
        <f>_xlfn.CONCAT(B11, " (",C11," ) ", "To ", D11," ( ",E11," )",)</f>
        <v>Loudoun County ( NOVA ) To Alexandria (  DC )</v>
      </c>
      <c r="I11" s="2">
        <f>F11</f>
        <v>0.33333333333333298</v>
      </c>
      <c r="J11">
        <f>F11</f>
        <v>0.33333333333333298</v>
      </c>
      <c r="K11" s="2">
        <f>G11</f>
        <v>0</v>
      </c>
      <c r="L11">
        <f>G11</f>
        <v>0</v>
      </c>
    </row>
    <row r="12" spans="1:12" x14ac:dyDescent="0.75">
      <c r="A12" s="1">
        <v>0</v>
      </c>
      <c r="B12" t="s">
        <v>13</v>
      </c>
      <c r="C12" t="s">
        <v>1</v>
      </c>
      <c r="D12" t="s">
        <v>6</v>
      </c>
      <c r="E12" t="s">
        <v>3</v>
      </c>
      <c r="F12">
        <v>0.33333333333333298</v>
      </c>
      <c r="G12">
        <v>0.21052631578947301</v>
      </c>
      <c r="H12" t="str">
        <f>_xlfn.CONCAT(B12, " (",C12," ) ", "To ", D12," ( ",E12," )",)</f>
        <v>Fairfax County ( NOVA ) To Maryland (  DC )</v>
      </c>
      <c r="I12" s="2">
        <f>F12</f>
        <v>0.33333333333333298</v>
      </c>
      <c r="J12">
        <f>F12</f>
        <v>0.33333333333333298</v>
      </c>
      <c r="K12" s="2">
        <f>G12</f>
        <v>0.21052631578947301</v>
      </c>
      <c r="L12">
        <f>G12</f>
        <v>0.21052631578947301</v>
      </c>
    </row>
    <row r="13" spans="1:12" x14ac:dyDescent="0.75">
      <c r="A13" s="1">
        <v>0</v>
      </c>
      <c r="B13" t="s">
        <v>14</v>
      </c>
      <c r="C13" t="s">
        <v>1</v>
      </c>
      <c r="D13" t="s">
        <v>2</v>
      </c>
      <c r="E13" t="s">
        <v>3</v>
      </c>
      <c r="F13">
        <v>0.33333333333333298</v>
      </c>
      <c r="G13">
        <v>0.33333333333333298</v>
      </c>
      <c r="H13" t="str">
        <f>_xlfn.CONCAT(B13, " (",C13," ) ", "To ", D13," ( ",E13," )",)</f>
        <v>Alexandria and Arlington ( NOVA ) To Capital Hill (  DC )</v>
      </c>
      <c r="I13" s="2">
        <f>F13</f>
        <v>0.33333333333333298</v>
      </c>
      <c r="J13">
        <f>F13</f>
        <v>0.33333333333333298</v>
      </c>
      <c r="K13" s="2">
        <f>G13</f>
        <v>0.33333333333333298</v>
      </c>
      <c r="L13">
        <f>G13</f>
        <v>0.33333333333333298</v>
      </c>
    </row>
    <row r="14" spans="1:12" x14ac:dyDescent="0.75">
      <c r="A14" s="1">
        <v>0</v>
      </c>
      <c r="B14" t="s">
        <v>12</v>
      </c>
      <c r="C14" t="s">
        <v>1</v>
      </c>
      <c r="D14" t="s">
        <v>2</v>
      </c>
      <c r="E14" t="s">
        <v>3</v>
      </c>
      <c r="F14">
        <v>0.28571428571428498</v>
      </c>
      <c r="G14">
        <v>0</v>
      </c>
      <c r="H14" t="str">
        <f>_xlfn.CONCAT(B14, " (",C14," ) ", "To ", D14," ( ",E14," )",)</f>
        <v>Prince William ( NOVA ) To Capital Hill (  DC )</v>
      </c>
      <c r="I14" s="2">
        <f>F14</f>
        <v>0.28571428571428498</v>
      </c>
      <c r="J14">
        <f>F14</f>
        <v>0.28571428571428498</v>
      </c>
      <c r="K14" s="2">
        <f>G14</f>
        <v>0</v>
      </c>
      <c r="L14">
        <f>G14</f>
        <v>0</v>
      </c>
    </row>
    <row r="15" spans="1:12" x14ac:dyDescent="0.75">
      <c r="A15" s="1">
        <v>0</v>
      </c>
      <c r="B15" t="s">
        <v>13</v>
      </c>
      <c r="C15" t="s">
        <v>1</v>
      </c>
      <c r="D15" t="s">
        <v>5</v>
      </c>
      <c r="E15" t="s">
        <v>3</v>
      </c>
      <c r="F15">
        <v>0.28571428571428498</v>
      </c>
      <c r="G15">
        <v>0.16666666666666599</v>
      </c>
      <c r="H15" t="str">
        <f>_xlfn.CONCAT(B15, " (",C15," ) ", "To ", D15," ( ",E15," )",)</f>
        <v>Fairfax County ( NOVA ) To Alexandria (  DC )</v>
      </c>
      <c r="I15" s="2">
        <f>F15</f>
        <v>0.28571428571428498</v>
      </c>
      <c r="J15">
        <f>F15</f>
        <v>0.28571428571428498</v>
      </c>
      <c r="K15" s="2">
        <f>G15</f>
        <v>0.16666666666666599</v>
      </c>
      <c r="L15">
        <f>G15</f>
        <v>0.16666666666666599</v>
      </c>
    </row>
    <row r="16" spans="1:12" x14ac:dyDescent="0.75">
      <c r="A16" s="1">
        <v>0</v>
      </c>
      <c r="B16" t="s">
        <v>13</v>
      </c>
      <c r="C16" t="s">
        <v>1</v>
      </c>
      <c r="D16" t="s">
        <v>2</v>
      </c>
      <c r="E16" t="s">
        <v>3</v>
      </c>
      <c r="F16">
        <v>0.27272727272727199</v>
      </c>
      <c r="G16">
        <v>0.33333333333333298</v>
      </c>
      <c r="H16" t="str">
        <f>_xlfn.CONCAT(B16, " (",C16," ) ", "To ", D16," ( ",E16," )",)</f>
        <v>Fairfax County ( NOVA ) To Capital Hill (  DC )</v>
      </c>
      <c r="I16" s="2">
        <f>F16</f>
        <v>0.27272727272727199</v>
      </c>
      <c r="J16">
        <f>F16</f>
        <v>0.27272727272727199</v>
      </c>
      <c r="K16" s="2">
        <f>G16</f>
        <v>0.33333333333333298</v>
      </c>
      <c r="L16">
        <f>G16</f>
        <v>0.33333333333333298</v>
      </c>
    </row>
    <row r="17" spans="1:12" x14ac:dyDescent="0.75">
      <c r="A17" s="1">
        <v>0</v>
      </c>
      <c r="B17" t="s">
        <v>0</v>
      </c>
      <c r="C17" t="s">
        <v>1</v>
      </c>
      <c r="D17" t="s">
        <v>4</v>
      </c>
      <c r="E17" t="s">
        <v>3</v>
      </c>
      <c r="F17">
        <v>0.25</v>
      </c>
      <c r="G17">
        <v>0.33333333333333298</v>
      </c>
      <c r="H17" t="str">
        <f>_xlfn.CONCAT(B17, " (",C17," ) ", "To ", D17," ( ",E17," )",)</f>
        <v>Loudoun County ( NOVA ) To Arlington (  DC )</v>
      </c>
      <c r="I17" s="2">
        <f>F17</f>
        <v>0.25</v>
      </c>
      <c r="J17">
        <f>F17</f>
        <v>0.25</v>
      </c>
      <c r="K17" s="2">
        <f>G17</f>
        <v>0.33333333333333298</v>
      </c>
      <c r="L17">
        <f>G17</f>
        <v>0.33333333333333298</v>
      </c>
    </row>
    <row r="18" spans="1:12" x14ac:dyDescent="0.75">
      <c r="A18" s="1">
        <v>0</v>
      </c>
      <c r="B18" t="s">
        <v>0</v>
      </c>
      <c r="C18" t="s">
        <v>1</v>
      </c>
      <c r="D18" t="s">
        <v>9</v>
      </c>
      <c r="E18" t="s">
        <v>3</v>
      </c>
      <c r="F18">
        <v>0.25</v>
      </c>
      <c r="G18">
        <v>0</v>
      </c>
      <c r="H18" t="str">
        <f>_xlfn.CONCAT(B18, " (",C18," ) ", "To ", D18," ( ",E18," )",)</f>
        <v>Loudoun County ( NOVA ) To Springfield (  DC )</v>
      </c>
      <c r="I18" s="2">
        <f>F18</f>
        <v>0.25</v>
      </c>
      <c r="J18">
        <f>F18</f>
        <v>0.25</v>
      </c>
      <c r="K18" s="2">
        <f>G18</f>
        <v>0</v>
      </c>
      <c r="L18">
        <f>G18</f>
        <v>0</v>
      </c>
    </row>
    <row r="19" spans="1:12" x14ac:dyDescent="0.75">
      <c r="A19" s="1">
        <v>0</v>
      </c>
      <c r="B19" t="s">
        <v>12</v>
      </c>
      <c r="C19" t="s">
        <v>1</v>
      </c>
      <c r="D19" t="s">
        <v>10</v>
      </c>
      <c r="E19" t="s">
        <v>3</v>
      </c>
      <c r="F19">
        <v>0.25</v>
      </c>
      <c r="G19">
        <v>0</v>
      </c>
      <c r="H19" t="str">
        <f>_xlfn.CONCAT(B19, " (",C19," ) ", "To ", D19," ( ",E19," )",)</f>
        <v>Prince William ( NOVA ) To Annandale (  DC )</v>
      </c>
      <c r="I19" s="2">
        <f>F19</f>
        <v>0.25</v>
      </c>
      <c r="J19">
        <f>F19</f>
        <v>0.25</v>
      </c>
      <c r="K19" s="2">
        <f>G19</f>
        <v>0</v>
      </c>
      <c r="L19">
        <f>G19</f>
        <v>0</v>
      </c>
    </row>
    <row r="20" spans="1:12" x14ac:dyDescent="0.75">
      <c r="A20" s="1">
        <v>0</v>
      </c>
      <c r="B20" t="s">
        <v>13</v>
      </c>
      <c r="C20" t="s">
        <v>1</v>
      </c>
      <c r="D20" t="s">
        <v>9</v>
      </c>
      <c r="E20" t="s">
        <v>3</v>
      </c>
      <c r="F20">
        <v>0.214285714285714</v>
      </c>
      <c r="G20">
        <v>0</v>
      </c>
      <c r="H20" t="str">
        <f>_xlfn.CONCAT(B20, " (",C20," ) ", "To ", D20," ( ",E20," )",)</f>
        <v>Fairfax County ( NOVA ) To Springfield (  DC )</v>
      </c>
      <c r="I20" s="2">
        <f>F20</f>
        <v>0.214285714285714</v>
      </c>
      <c r="J20">
        <f>F20</f>
        <v>0.214285714285714</v>
      </c>
      <c r="K20" s="2">
        <f>G20</f>
        <v>0</v>
      </c>
      <c r="L20">
        <f>G20</f>
        <v>0</v>
      </c>
    </row>
    <row r="21" spans="1:12" x14ac:dyDescent="0.75">
      <c r="A21" s="1">
        <v>0</v>
      </c>
      <c r="B21" t="s">
        <v>13</v>
      </c>
      <c r="C21" t="s">
        <v>1</v>
      </c>
      <c r="D21" t="s">
        <v>4</v>
      </c>
      <c r="E21" t="s">
        <v>3</v>
      </c>
      <c r="F21">
        <v>0.18181818181818099</v>
      </c>
      <c r="G21">
        <v>0.11111111111111099</v>
      </c>
      <c r="H21" t="str">
        <f>_xlfn.CONCAT(B21, " (",C21," ) ", "To ", D21," ( ",E21," )",)</f>
        <v>Fairfax County ( NOVA ) To Arlington (  DC )</v>
      </c>
      <c r="I21" s="2">
        <f>F21</f>
        <v>0.18181818181818099</v>
      </c>
      <c r="J21">
        <f>F21</f>
        <v>0.18181818181818099</v>
      </c>
      <c r="K21" s="2">
        <f>G21</f>
        <v>0.11111111111111099</v>
      </c>
      <c r="L21">
        <f>G21</f>
        <v>0.11111111111111099</v>
      </c>
    </row>
    <row r="22" spans="1:12" x14ac:dyDescent="0.75">
      <c r="A22" s="1">
        <v>0</v>
      </c>
      <c r="B22" t="s">
        <v>13</v>
      </c>
      <c r="C22" t="s">
        <v>1</v>
      </c>
      <c r="D22" t="s">
        <v>8</v>
      </c>
      <c r="E22" t="s">
        <v>3</v>
      </c>
      <c r="F22">
        <v>0.18181818181818099</v>
      </c>
      <c r="G22">
        <v>0.125</v>
      </c>
      <c r="H22" t="str">
        <f>_xlfn.CONCAT(B22, " (",C22," ) ", "To ", D22," ( ",E22," )",)</f>
        <v>Fairfax County ( NOVA ) To Fort Hunt and Belvoir (  DC )</v>
      </c>
      <c r="I22" s="2">
        <f>F22</f>
        <v>0.18181818181818099</v>
      </c>
      <c r="J22">
        <f>F22</f>
        <v>0.18181818181818099</v>
      </c>
      <c r="K22" s="2">
        <f>G22</f>
        <v>0.125</v>
      </c>
      <c r="L22">
        <f>G22</f>
        <v>0.125</v>
      </c>
    </row>
    <row r="23" spans="1:12" x14ac:dyDescent="0.75">
      <c r="A23" s="1">
        <v>0</v>
      </c>
      <c r="B23" t="s">
        <v>12</v>
      </c>
      <c r="C23" t="s">
        <v>1</v>
      </c>
      <c r="D23" t="s">
        <v>4</v>
      </c>
      <c r="E23" t="s">
        <v>3</v>
      </c>
      <c r="F23">
        <v>0.16666666666666599</v>
      </c>
      <c r="G23">
        <v>0</v>
      </c>
      <c r="H23" t="str">
        <f>_xlfn.CONCAT(B23, " (",C23," ) ", "To ", D23," ( ",E23," )",)</f>
        <v>Prince William ( NOVA ) To Arlington (  DC )</v>
      </c>
      <c r="I23" s="2">
        <f>F23</f>
        <v>0.16666666666666599</v>
      </c>
      <c r="J23">
        <f>F23</f>
        <v>0.16666666666666599</v>
      </c>
      <c r="K23" s="2">
        <f>G23</f>
        <v>0</v>
      </c>
      <c r="L23">
        <f>G23</f>
        <v>0</v>
      </c>
    </row>
    <row r="24" spans="1:12" x14ac:dyDescent="0.75">
      <c r="A24" s="1">
        <v>0</v>
      </c>
      <c r="B24" t="s">
        <v>12</v>
      </c>
      <c r="C24" t="s">
        <v>1</v>
      </c>
      <c r="D24" t="s">
        <v>4</v>
      </c>
      <c r="E24" t="s">
        <v>3</v>
      </c>
      <c r="F24">
        <v>0.16666666666666599</v>
      </c>
      <c r="G24">
        <v>0</v>
      </c>
      <c r="H24" t="str">
        <f>_xlfn.CONCAT(B24, " (",C24," ) ", "To ", D24," ( ",E24," )",)</f>
        <v>Prince William ( NOVA ) To Arlington (  DC )</v>
      </c>
      <c r="I24" s="2">
        <f>F24</f>
        <v>0.16666666666666599</v>
      </c>
      <c r="J24">
        <f>F24</f>
        <v>0.16666666666666599</v>
      </c>
      <c r="K24" s="2">
        <f>G24</f>
        <v>0</v>
      </c>
      <c r="L24">
        <f>G24</f>
        <v>0</v>
      </c>
    </row>
    <row r="25" spans="1:12" x14ac:dyDescent="0.75">
      <c r="A25" s="1">
        <v>0</v>
      </c>
      <c r="B25" t="s">
        <v>12</v>
      </c>
      <c r="C25" t="s">
        <v>1</v>
      </c>
      <c r="D25" t="s">
        <v>7</v>
      </c>
      <c r="E25" t="s">
        <v>3</v>
      </c>
      <c r="F25">
        <v>0.14285714285714199</v>
      </c>
      <c r="G25">
        <v>0</v>
      </c>
      <c r="H25" t="str">
        <f>_xlfn.CONCAT(B25, " (",C25," ) ", "To ", D25," ( ",E25," )",)</f>
        <v>Prince William ( NOVA ) To Tysons (  DC )</v>
      </c>
      <c r="I25" s="2">
        <f>F25</f>
        <v>0.14285714285714199</v>
      </c>
      <c r="J25">
        <f>F25</f>
        <v>0.14285714285714199</v>
      </c>
      <c r="K25" s="2">
        <f>G25</f>
        <v>0</v>
      </c>
      <c r="L25">
        <f>G25</f>
        <v>0</v>
      </c>
    </row>
    <row r="26" spans="1:12" x14ac:dyDescent="0.75">
      <c r="A26" s="1">
        <v>0</v>
      </c>
      <c r="B26" t="s">
        <v>12</v>
      </c>
      <c r="C26" t="s">
        <v>1</v>
      </c>
      <c r="D26" t="s">
        <v>7</v>
      </c>
      <c r="E26" t="s">
        <v>3</v>
      </c>
      <c r="F26">
        <v>0.14285714285714199</v>
      </c>
      <c r="G26">
        <v>0</v>
      </c>
      <c r="H26" t="str">
        <f>_xlfn.CONCAT(B26, " (",C26," ) ", "To ", D26," ( ",E26," )",)</f>
        <v>Prince William ( NOVA ) To Tysons (  DC )</v>
      </c>
      <c r="I26" s="2">
        <f>F26</f>
        <v>0.14285714285714199</v>
      </c>
      <c r="J26">
        <f>F26</f>
        <v>0.14285714285714199</v>
      </c>
      <c r="K26" s="2">
        <f>G26</f>
        <v>0</v>
      </c>
      <c r="L26">
        <f>G26</f>
        <v>0</v>
      </c>
    </row>
    <row r="27" spans="1:12" x14ac:dyDescent="0.75">
      <c r="A27" s="1">
        <v>0</v>
      </c>
      <c r="B27" t="s">
        <v>13</v>
      </c>
      <c r="C27" t="s">
        <v>1</v>
      </c>
      <c r="D27" t="s">
        <v>10</v>
      </c>
      <c r="E27" t="s">
        <v>3</v>
      </c>
      <c r="F27">
        <v>0.125</v>
      </c>
      <c r="G27">
        <v>0</v>
      </c>
      <c r="H27" t="str">
        <f>_xlfn.CONCAT(B27, " (",C27," ) ", "To ", D27," ( ",E27," )",)</f>
        <v>Fairfax County ( NOVA ) To Annandale (  DC )</v>
      </c>
      <c r="I27" s="2">
        <f>F27</f>
        <v>0.125</v>
      </c>
      <c r="J27">
        <f>F27</f>
        <v>0.125</v>
      </c>
      <c r="K27" s="2">
        <f>G27</f>
        <v>0</v>
      </c>
      <c r="L27">
        <f>G27</f>
        <v>0</v>
      </c>
    </row>
    <row r="28" spans="1:12" x14ac:dyDescent="0.75">
      <c r="A28" s="1">
        <v>0</v>
      </c>
      <c r="B28" t="s">
        <v>13</v>
      </c>
      <c r="C28" t="s">
        <v>1</v>
      </c>
      <c r="D28" t="s">
        <v>10</v>
      </c>
      <c r="E28" t="s">
        <v>3</v>
      </c>
      <c r="F28">
        <v>0.125</v>
      </c>
      <c r="G28">
        <v>0</v>
      </c>
      <c r="H28" t="str">
        <f>_xlfn.CONCAT(B28, " (",C28," ) ", "To ", D28," ( ",E28," )",)</f>
        <v>Fairfax County ( NOVA ) To Annandale (  DC )</v>
      </c>
      <c r="I28" s="2">
        <f>F28</f>
        <v>0.125</v>
      </c>
      <c r="J28">
        <f>F28</f>
        <v>0.125</v>
      </c>
      <c r="K28" s="2">
        <f>G28</f>
        <v>0</v>
      </c>
      <c r="L28">
        <f>G28</f>
        <v>0</v>
      </c>
    </row>
    <row r="29" spans="1:12" x14ac:dyDescent="0.75">
      <c r="A29" s="1">
        <v>0</v>
      </c>
      <c r="B29" t="s">
        <v>0</v>
      </c>
      <c r="C29" t="s">
        <v>1</v>
      </c>
      <c r="D29" t="s">
        <v>8</v>
      </c>
      <c r="E29" t="s">
        <v>3</v>
      </c>
      <c r="F29">
        <v>0</v>
      </c>
      <c r="G29">
        <v>0.5</v>
      </c>
      <c r="H29" t="str">
        <f>_xlfn.CONCAT(B29, " (",C29," ) ", "To ", D29," ( ",E29," )",)</f>
        <v>Loudoun County ( NOVA ) To Fort Hunt and Belvoir (  DC )</v>
      </c>
      <c r="I29" s="2">
        <f>F29</f>
        <v>0</v>
      </c>
      <c r="J29">
        <f>F29</f>
        <v>0</v>
      </c>
      <c r="K29" s="2">
        <f>G29</f>
        <v>0.5</v>
      </c>
      <c r="L29">
        <f>G29</f>
        <v>0.5</v>
      </c>
    </row>
    <row r="30" spans="1:12" x14ac:dyDescent="0.75">
      <c r="A30" s="1">
        <v>0</v>
      </c>
      <c r="B30" t="s">
        <v>14</v>
      </c>
      <c r="C30" t="s">
        <v>1</v>
      </c>
      <c r="D30" t="s">
        <v>5</v>
      </c>
      <c r="E30" t="s">
        <v>3</v>
      </c>
      <c r="F30">
        <v>0</v>
      </c>
      <c r="G30">
        <v>0.5</v>
      </c>
      <c r="H30" t="str">
        <f>_xlfn.CONCAT(B30, " (",C30," ) ", "To ", D30," ( ",E30," )",)</f>
        <v>Alexandria and Arlington ( NOVA ) To Alexandria (  DC )</v>
      </c>
      <c r="I30" s="2">
        <f>F30</f>
        <v>0</v>
      </c>
      <c r="J30">
        <f>F30</f>
        <v>0</v>
      </c>
      <c r="K30" s="2">
        <f>G30</f>
        <v>0.5</v>
      </c>
      <c r="L30">
        <f>G30</f>
        <v>0.5</v>
      </c>
    </row>
    <row r="31" spans="1:12" x14ac:dyDescent="0.75">
      <c r="A31" s="1">
        <v>0</v>
      </c>
      <c r="B31" t="s">
        <v>0</v>
      </c>
      <c r="C31" t="s">
        <v>1</v>
      </c>
      <c r="D31" t="s">
        <v>8</v>
      </c>
      <c r="E31" t="s">
        <v>3</v>
      </c>
      <c r="F31">
        <v>0</v>
      </c>
      <c r="G31">
        <v>0.5</v>
      </c>
      <c r="H31" t="str">
        <f>_xlfn.CONCAT(B31, " (",C31," ) ", "To ", D31," ( ",E31," )",)</f>
        <v>Loudoun County ( NOVA ) To Fort Hunt and Belvoir (  DC )</v>
      </c>
      <c r="I31" s="2">
        <f>F31</f>
        <v>0</v>
      </c>
      <c r="J31">
        <f>F31</f>
        <v>0</v>
      </c>
      <c r="K31" s="2">
        <f>G31</f>
        <v>0.5</v>
      </c>
      <c r="L31">
        <f>G31</f>
        <v>0.5</v>
      </c>
    </row>
    <row r="32" spans="1:12" x14ac:dyDescent="0.75">
      <c r="A32" s="1">
        <v>0</v>
      </c>
      <c r="B32" t="s">
        <v>14</v>
      </c>
      <c r="C32" t="s">
        <v>1</v>
      </c>
      <c r="D32" t="s">
        <v>5</v>
      </c>
      <c r="E32" t="s">
        <v>3</v>
      </c>
      <c r="F32">
        <v>0</v>
      </c>
      <c r="G32">
        <v>0.5</v>
      </c>
      <c r="H32" t="str">
        <f>_xlfn.CONCAT(B32, " (",C32," ) ", "To ", D32," ( ",E32," )",)</f>
        <v>Alexandria and Arlington ( NOVA ) To Alexandria (  DC )</v>
      </c>
      <c r="I32" s="2">
        <f>F32</f>
        <v>0</v>
      </c>
      <c r="J32">
        <f>F32</f>
        <v>0</v>
      </c>
      <c r="K32" s="2">
        <f>G32</f>
        <v>0.5</v>
      </c>
      <c r="L32">
        <f>G32</f>
        <v>0.5</v>
      </c>
    </row>
    <row r="33" spans="1:12" x14ac:dyDescent="0.75">
      <c r="A33" s="1">
        <v>0</v>
      </c>
      <c r="B33" t="s">
        <v>0</v>
      </c>
      <c r="C33" t="s">
        <v>1</v>
      </c>
      <c r="D33" t="s">
        <v>10</v>
      </c>
      <c r="E33" t="s">
        <v>3</v>
      </c>
      <c r="F33">
        <v>0</v>
      </c>
      <c r="G33">
        <v>0</v>
      </c>
      <c r="H33" t="str">
        <f>_xlfn.CONCAT(B33, " (",C33," ) ", "To ", D33," ( ",E33," )",)</f>
        <v>Loudoun County ( NOVA ) To Annandale (  DC )</v>
      </c>
      <c r="I33" s="2">
        <f>F33</f>
        <v>0</v>
      </c>
      <c r="J33">
        <f>F33</f>
        <v>0</v>
      </c>
      <c r="K33" s="2">
        <f>G33</f>
        <v>0</v>
      </c>
      <c r="L33">
        <f>G33</f>
        <v>0</v>
      </c>
    </row>
    <row r="34" spans="1:12" x14ac:dyDescent="0.75">
      <c r="A34" s="1">
        <v>0</v>
      </c>
      <c r="B34" t="s">
        <v>11</v>
      </c>
      <c r="C34" t="s">
        <v>1</v>
      </c>
      <c r="D34" t="s">
        <v>2</v>
      </c>
      <c r="E34" t="s">
        <v>3</v>
      </c>
      <c r="F34">
        <v>0</v>
      </c>
      <c r="G34">
        <v>0</v>
      </c>
      <c r="H34" t="str">
        <f>_xlfn.CONCAT(B34, " (",C34," ) ", "To ", D34," ( ",E34," )",)</f>
        <v>Faquire ( NOVA ) To Capital Hill (  DC )</v>
      </c>
      <c r="I34" s="2">
        <f>F34</f>
        <v>0</v>
      </c>
      <c r="J34">
        <f>F34</f>
        <v>0</v>
      </c>
      <c r="K34" s="2">
        <f>G34</f>
        <v>0</v>
      </c>
      <c r="L34">
        <f>G34</f>
        <v>0</v>
      </c>
    </row>
    <row r="35" spans="1:12" x14ac:dyDescent="0.75">
      <c r="A35" s="1">
        <v>0</v>
      </c>
      <c r="B35" t="s">
        <v>11</v>
      </c>
      <c r="C35" t="s">
        <v>1</v>
      </c>
      <c r="D35" t="s">
        <v>4</v>
      </c>
      <c r="E35" t="s">
        <v>3</v>
      </c>
      <c r="F35">
        <v>0</v>
      </c>
      <c r="G35">
        <v>0</v>
      </c>
      <c r="H35" t="str">
        <f>_xlfn.CONCAT(B35, " (",C35," ) ", "To ", D35," ( ",E35," )",)</f>
        <v>Faquire ( NOVA ) To Arlington (  DC )</v>
      </c>
      <c r="I35" s="2">
        <f>F35</f>
        <v>0</v>
      </c>
      <c r="J35">
        <f>F35</f>
        <v>0</v>
      </c>
      <c r="K35" s="2">
        <f>G35</f>
        <v>0</v>
      </c>
      <c r="L35">
        <f>G35</f>
        <v>0</v>
      </c>
    </row>
    <row r="36" spans="1:12" x14ac:dyDescent="0.75">
      <c r="A36" s="1">
        <v>0</v>
      </c>
      <c r="B36" t="s">
        <v>11</v>
      </c>
      <c r="C36" t="s">
        <v>1</v>
      </c>
      <c r="D36" t="s">
        <v>5</v>
      </c>
      <c r="E36" t="s">
        <v>3</v>
      </c>
      <c r="F36">
        <v>0</v>
      </c>
      <c r="G36">
        <v>0</v>
      </c>
      <c r="H36" t="str">
        <f>_xlfn.CONCAT(B36, " (",C36," ) ", "To ", D36," ( ",E36," )",)</f>
        <v>Faquire ( NOVA ) To Alexandria (  DC )</v>
      </c>
      <c r="I36" s="2">
        <f>F36</f>
        <v>0</v>
      </c>
      <c r="J36">
        <f>F36</f>
        <v>0</v>
      </c>
      <c r="K36" s="2">
        <f>G36</f>
        <v>0</v>
      </c>
      <c r="L36">
        <f>G36</f>
        <v>0</v>
      </c>
    </row>
    <row r="37" spans="1:12" x14ac:dyDescent="0.75">
      <c r="A37" s="1">
        <v>0</v>
      </c>
      <c r="B37" t="s">
        <v>11</v>
      </c>
      <c r="C37" t="s">
        <v>1</v>
      </c>
      <c r="D37" t="s">
        <v>8</v>
      </c>
      <c r="E37" t="s">
        <v>3</v>
      </c>
      <c r="F37">
        <v>0</v>
      </c>
      <c r="G37">
        <v>0</v>
      </c>
      <c r="H37" t="str">
        <f>_xlfn.CONCAT(B37, " (",C37," ) ", "To ", D37," ( ",E37," )",)</f>
        <v>Faquire ( NOVA ) To Fort Hunt and Belvoir (  DC )</v>
      </c>
      <c r="I37" s="2">
        <f>F37</f>
        <v>0</v>
      </c>
      <c r="J37">
        <f>F37</f>
        <v>0</v>
      </c>
      <c r="K37" s="2">
        <f>G37</f>
        <v>0</v>
      </c>
      <c r="L37">
        <f>G37</f>
        <v>0</v>
      </c>
    </row>
    <row r="38" spans="1:12" x14ac:dyDescent="0.75">
      <c r="A38" s="1">
        <v>0</v>
      </c>
      <c r="B38" t="s">
        <v>11</v>
      </c>
      <c r="C38" t="s">
        <v>1</v>
      </c>
      <c r="D38" t="s">
        <v>9</v>
      </c>
      <c r="E38" t="s">
        <v>3</v>
      </c>
      <c r="F38">
        <v>0</v>
      </c>
      <c r="G38">
        <v>0</v>
      </c>
      <c r="H38" t="str">
        <f>_xlfn.CONCAT(B38, " (",C38," ) ", "To ", D38," ( ",E38," )",)</f>
        <v>Faquire ( NOVA ) To Springfield (  DC )</v>
      </c>
      <c r="I38" s="2">
        <f>F38</f>
        <v>0</v>
      </c>
      <c r="J38">
        <f>F38</f>
        <v>0</v>
      </c>
      <c r="K38" s="2">
        <f>G38</f>
        <v>0</v>
      </c>
      <c r="L38">
        <f>G38</f>
        <v>0</v>
      </c>
    </row>
    <row r="39" spans="1:12" x14ac:dyDescent="0.75">
      <c r="A39" s="1">
        <v>0</v>
      </c>
      <c r="B39" t="s">
        <v>11</v>
      </c>
      <c r="C39" t="s">
        <v>1</v>
      </c>
      <c r="D39" t="s">
        <v>10</v>
      </c>
      <c r="E39" t="s">
        <v>3</v>
      </c>
      <c r="F39">
        <v>0</v>
      </c>
      <c r="G39">
        <v>0</v>
      </c>
      <c r="H39" t="str">
        <f>_xlfn.CONCAT(B39, " (",C39," ) ", "To ", D39," ( ",E39," )",)</f>
        <v>Faquire ( NOVA ) To Annandale (  DC )</v>
      </c>
      <c r="I39" s="2">
        <f>F39</f>
        <v>0</v>
      </c>
      <c r="J39">
        <f>F39</f>
        <v>0</v>
      </c>
      <c r="K39" s="2">
        <f>G39</f>
        <v>0</v>
      </c>
      <c r="L39">
        <f>G39</f>
        <v>0</v>
      </c>
    </row>
    <row r="40" spans="1:12" x14ac:dyDescent="0.75">
      <c r="A40" s="1">
        <v>0</v>
      </c>
      <c r="B40" t="s">
        <v>14</v>
      </c>
      <c r="C40" t="s">
        <v>1</v>
      </c>
      <c r="D40" t="s">
        <v>9</v>
      </c>
      <c r="E40" t="s">
        <v>3</v>
      </c>
      <c r="F40">
        <v>0</v>
      </c>
      <c r="G40">
        <v>0</v>
      </c>
      <c r="H40" t="str">
        <f>_xlfn.CONCAT(B40, " (",C40," ) ", "To ", D40," ( ",E40," )",)</f>
        <v>Alexandria and Arlington ( NOVA ) To Springfield (  DC )</v>
      </c>
      <c r="I40" s="2">
        <f>F40</f>
        <v>0</v>
      </c>
      <c r="J40">
        <f>F40</f>
        <v>0</v>
      </c>
      <c r="K40" s="2">
        <f>G40</f>
        <v>0</v>
      </c>
      <c r="L40">
        <f>G40</f>
        <v>0</v>
      </c>
    </row>
    <row r="161" spans="1:1" x14ac:dyDescent="0.75">
      <c r="A161" t="s">
        <v>15</v>
      </c>
    </row>
  </sheetData>
  <sortState xmlns:xlrd2="http://schemas.microsoft.com/office/spreadsheetml/2017/richdata2" ref="A1:L165">
    <sortCondition descending="1" ref="I1"/>
  </sortState>
  <conditionalFormatting sqref="J1:J40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{E2F67099-31C9-47DA-BB26-56CC103B9BD0}</x14:id>
        </ext>
      </extLst>
    </cfRule>
  </conditionalFormatting>
  <conditionalFormatting sqref="L1:L40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{F3593AA4-3916-4CAB-9BC2-DAA312014FD9}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F67099-31C9-47DA-BB26-56CC103B9B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J1:J40</xm:sqref>
        </x14:conditionalFormatting>
        <x14:conditionalFormatting xmlns:xm="http://schemas.microsoft.com/office/excel/2006/main">
          <x14:cfRule type="dataBar" id="{F3593AA4-3916-4CAB-9BC2-DAA312014F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1" sqref="K1:K1048576"/>
    </sheetView>
  </sheetViews>
  <sheetFormatPr defaultRowHeight="14.75" x14ac:dyDescent="0.75"/>
  <cols>
    <col min="8" max="8" width="38.58984375" bestFit="1" customWidth="1"/>
    <col min="9" max="9" width="5.08984375" bestFit="1" customWidth="1"/>
  </cols>
  <sheetData>
    <row r="1" spans="1:12" x14ac:dyDescent="0.75">
      <c r="A1" s="1">
        <v>0</v>
      </c>
      <c r="B1" t="s">
        <v>2</v>
      </c>
      <c r="C1" t="s">
        <v>3</v>
      </c>
      <c r="D1" t="s">
        <v>14</v>
      </c>
      <c r="E1" t="s">
        <v>1</v>
      </c>
      <c r="F1">
        <v>0.5</v>
      </c>
      <c r="G1">
        <v>0.5</v>
      </c>
      <c r="H1" t="str">
        <f>_xlfn.CONCAT(B1, " (",C1," ) ", "To ", D1," ( ",E1," )",)</f>
        <v>Capital Hill ( DC ) To Alexandria and Arlington (  NOVA )</v>
      </c>
      <c r="I1" s="2">
        <f>F1</f>
        <v>0.5</v>
      </c>
      <c r="J1">
        <f>F1</f>
        <v>0.5</v>
      </c>
      <c r="K1" s="2">
        <f>G1</f>
        <v>0.5</v>
      </c>
      <c r="L1">
        <f>G1</f>
        <v>0.5</v>
      </c>
    </row>
    <row r="2" spans="1:12" x14ac:dyDescent="0.75">
      <c r="A2" s="1">
        <v>0</v>
      </c>
      <c r="B2" t="s">
        <v>2</v>
      </c>
      <c r="C2" t="s">
        <v>3</v>
      </c>
      <c r="D2" t="s">
        <v>11</v>
      </c>
      <c r="E2" t="s">
        <v>1</v>
      </c>
      <c r="F2">
        <v>0.5</v>
      </c>
      <c r="G2">
        <v>0.375</v>
      </c>
      <c r="H2" t="str">
        <f>_xlfn.CONCAT(B2, " (",C2," ) ", "To ", D2," ( ",E2," )",)</f>
        <v>Capital Hill ( DC ) To Faquire (  NOVA )</v>
      </c>
      <c r="I2" s="2">
        <f>F2</f>
        <v>0.5</v>
      </c>
      <c r="J2">
        <f>F2</f>
        <v>0.5</v>
      </c>
      <c r="K2" s="2">
        <f>G2</f>
        <v>0.375</v>
      </c>
      <c r="L2">
        <f>G2</f>
        <v>0.375</v>
      </c>
    </row>
    <row r="3" spans="1:12" x14ac:dyDescent="0.75">
      <c r="A3" s="1">
        <v>0</v>
      </c>
      <c r="B3" t="s">
        <v>2</v>
      </c>
      <c r="C3" t="s">
        <v>3</v>
      </c>
      <c r="D3" t="s">
        <v>13</v>
      </c>
      <c r="E3" t="s">
        <v>1</v>
      </c>
      <c r="F3">
        <v>0.45454545454545398</v>
      </c>
      <c r="G3">
        <v>0.33333333333333298</v>
      </c>
      <c r="H3" t="str">
        <f>_xlfn.CONCAT(B3, " (",C3," ) ", "To ", D3," ( ",E3," )",)</f>
        <v>Capital Hill ( DC ) To Fairfax County (  NOVA )</v>
      </c>
      <c r="I3" s="2">
        <f>F3</f>
        <v>0.45454545454545398</v>
      </c>
      <c r="J3">
        <f>F3</f>
        <v>0.45454545454545398</v>
      </c>
      <c r="K3" s="2">
        <f>G3</f>
        <v>0.33333333333333298</v>
      </c>
      <c r="L3">
        <f>G3</f>
        <v>0.33333333333333298</v>
      </c>
    </row>
    <row r="4" spans="1:12" x14ac:dyDescent="0.75">
      <c r="A4" s="1">
        <v>0</v>
      </c>
      <c r="B4" t="s">
        <v>4</v>
      </c>
      <c r="C4" t="s">
        <v>3</v>
      </c>
      <c r="D4" t="s">
        <v>0</v>
      </c>
      <c r="E4" t="s">
        <v>1</v>
      </c>
      <c r="F4">
        <v>0</v>
      </c>
      <c r="G4">
        <v>0.25</v>
      </c>
      <c r="H4" t="str">
        <f>_xlfn.CONCAT(B4, " (",C4," ) ", "To ", D4," ( ",E4," )",)</f>
        <v>Arlington ( DC ) To Loudoun County (  NOVA )</v>
      </c>
      <c r="I4" s="2">
        <f>F4</f>
        <v>0</v>
      </c>
      <c r="J4">
        <f>F4</f>
        <v>0</v>
      </c>
      <c r="K4" s="2">
        <f>G4</f>
        <v>0.25</v>
      </c>
      <c r="L4">
        <f>G4</f>
        <v>0.25</v>
      </c>
    </row>
    <row r="5" spans="1:12" x14ac:dyDescent="0.75">
      <c r="A5" s="1">
        <v>0</v>
      </c>
      <c r="B5" t="s">
        <v>4</v>
      </c>
      <c r="C5" t="s">
        <v>3</v>
      </c>
      <c r="D5" t="s">
        <v>13</v>
      </c>
      <c r="E5" t="s">
        <v>1</v>
      </c>
      <c r="F5">
        <v>0.375</v>
      </c>
      <c r="G5">
        <v>0.25</v>
      </c>
      <c r="H5" t="str">
        <f>_xlfn.CONCAT(B5, " (",C5," ) ", "To ", D5," ( ",E5," )",)</f>
        <v>Arlington ( DC ) To Fairfax County (  NOVA )</v>
      </c>
      <c r="I5" s="2">
        <f>F5</f>
        <v>0.375</v>
      </c>
      <c r="J5">
        <f>F5</f>
        <v>0.375</v>
      </c>
      <c r="K5" s="2">
        <f>G5</f>
        <v>0.25</v>
      </c>
      <c r="L5">
        <f>G5</f>
        <v>0.25</v>
      </c>
    </row>
    <row r="6" spans="1:12" x14ac:dyDescent="0.75">
      <c r="A6" s="1">
        <v>0</v>
      </c>
      <c r="B6" t="s">
        <v>2</v>
      </c>
      <c r="C6" t="s">
        <v>3</v>
      </c>
      <c r="D6" t="s">
        <v>12</v>
      </c>
      <c r="E6" t="s">
        <v>1</v>
      </c>
      <c r="F6">
        <v>0.6</v>
      </c>
      <c r="G6">
        <v>0.23076923076923</v>
      </c>
      <c r="H6" t="str">
        <f>_xlfn.CONCAT(B6, " (",C6," ) ", "To ", D6," ( ",E6," )",)</f>
        <v>Capital Hill ( DC ) To Prince William (  NOVA )</v>
      </c>
      <c r="I6" s="2">
        <f>F6</f>
        <v>0.6</v>
      </c>
      <c r="J6">
        <f>F6</f>
        <v>0.6</v>
      </c>
      <c r="K6" s="2">
        <f>G6</f>
        <v>0.23076923076923</v>
      </c>
      <c r="L6">
        <f>G6</f>
        <v>0.23076923076923</v>
      </c>
    </row>
    <row r="7" spans="1:12" x14ac:dyDescent="0.75">
      <c r="A7" s="1">
        <v>0</v>
      </c>
      <c r="B7" t="s">
        <v>4</v>
      </c>
      <c r="C7" t="s">
        <v>3</v>
      </c>
      <c r="D7" t="s">
        <v>12</v>
      </c>
      <c r="E7" t="s">
        <v>1</v>
      </c>
      <c r="F7">
        <v>0.28571428571428498</v>
      </c>
      <c r="G7">
        <v>0.2</v>
      </c>
      <c r="H7" t="str">
        <f>_xlfn.CONCAT(B7, " (",C7," ) ", "To ", D7," ( ",E7," )",)</f>
        <v>Arlington ( DC ) To Prince William (  NOVA )</v>
      </c>
      <c r="I7" s="2">
        <f>F7</f>
        <v>0.28571428571428498</v>
      </c>
      <c r="J7">
        <f>F7</f>
        <v>0.28571428571428498</v>
      </c>
      <c r="K7" s="2">
        <f>G7</f>
        <v>0.2</v>
      </c>
      <c r="L7">
        <f>G7</f>
        <v>0.2</v>
      </c>
    </row>
    <row r="8" spans="1:12" x14ac:dyDescent="0.75">
      <c r="A8" s="1">
        <v>0</v>
      </c>
      <c r="B8" t="s">
        <v>4</v>
      </c>
      <c r="C8" t="s">
        <v>3</v>
      </c>
      <c r="D8" t="s">
        <v>11</v>
      </c>
      <c r="E8" t="s">
        <v>1</v>
      </c>
      <c r="F8">
        <v>0.25</v>
      </c>
      <c r="G8">
        <v>0.16666666666666599</v>
      </c>
      <c r="H8" t="str">
        <f>_xlfn.CONCAT(B8, " (",C8," ) ", "To ", D8," ( ",E8," )",)</f>
        <v>Arlington ( DC ) To Faquire (  NOVA )</v>
      </c>
      <c r="I8" s="2">
        <f>F8</f>
        <v>0.25</v>
      </c>
      <c r="J8">
        <f>F8</f>
        <v>0.25</v>
      </c>
      <c r="K8" s="2">
        <f>G8</f>
        <v>0.16666666666666599</v>
      </c>
      <c r="L8">
        <f>G8</f>
        <v>0.16666666666666599</v>
      </c>
    </row>
    <row r="9" spans="1:12" x14ac:dyDescent="0.75">
      <c r="A9" s="1">
        <v>0</v>
      </c>
      <c r="B9" t="s">
        <v>6</v>
      </c>
      <c r="C9" t="s">
        <v>3</v>
      </c>
      <c r="D9" t="s">
        <v>13</v>
      </c>
      <c r="E9" t="s">
        <v>1</v>
      </c>
      <c r="F9">
        <v>0.6</v>
      </c>
      <c r="G9">
        <v>0.14285714285714199</v>
      </c>
      <c r="H9" t="str">
        <f>_xlfn.CONCAT(B9, " (",C9," ) ", "To ", D9," ( ",E9," )",)</f>
        <v>Maryland ( DC ) To Fairfax County (  NOVA )</v>
      </c>
      <c r="I9" s="2">
        <f>F9</f>
        <v>0.6</v>
      </c>
      <c r="J9">
        <f>F9</f>
        <v>0.6</v>
      </c>
      <c r="K9" s="2">
        <f>G9</f>
        <v>0.14285714285714199</v>
      </c>
      <c r="L9">
        <f>G9</f>
        <v>0.14285714285714199</v>
      </c>
    </row>
    <row r="10" spans="1:12" x14ac:dyDescent="0.75">
      <c r="A10" s="1">
        <v>0</v>
      </c>
      <c r="B10" t="s">
        <v>2</v>
      </c>
      <c r="C10" t="s">
        <v>3</v>
      </c>
      <c r="D10" t="s">
        <v>0</v>
      </c>
      <c r="E10" t="s">
        <v>1</v>
      </c>
      <c r="F10">
        <v>0.75</v>
      </c>
      <c r="G10">
        <v>9.0909090909090898E-2</v>
      </c>
      <c r="H10" t="str">
        <f>_xlfn.CONCAT(B10, " (",C10," ) ", "To ", D10," ( ",E10," )",)</f>
        <v>Capital Hill ( DC ) To Loudoun County (  NOVA )</v>
      </c>
      <c r="I10" s="2">
        <f>F10</f>
        <v>0.75</v>
      </c>
      <c r="J10">
        <f>F10</f>
        <v>0.75</v>
      </c>
      <c r="K10" s="2">
        <f>G10</f>
        <v>9.0909090909090898E-2</v>
      </c>
      <c r="L10">
        <f>G10</f>
        <v>9.0909090909090898E-2</v>
      </c>
    </row>
    <row r="11" spans="1:12" x14ac:dyDescent="0.75">
      <c r="A11" s="1">
        <v>0</v>
      </c>
      <c r="B11" t="s">
        <v>4</v>
      </c>
      <c r="C11" t="s">
        <v>3</v>
      </c>
      <c r="D11" t="s">
        <v>14</v>
      </c>
      <c r="E11" t="s">
        <v>1</v>
      </c>
      <c r="F11">
        <v>0.5</v>
      </c>
      <c r="G11">
        <v>0</v>
      </c>
      <c r="H11" t="str">
        <f>_xlfn.CONCAT(B11, " (",C11," ) ", "To ", D11," ( ",E11," )",)</f>
        <v>Arlington ( DC ) To Alexandria and Arlington (  NOVA )</v>
      </c>
      <c r="I11" s="2">
        <f>F11</f>
        <v>0.5</v>
      </c>
      <c r="J11">
        <f>F11</f>
        <v>0.5</v>
      </c>
      <c r="K11" s="2">
        <f>G11</f>
        <v>0</v>
      </c>
      <c r="L11">
        <f>G11</f>
        <v>0</v>
      </c>
    </row>
    <row r="12" spans="1:12" x14ac:dyDescent="0.75">
      <c r="A12" s="1">
        <v>0</v>
      </c>
      <c r="B12" t="s">
        <v>5</v>
      </c>
      <c r="C12" t="s">
        <v>3</v>
      </c>
      <c r="D12" t="s">
        <v>0</v>
      </c>
      <c r="E12" t="s">
        <v>1</v>
      </c>
      <c r="F12">
        <v>0</v>
      </c>
      <c r="G12">
        <v>0</v>
      </c>
      <c r="H12" t="str">
        <f>_xlfn.CONCAT(B12, " (",C12," ) ", "To ", D12," ( ",E12," )",)</f>
        <v>Alexandria ( DC ) To Loudoun County (  NOVA )</v>
      </c>
      <c r="I12" s="2">
        <f>F12</f>
        <v>0</v>
      </c>
      <c r="J12">
        <f>F12</f>
        <v>0</v>
      </c>
      <c r="K12" s="2">
        <f>G12</f>
        <v>0</v>
      </c>
      <c r="L12">
        <f>G12</f>
        <v>0</v>
      </c>
    </row>
    <row r="13" spans="1:12" x14ac:dyDescent="0.75">
      <c r="A13" s="1">
        <v>0</v>
      </c>
      <c r="B13" t="s">
        <v>5</v>
      </c>
      <c r="C13" t="s">
        <v>3</v>
      </c>
      <c r="D13" t="s">
        <v>11</v>
      </c>
      <c r="E13" t="s">
        <v>1</v>
      </c>
      <c r="F13">
        <v>0</v>
      </c>
      <c r="G13">
        <v>0</v>
      </c>
      <c r="H13" t="str">
        <f>_xlfn.CONCAT(B13, " (",C13," ) ", "To ", D13," ( ",E13," )",)</f>
        <v>Alexandria ( DC ) To Faquire (  NOVA )</v>
      </c>
      <c r="I13" s="2">
        <f>F13</f>
        <v>0</v>
      </c>
      <c r="J13">
        <f>F13</f>
        <v>0</v>
      </c>
      <c r="K13" s="2">
        <f>G13</f>
        <v>0</v>
      </c>
      <c r="L13">
        <f>G13</f>
        <v>0</v>
      </c>
    </row>
    <row r="14" spans="1:12" x14ac:dyDescent="0.75">
      <c r="A14" s="1">
        <v>0</v>
      </c>
      <c r="B14" t="s">
        <v>5</v>
      </c>
      <c r="C14" t="s">
        <v>3</v>
      </c>
      <c r="D14" t="s">
        <v>12</v>
      </c>
      <c r="E14" t="s">
        <v>1</v>
      </c>
      <c r="F14">
        <v>0</v>
      </c>
      <c r="G14">
        <v>0</v>
      </c>
      <c r="H14" t="str">
        <f>_xlfn.CONCAT(B14, " (",C14," ) ", "To ", D14," ( ",E14," )",)</f>
        <v>Alexandria ( DC ) To Prince William (  NOVA )</v>
      </c>
      <c r="I14" s="2">
        <f>F14</f>
        <v>0</v>
      </c>
      <c r="J14">
        <f>F14</f>
        <v>0</v>
      </c>
      <c r="K14" s="2">
        <f>G14</f>
        <v>0</v>
      </c>
      <c r="L14">
        <f>G14</f>
        <v>0</v>
      </c>
    </row>
    <row r="15" spans="1:12" x14ac:dyDescent="0.75">
      <c r="A15" s="1">
        <v>0</v>
      </c>
      <c r="B15" t="s">
        <v>5</v>
      </c>
      <c r="C15" t="s">
        <v>3</v>
      </c>
      <c r="D15" t="s">
        <v>13</v>
      </c>
      <c r="E15" t="s">
        <v>1</v>
      </c>
      <c r="F15">
        <v>0.25</v>
      </c>
      <c r="G15">
        <v>0</v>
      </c>
      <c r="H15" t="str">
        <f>_xlfn.CONCAT(B15, " (",C15," ) ", "To ", D15," ( ",E15," )",)</f>
        <v>Alexandria ( DC ) To Fairfax County (  NOVA )</v>
      </c>
      <c r="I15" s="2">
        <f>F15</f>
        <v>0.25</v>
      </c>
      <c r="J15">
        <f>F15</f>
        <v>0.25</v>
      </c>
      <c r="K15" s="2">
        <f>G15</f>
        <v>0</v>
      </c>
      <c r="L15">
        <f>G15</f>
        <v>0</v>
      </c>
    </row>
    <row r="16" spans="1:12" x14ac:dyDescent="0.75">
      <c r="A16" s="1">
        <v>0</v>
      </c>
      <c r="B16" t="s">
        <v>6</v>
      </c>
      <c r="C16" t="s">
        <v>3</v>
      </c>
      <c r="D16" t="s">
        <v>0</v>
      </c>
      <c r="E16" t="s">
        <v>1</v>
      </c>
      <c r="F16">
        <v>0.5</v>
      </c>
      <c r="G16">
        <v>0</v>
      </c>
      <c r="H16" t="str">
        <f>_xlfn.CONCAT(B16, " (",C16," ) ", "To ", D16," ( ",E16," )",)</f>
        <v>Maryland ( DC ) To Loudoun County (  NOVA )</v>
      </c>
      <c r="I16" s="2">
        <f>F16</f>
        <v>0.5</v>
      </c>
      <c r="J16">
        <f>F16</f>
        <v>0.5</v>
      </c>
      <c r="K16" s="2">
        <f>G16</f>
        <v>0</v>
      </c>
      <c r="L16">
        <f>G16</f>
        <v>0</v>
      </c>
    </row>
    <row r="17" spans="1:12" x14ac:dyDescent="0.75">
      <c r="A17" s="1">
        <v>0</v>
      </c>
      <c r="B17" t="s">
        <v>6</v>
      </c>
      <c r="C17" t="s">
        <v>3</v>
      </c>
      <c r="D17" t="s">
        <v>11</v>
      </c>
      <c r="E17" t="s">
        <v>1</v>
      </c>
      <c r="F17">
        <v>0</v>
      </c>
      <c r="G17">
        <v>0</v>
      </c>
      <c r="H17" t="str">
        <f>_xlfn.CONCAT(B17, " (",C17," ) ", "To ", D17," ( ",E17," )",)</f>
        <v>Maryland ( DC ) To Faquire (  NOVA )</v>
      </c>
      <c r="I17" s="2">
        <f>F17</f>
        <v>0</v>
      </c>
      <c r="J17">
        <f>F17</f>
        <v>0</v>
      </c>
      <c r="K17" s="2">
        <f>G17</f>
        <v>0</v>
      </c>
      <c r="L17">
        <f>G17</f>
        <v>0</v>
      </c>
    </row>
    <row r="18" spans="1:12" x14ac:dyDescent="0.75">
      <c r="A18" s="1">
        <v>0</v>
      </c>
      <c r="B18" t="s">
        <v>6</v>
      </c>
      <c r="C18" t="s">
        <v>3</v>
      </c>
      <c r="D18" t="s">
        <v>12</v>
      </c>
      <c r="E18" t="s">
        <v>1</v>
      </c>
      <c r="F18">
        <v>0.2</v>
      </c>
      <c r="G18">
        <v>0</v>
      </c>
      <c r="H18" t="str">
        <f>_xlfn.CONCAT(B18, " (",C18," ) ", "To ", D18," ( ",E18," )",)</f>
        <v>Maryland ( DC ) To Prince William (  NOVA )</v>
      </c>
      <c r="I18" s="2">
        <f>F18</f>
        <v>0.2</v>
      </c>
      <c r="J18">
        <f>F18</f>
        <v>0.2</v>
      </c>
      <c r="K18" s="2">
        <f>G18</f>
        <v>0</v>
      </c>
      <c r="L18">
        <f>G18</f>
        <v>0</v>
      </c>
    </row>
    <row r="19" spans="1:12" x14ac:dyDescent="0.75">
      <c r="A19" s="1">
        <v>0</v>
      </c>
      <c r="B19" t="s">
        <v>7</v>
      </c>
      <c r="C19" t="s">
        <v>3</v>
      </c>
      <c r="D19" t="s">
        <v>0</v>
      </c>
      <c r="E19" t="s">
        <v>1</v>
      </c>
      <c r="F19">
        <v>0.5</v>
      </c>
      <c r="G19">
        <v>0</v>
      </c>
      <c r="H19" t="str">
        <f>_xlfn.CONCAT(B19, " (",C19," ) ", "To ", D19," ( ",E19," )",)</f>
        <v>Tysons ( DC ) To Loudoun County (  NOVA )</v>
      </c>
      <c r="I19" s="2">
        <f>F19</f>
        <v>0.5</v>
      </c>
      <c r="J19">
        <f>F19</f>
        <v>0.5</v>
      </c>
      <c r="K19" s="2">
        <f>G19</f>
        <v>0</v>
      </c>
      <c r="L19">
        <f>G19</f>
        <v>0</v>
      </c>
    </row>
    <row r="20" spans="1:12" x14ac:dyDescent="0.75">
      <c r="A20" s="1">
        <v>0</v>
      </c>
      <c r="B20" t="s">
        <v>7</v>
      </c>
      <c r="C20" t="s">
        <v>3</v>
      </c>
      <c r="D20" t="s">
        <v>11</v>
      </c>
      <c r="E20" t="s">
        <v>1</v>
      </c>
      <c r="F20">
        <v>0</v>
      </c>
      <c r="G20">
        <v>0</v>
      </c>
      <c r="H20" t="str">
        <f>_xlfn.CONCAT(B20, " (",C20," ) ", "To ", D20," ( ",E20," )",)</f>
        <v>Tysons ( DC ) To Faquire (  NOVA )</v>
      </c>
      <c r="I20" s="2">
        <f>F20</f>
        <v>0</v>
      </c>
      <c r="J20">
        <f>F20</f>
        <v>0</v>
      </c>
      <c r="K20" s="2">
        <f>G20</f>
        <v>0</v>
      </c>
      <c r="L20">
        <f>G20</f>
        <v>0</v>
      </c>
    </row>
    <row r="21" spans="1:12" x14ac:dyDescent="0.75">
      <c r="A21" s="1">
        <v>0</v>
      </c>
      <c r="B21" t="s">
        <v>7</v>
      </c>
      <c r="C21" t="s">
        <v>3</v>
      </c>
      <c r="D21" t="s">
        <v>12</v>
      </c>
      <c r="E21" t="s">
        <v>1</v>
      </c>
      <c r="F21">
        <v>0.28571428571428498</v>
      </c>
      <c r="G21">
        <v>0</v>
      </c>
      <c r="H21" t="str">
        <f>_xlfn.CONCAT(B21, " (",C21," ) ", "To ", D21," ( ",E21," )",)</f>
        <v>Tysons ( DC ) To Prince William (  NOVA )</v>
      </c>
      <c r="I21" s="2">
        <f>F21</f>
        <v>0.28571428571428498</v>
      </c>
      <c r="J21">
        <f>F21</f>
        <v>0.28571428571428498</v>
      </c>
      <c r="K21" s="2">
        <f>G21</f>
        <v>0</v>
      </c>
      <c r="L21">
        <f>G21</f>
        <v>0</v>
      </c>
    </row>
    <row r="22" spans="1:12" x14ac:dyDescent="0.75">
      <c r="A22" s="1">
        <v>0</v>
      </c>
      <c r="B22" t="s">
        <v>7</v>
      </c>
      <c r="C22" t="s">
        <v>3</v>
      </c>
      <c r="D22" t="s">
        <v>13</v>
      </c>
      <c r="E22" t="s">
        <v>1</v>
      </c>
      <c r="F22">
        <v>0</v>
      </c>
      <c r="G22">
        <v>0</v>
      </c>
      <c r="H22" t="str">
        <f>_xlfn.CONCAT(B22, " (",C22," ) ", "To ", D22," ( ",E22," )",)</f>
        <v>Tysons ( DC ) To Fairfax County (  NOVA )</v>
      </c>
      <c r="I22" s="2">
        <f>F22</f>
        <v>0</v>
      </c>
      <c r="J22">
        <f>F22</f>
        <v>0</v>
      </c>
      <c r="K22" s="2">
        <f>G22</f>
        <v>0</v>
      </c>
      <c r="L22">
        <f>G22</f>
        <v>0</v>
      </c>
    </row>
    <row r="23" spans="1:12" x14ac:dyDescent="0.75">
      <c r="A23" s="1">
        <v>0</v>
      </c>
      <c r="B23" t="s">
        <v>8</v>
      </c>
      <c r="C23" t="s">
        <v>3</v>
      </c>
      <c r="D23" t="s">
        <v>12</v>
      </c>
      <c r="E23" t="s">
        <v>1</v>
      </c>
      <c r="F23">
        <v>0</v>
      </c>
      <c r="G23">
        <v>0</v>
      </c>
      <c r="H23" t="str">
        <f>_xlfn.CONCAT(B23, " (",C23," ) ", "To ", D23," ( ",E23," )",)</f>
        <v>Fort Hunt and Belvoir ( DC ) To Prince William (  NOVA )</v>
      </c>
      <c r="I23" s="2">
        <f>F23</f>
        <v>0</v>
      </c>
      <c r="J23">
        <f>F23</f>
        <v>0</v>
      </c>
      <c r="K23" s="2">
        <f>G23</f>
        <v>0</v>
      </c>
      <c r="L23">
        <f>G23</f>
        <v>0</v>
      </c>
    </row>
    <row r="24" spans="1:12" x14ac:dyDescent="0.75">
      <c r="A24" s="1">
        <v>0</v>
      </c>
      <c r="B24" t="s">
        <v>9</v>
      </c>
      <c r="C24" t="s">
        <v>3</v>
      </c>
      <c r="D24" t="s">
        <v>11</v>
      </c>
      <c r="E24" t="s">
        <v>1</v>
      </c>
      <c r="F24">
        <v>0.33333333333333298</v>
      </c>
      <c r="G24">
        <v>0</v>
      </c>
      <c r="H24" t="str">
        <f>_xlfn.CONCAT(B24, " (",C24," ) ", "To ", D24," ( ",E24," )",)</f>
        <v>Springfield ( DC ) To Faquire (  NOVA )</v>
      </c>
      <c r="I24" s="2">
        <f>F24</f>
        <v>0.33333333333333298</v>
      </c>
      <c r="J24">
        <f>F24</f>
        <v>0.33333333333333298</v>
      </c>
      <c r="K24" s="2">
        <f>G24</f>
        <v>0</v>
      </c>
      <c r="L24">
        <f>G24</f>
        <v>0</v>
      </c>
    </row>
    <row r="25" spans="1:12" x14ac:dyDescent="0.75">
      <c r="A25" s="1">
        <v>0</v>
      </c>
      <c r="B25" t="s">
        <v>9</v>
      </c>
      <c r="C25" t="s">
        <v>3</v>
      </c>
      <c r="D25" t="s">
        <v>13</v>
      </c>
      <c r="E25" t="s">
        <v>1</v>
      </c>
      <c r="F25">
        <v>0.5</v>
      </c>
      <c r="G25">
        <v>0</v>
      </c>
      <c r="H25" t="str">
        <f>_xlfn.CONCAT(B25, " (",C25," ) ", "To ", D25," ( ",E25," )",)</f>
        <v>Springfield ( DC ) To Fairfax County (  NOVA )</v>
      </c>
      <c r="I25" s="2">
        <f>F25</f>
        <v>0.5</v>
      </c>
      <c r="J25">
        <f>F25</f>
        <v>0.5</v>
      </c>
      <c r="K25" s="2">
        <f>G25</f>
        <v>0</v>
      </c>
      <c r="L25">
        <f>G25</f>
        <v>0</v>
      </c>
    </row>
    <row r="26" spans="1:12" x14ac:dyDescent="0.75">
      <c r="A26" s="1">
        <v>0</v>
      </c>
      <c r="B26" t="s">
        <v>10</v>
      </c>
      <c r="C26" t="s">
        <v>3</v>
      </c>
      <c r="D26" t="s">
        <v>0</v>
      </c>
      <c r="E26" t="s">
        <v>1</v>
      </c>
      <c r="F26">
        <v>0</v>
      </c>
      <c r="G26">
        <v>0</v>
      </c>
      <c r="H26" t="str">
        <f>_xlfn.CONCAT(B26, " (",C26," ) ", "To ", D26," ( ",E26," )",)</f>
        <v>Annandale ( DC ) To Loudoun County (  NOVA )</v>
      </c>
      <c r="I26" s="2">
        <f>F26</f>
        <v>0</v>
      </c>
      <c r="J26">
        <f>F26</f>
        <v>0</v>
      </c>
      <c r="K26" s="2">
        <f>G26</f>
        <v>0</v>
      </c>
      <c r="L26">
        <f>G26</f>
        <v>0</v>
      </c>
    </row>
    <row r="27" spans="1:12" x14ac:dyDescent="0.75">
      <c r="A27" s="1">
        <v>0</v>
      </c>
      <c r="B27" t="s">
        <v>10</v>
      </c>
      <c r="C27" t="s">
        <v>3</v>
      </c>
      <c r="D27" t="s">
        <v>11</v>
      </c>
      <c r="E27" t="s">
        <v>1</v>
      </c>
      <c r="F27">
        <v>0</v>
      </c>
      <c r="G27">
        <v>0</v>
      </c>
      <c r="H27" t="str">
        <f>_xlfn.CONCAT(B27, " (",C27," ) ", "To ", D27," ( ",E27," )",)</f>
        <v>Annandale ( DC ) To Faquire (  NOVA )</v>
      </c>
      <c r="I27" s="2">
        <f>F27</f>
        <v>0</v>
      </c>
      <c r="J27">
        <f>F27</f>
        <v>0</v>
      </c>
      <c r="K27" s="2">
        <f>G27</f>
        <v>0</v>
      </c>
      <c r="L27">
        <f>G27</f>
        <v>0</v>
      </c>
    </row>
    <row r="28" spans="1:12" x14ac:dyDescent="0.75">
      <c r="A28" s="1">
        <v>0</v>
      </c>
      <c r="B28" t="s">
        <v>10</v>
      </c>
      <c r="C28" t="s">
        <v>3</v>
      </c>
      <c r="D28" t="s">
        <v>12</v>
      </c>
      <c r="E28" t="s">
        <v>1</v>
      </c>
      <c r="F28">
        <v>0.22222222222222199</v>
      </c>
      <c r="G28">
        <v>0</v>
      </c>
      <c r="H28" t="str">
        <f>_xlfn.CONCAT(B28, " (",C28," ) ", "To ", D28," ( ",E28," )",)</f>
        <v>Annandale ( DC ) To Prince William (  NOVA )</v>
      </c>
      <c r="I28" s="2">
        <f>F28</f>
        <v>0.22222222222222199</v>
      </c>
      <c r="J28">
        <f>F28</f>
        <v>0.22222222222222199</v>
      </c>
      <c r="K28" s="2">
        <f>G28</f>
        <v>0</v>
      </c>
      <c r="L28">
        <f>G28</f>
        <v>0</v>
      </c>
    </row>
    <row r="29" spans="1:12" x14ac:dyDescent="0.75">
      <c r="A29" s="1">
        <v>0</v>
      </c>
      <c r="B29" t="s">
        <v>10</v>
      </c>
      <c r="C29" t="s">
        <v>3</v>
      </c>
      <c r="D29" t="s">
        <v>13</v>
      </c>
      <c r="E29" t="s">
        <v>1</v>
      </c>
      <c r="F29">
        <v>0.22222222222222199</v>
      </c>
      <c r="G29">
        <v>0</v>
      </c>
      <c r="H29" t="str">
        <f>_xlfn.CONCAT(B29, " (",C29," ) ", "To ", D29," ( ",E29," )",)</f>
        <v>Annandale ( DC ) To Fairfax County (  NOVA )</v>
      </c>
      <c r="I29" s="2">
        <f>F29</f>
        <v>0.22222222222222199</v>
      </c>
      <c r="J29">
        <f>F29</f>
        <v>0.22222222222222199</v>
      </c>
      <c r="K29" s="2">
        <f>G29</f>
        <v>0</v>
      </c>
      <c r="L29">
        <f>G29</f>
        <v>0</v>
      </c>
    </row>
    <row r="30" spans="1:12" x14ac:dyDescent="0.75">
      <c r="A30" s="1">
        <v>0</v>
      </c>
      <c r="B30" t="s">
        <v>10</v>
      </c>
      <c r="C30" t="s">
        <v>3</v>
      </c>
      <c r="D30" t="s">
        <v>14</v>
      </c>
      <c r="E30" t="s">
        <v>1</v>
      </c>
      <c r="F30">
        <v>0</v>
      </c>
      <c r="G30">
        <v>0</v>
      </c>
      <c r="H30" t="str">
        <f>_xlfn.CONCAT(B30, " (",C30," ) ", "To ", D30," ( ",E30," )",)</f>
        <v>Annandale ( DC ) To Alexandria and Arlington (  NOVA )</v>
      </c>
      <c r="I30" s="2">
        <f>F30</f>
        <v>0</v>
      </c>
      <c r="J30">
        <f>F30</f>
        <v>0</v>
      </c>
      <c r="K30" s="2">
        <f>G30</f>
        <v>0</v>
      </c>
      <c r="L30">
        <f>G30</f>
        <v>0</v>
      </c>
    </row>
    <row r="31" spans="1:12" x14ac:dyDescent="0.75">
      <c r="A31" s="1">
        <v>0</v>
      </c>
      <c r="B31" t="s">
        <v>9</v>
      </c>
      <c r="C31" t="s">
        <v>3</v>
      </c>
      <c r="D31" t="s">
        <v>0</v>
      </c>
      <c r="E31" t="s">
        <v>1</v>
      </c>
      <c r="F31">
        <v>1</v>
      </c>
      <c r="G31">
        <v>0</v>
      </c>
      <c r="H31" t="str">
        <f>_xlfn.CONCAT(B31, " (",C31," ) ", "To ", D31," ( ",E31," )",)</f>
        <v>Springfield ( DC ) To Loudoun County (  NOVA )</v>
      </c>
      <c r="I31" s="2">
        <f>F31</f>
        <v>1</v>
      </c>
      <c r="J31">
        <f>F31</f>
        <v>1</v>
      </c>
      <c r="K31" s="2">
        <f>G31</f>
        <v>0</v>
      </c>
      <c r="L31">
        <f>G31</f>
        <v>0</v>
      </c>
    </row>
    <row r="32" spans="1:12" x14ac:dyDescent="0.75">
      <c r="A32" s="1">
        <v>0</v>
      </c>
      <c r="B32" t="s">
        <v>9</v>
      </c>
      <c r="C32" t="s">
        <v>3</v>
      </c>
      <c r="D32" t="s">
        <v>11</v>
      </c>
      <c r="E32" t="s">
        <v>1</v>
      </c>
      <c r="F32">
        <v>1</v>
      </c>
      <c r="G32">
        <v>0</v>
      </c>
      <c r="H32" t="str">
        <f>_xlfn.CONCAT(B32, " (",C32," ) ", "To ", D32," ( ",E32," )",)</f>
        <v>Springfield ( DC ) To Faquire (  NOVA )</v>
      </c>
      <c r="I32" s="2">
        <f>F32</f>
        <v>1</v>
      </c>
      <c r="J32">
        <f>F32</f>
        <v>1</v>
      </c>
      <c r="K32" s="2">
        <f>G32</f>
        <v>0</v>
      </c>
      <c r="L32">
        <f>G32</f>
        <v>0</v>
      </c>
    </row>
    <row r="33" spans="1:12" x14ac:dyDescent="0.75">
      <c r="A33" s="1">
        <v>0</v>
      </c>
      <c r="B33" t="s">
        <v>9</v>
      </c>
      <c r="C33" t="s">
        <v>3</v>
      </c>
      <c r="D33" t="s">
        <v>12</v>
      </c>
      <c r="E33" t="s">
        <v>1</v>
      </c>
      <c r="F33">
        <v>2</v>
      </c>
      <c r="G33">
        <v>0</v>
      </c>
      <c r="H33" t="str">
        <f>_xlfn.CONCAT(B33, " (",C33," ) ", "To ", D33," ( ",E33," )",)</f>
        <v>Springfield ( DC ) To Prince William (  NOVA )</v>
      </c>
      <c r="I33" s="2">
        <f>F33</f>
        <v>2</v>
      </c>
      <c r="J33">
        <f>F33</f>
        <v>2</v>
      </c>
      <c r="K33" s="2">
        <f>G33</f>
        <v>0</v>
      </c>
      <c r="L33">
        <f>G33</f>
        <v>0</v>
      </c>
    </row>
    <row r="34" spans="1:12" x14ac:dyDescent="0.75">
      <c r="A34" s="1">
        <v>0</v>
      </c>
      <c r="B34" t="s">
        <v>9</v>
      </c>
      <c r="C34" t="s">
        <v>3</v>
      </c>
      <c r="D34" t="s">
        <v>13</v>
      </c>
      <c r="E34" t="s">
        <v>1</v>
      </c>
      <c r="F34">
        <v>2</v>
      </c>
      <c r="G34">
        <v>0</v>
      </c>
      <c r="H34" t="str">
        <f>_xlfn.CONCAT(B34, " (",C34," ) ", "To ", D34," ( ",E34," )",)</f>
        <v>Springfield ( DC ) To Fairfax County (  NOVA )</v>
      </c>
      <c r="I34" s="2">
        <f>F34</f>
        <v>2</v>
      </c>
      <c r="J34">
        <f>F34</f>
        <v>2</v>
      </c>
      <c r="K34" s="2">
        <f>G34</f>
        <v>0</v>
      </c>
      <c r="L34">
        <f>G34</f>
        <v>0</v>
      </c>
    </row>
    <row r="35" spans="1:12" x14ac:dyDescent="0.75">
      <c r="A35" s="1">
        <v>0</v>
      </c>
      <c r="B35" t="s">
        <v>9</v>
      </c>
      <c r="C35" t="s">
        <v>3</v>
      </c>
      <c r="D35" t="s">
        <v>14</v>
      </c>
      <c r="E35" t="s">
        <v>1</v>
      </c>
      <c r="F35">
        <v>0</v>
      </c>
      <c r="G35">
        <v>0</v>
      </c>
      <c r="H35" t="str">
        <f>_xlfn.CONCAT(B35, " (",C35," ) ", "To ", D35," ( ",E35," )",)</f>
        <v>Springfield ( DC ) To Alexandria and Arlington (  NOVA )</v>
      </c>
      <c r="I35" s="2">
        <f>F35</f>
        <v>0</v>
      </c>
      <c r="J35">
        <f>F35</f>
        <v>0</v>
      </c>
      <c r="K35" s="2">
        <f>G35</f>
        <v>0</v>
      </c>
      <c r="L35">
        <f>G35</f>
        <v>0</v>
      </c>
    </row>
    <row r="36" spans="1:12" x14ac:dyDescent="0.75">
      <c r="A36" s="1">
        <v>0</v>
      </c>
      <c r="B36" t="s">
        <v>10</v>
      </c>
      <c r="C36" t="s">
        <v>3</v>
      </c>
      <c r="D36" t="s">
        <v>0</v>
      </c>
      <c r="E36" t="s">
        <v>1</v>
      </c>
      <c r="F36">
        <v>0</v>
      </c>
      <c r="G36">
        <v>0</v>
      </c>
      <c r="H36" t="str">
        <f>_xlfn.CONCAT(B36, " (",C36," ) ", "To ", D36," ( ",E36," )",)</f>
        <v>Annandale ( DC ) To Loudoun County (  NOVA )</v>
      </c>
      <c r="I36" s="2">
        <f>F36</f>
        <v>0</v>
      </c>
      <c r="J36">
        <f>F36</f>
        <v>0</v>
      </c>
      <c r="K36" s="2">
        <f>G36</f>
        <v>0</v>
      </c>
      <c r="L36">
        <f>G36</f>
        <v>0</v>
      </c>
    </row>
    <row r="37" spans="1:12" x14ac:dyDescent="0.75">
      <c r="A37" s="1">
        <v>0</v>
      </c>
      <c r="B37" t="s">
        <v>10</v>
      </c>
      <c r="C37" t="s">
        <v>3</v>
      </c>
      <c r="D37" t="s">
        <v>11</v>
      </c>
      <c r="E37" t="s">
        <v>1</v>
      </c>
      <c r="F37">
        <v>0</v>
      </c>
      <c r="G37">
        <v>0</v>
      </c>
      <c r="H37" t="str">
        <f>_xlfn.CONCAT(B37, " (",C37," ) ", "To ", D37," ( ",E37," )",)</f>
        <v>Annandale ( DC ) To Faquire (  NOVA )</v>
      </c>
      <c r="I37" s="2">
        <f>F37</f>
        <v>0</v>
      </c>
      <c r="J37">
        <f>F37</f>
        <v>0</v>
      </c>
      <c r="K37" s="2">
        <f>G37</f>
        <v>0</v>
      </c>
      <c r="L37">
        <f>G37</f>
        <v>0</v>
      </c>
    </row>
    <row r="38" spans="1:12" x14ac:dyDescent="0.75">
      <c r="A38" s="1">
        <v>0</v>
      </c>
      <c r="B38" t="s">
        <v>10</v>
      </c>
      <c r="C38" t="s">
        <v>3</v>
      </c>
      <c r="D38" t="s">
        <v>12</v>
      </c>
      <c r="E38" t="s">
        <v>1</v>
      </c>
      <c r="F38">
        <v>2</v>
      </c>
      <c r="G38">
        <v>0</v>
      </c>
      <c r="H38" t="str">
        <f>_xlfn.CONCAT(B38, " (",C38," ) ", "To ", D38," ( ",E38," )",)</f>
        <v>Annandale ( DC ) To Prince William (  NOVA )</v>
      </c>
      <c r="I38" s="2">
        <f>F38</f>
        <v>2</v>
      </c>
      <c r="J38">
        <f>F38</f>
        <v>2</v>
      </c>
      <c r="K38" s="2">
        <f>G38</f>
        <v>0</v>
      </c>
      <c r="L38">
        <f>G38</f>
        <v>0</v>
      </c>
    </row>
    <row r="39" spans="1:12" x14ac:dyDescent="0.75">
      <c r="A39" s="1">
        <v>0</v>
      </c>
      <c r="B39" t="s">
        <v>10</v>
      </c>
      <c r="C39" t="s">
        <v>3</v>
      </c>
      <c r="D39" t="s">
        <v>13</v>
      </c>
      <c r="E39" t="s">
        <v>1</v>
      </c>
      <c r="F39">
        <v>2</v>
      </c>
      <c r="G39">
        <v>0</v>
      </c>
      <c r="H39" t="str">
        <f>_xlfn.CONCAT(B39, " (",C39," ) ", "To ", D39," ( ",E39," )",)</f>
        <v>Annandale ( DC ) To Fairfax County (  NOVA )</v>
      </c>
      <c r="I39" s="2">
        <f>F39</f>
        <v>2</v>
      </c>
      <c r="J39">
        <f>F39</f>
        <v>2</v>
      </c>
      <c r="K39" s="2">
        <f>G39</f>
        <v>0</v>
      </c>
      <c r="L39">
        <f>G39</f>
        <v>0</v>
      </c>
    </row>
    <row r="40" spans="1:12" x14ac:dyDescent="0.75">
      <c r="A40" s="1">
        <v>0</v>
      </c>
      <c r="B40" t="s">
        <v>10</v>
      </c>
      <c r="C40" t="s">
        <v>3</v>
      </c>
      <c r="D40" t="s">
        <v>14</v>
      </c>
      <c r="E40" t="s">
        <v>1</v>
      </c>
      <c r="F40">
        <v>0</v>
      </c>
      <c r="G40">
        <v>0</v>
      </c>
      <c r="H40" t="str">
        <f>_xlfn.CONCAT(B40, " (",C40," ) ", "To ", D40," ( ",E40," )",)</f>
        <v>Annandale ( DC ) To Alexandria and Arlington (  NOVA )</v>
      </c>
      <c r="I40" s="2">
        <f>F40</f>
        <v>0</v>
      </c>
      <c r="J40">
        <f>F40</f>
        <v>0</v>
      </c>
      <c r="K40" s="2">
        <f>G40</f>
        <v>0</v>
      </c>
      <c r="L40">
        <f>G40</f>
        <v>0</v>
      </c>
    </row>
  </sheetData>
  <sortState xmlns:xlrd2="http://schemas.microsoft.com/office/spreadsheetml/2017/richdata2" ref="A1:L166">
    <sortCondition descending="1" ref="K1"/>
  </sortState>
  <conditionalFormatting sqref="J1:J40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{EED919C0-DC54-4E83-8BC0-FBD74D4C56EC}</x14:id>
        </ext>
      </extLst>
    </cfRule>
  </conditionalFormatting>
  <conditionalFormatting sqref="L1:L40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{D64562A4-539C-42DB-BC37-F6ED43DF1DB6}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919C0-DC54-4E83-8BC0-FBD74D4C5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J1:J40</xm:sqref>
        </x14:conditionalFormatting>
        <x14:conditionalFormatting xmlns:xm="http://schemas.microsoft.com/office/excel/2006/main">
          <x14:cfRule type="dataBar" id="{D64562A4-539C-42DB-BC37-F6ED43DF1D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G12" sqref="G12"/>
    </sheetView>
  </sheetViews>
  <sheetFormatPr defaultRowHeight="14.75" x14ac:dyDescent="0.75"/>
  <cols>
    <col min="8" max="8" width="38.58984375" bestFit="1" customWidth="1"/>
    <col min="9" max="9" width="5.08984375" bestFit="1" customWidth="1"/>
  </cols>
  <sheetData>
    <row r="1" spans="1:12" x14ac:dyDescent="0.75">
      <c r="A1" s="1">
        <v>0.22916666666666666</v>
      </c>
      <c r="B1" t="s">
        <v>14</v>
      </c>
      <c r="C1" t="s">
        <v>1</v>
      </c>
      <c r="D1" t="s">
        <v>4</v>
      </c>
      <c r="E1" t="s">
        <v>3</v>
      </c>
      <c r="F1">
        <v>1</v>
      </c>
      <c r="G1">
        <v>0.66666666666666596</v>
      </c>
      <c r="H1" t="str">
        <f>_xlfn.CONCAT(B1, " (",C1," ) ", "To ", D1," ( ",E1," )",)</f>
        <v>Alexandria and Arlington ( NOVA ) To Arlington (  DC )</v>
      </c>
      <c r="I1" s="2">
        <f>F1</f>
        <v>1</v>
      </c>
      <c r="J1">
        <f>F1</f>
        <v>1</v>
      </c>
      <c r="K1" s="2">
        <f>G1</f>
        <v>0.66666666666666596</v>
      </c>
      <c r="L1">
        <f>G1</f>
        <v>0.66666666666666596</v>
      </c>
    </row>
    <row r="2" spans="1:12" x14ac:dyDescent="0.75">
      <c r="A2" s="1">
        <v>0.22916666666666666</v>
      </c>
      <c r="B2" t="s">
        <v>14</v>
      </c>
      <c r="C2" t="s">
        <v>1</v>
      </c>
      <c r="D2" t="s">
        <v>8</v>
      </c>
      <c r="E2" t="s">
        <v>3</v>
      </c>
      <c r="F2">
        <v>1</v>
      </c>
      <c r="G2">
        <v>0.5</v>
      </c>
      <c r="H2" t="str">
        <f>_xlfn.CONCAT(B2, " (",C2," ) ", "To ", D2," ( ",E2," )",)</f>
        <v>Alexandria and Arlington ( NOVA ) To Fort Hunt and Belvoir (  DC )</v>
      </c>
      <c r="I2" s="2">
        <f>F2</f>
        <v>1</v>
      </c>
      <c r="J2">
        <f>F2</f>
        <v>1</v>
      </c>
      <c r="K2" s="2">
        <f>G2</f>
        <v>0.5</v>
      </c>
      <c r="L2">
        <f>G2</f>
        <v>0.5</v>
      </c>
    </row>
    <row r="3" spans="1:12" x14ac:dyDescent="0.75">
      <c r="A3" s="1">
        <v>0.22916666666666666</v>
      </c>
      <c r="B3" t="s">
        <v>14</v>
      </c>
      <c r="C3" t="s">
        <v>1</v>
      </c>
      <c r="D3" t="s">
        <v>10</v>
      </c>
      <c r="E3" t="s">
        <v>3</v>
      </c>
      <c r="F3">
        <v>1</v>
      </c>
      <c r="G3">
        <v>0.5</v>
      </c>
      <c r="H3" t="str">
        <f>_xlfn.CONCAT(B3, " (",C3," ) ", "To ", D3," ( ",E3," )",)</f>
        <v>Alexandria and Arlington ( NOVA ) To Annandale (  DC )</v>
      </c>
      <c r="I3" s="2">
        <f>F3</f>
        <v>1</v>
      </c>
      <c r="J3">
        <f>F3</f>
        <v>1</v>
      </c>
      <c r="K3" s="2">
        <f>G3</f>
        <v>0.5</v>
      </c>
      <c r="L3">
        <f>G3</f>
        <v>0.5</v>
      </c>
    </row>
    <row r="4" spans="1:12" x14ac:dyDescent="0.75">
      <c r="A4" s="1">
        <v>0.22916666666666666</v>
      </c>
      <c r="B4" t="s">
        <v>12</v>
      </c>
      <c r="C4" t="s">
        <v>1</v>
      </c>
      <c r="D4" t="s">
        <v>6</v>
      </c>
      <c r="E4" t="s">
        <v>3</v>
      </c>
      <c r="F4">
        <v>0.71428571428571397</v>
      </c>
      <c r="G4">
        <v>0</v>
      </c>
      <c r="H4" t="str">
        <f>_xlfn.CONCAT(B4, " (",C4," ) ", "To ", D4," ( ",E4," )",)</f>
        <v>Prince William ( NOVA ) To Maryland (  DC )</v>
      </c>
      <c r="I4" s="2">
        <f>F4</f>
        <v>0.71428571428571397</v>
      </c>
      <c r="J4">
        <f>F4</f>
        <v>0.71428571428571397</v>
      </c>
      <c r="K4" s="2">
        <f>G4</f>
        <v>0</v>
      </c>
      <c r="L4">
        <f>G4</f>
        <v>0</v>
      </c>
    </row>
    <row r="5" spans="1:12" x14ac:dyDescent="0.75">
      <c r="A5" s="1">
        <v>0.22916666666666666</v>
      </c>
      <c r="B5" t="s">
        <v>0</v>
      </c>
      <c r="C5" t="s">
        <v>1</v>
      </c>
      <c r="D5" t="s">
        <v>6</v>
      </c>
      <c r="E5" t="s">
        <v>3</v>
      </c>
      <c r="F5">
        <v>0.66666666666666596</v>
      </c>
      <c r="G5">
        <v>0.33333333333333298</v>
      </c>
      <c r="H5" t="str">
        <f>_xlfn.CONCAT(B5, " (",C5," ) ", "To ", D5," ( ",E5," )",)</f>
        <v>Loudoun County ( NOVA ) To Maryland (  DC )</v>
      </c>
      <c r="I5" s="2">
        <f>F5</f>
        <v>0.66666666666666596</v>
      </c>
      <c r="J5">
        <f>F5</f>
        <v>0.66666666666666596</v>
      </c>
      <c r="K5" s="2">
        <f>G5</f>
        <v>0.33333333333333298</v>
      </c>
      <c r="L5">
        <f>G5</f>
        <v>0.33333333333333298</v>
      </c>
    </row>
    <row r="6" spans="1:12" x14ac:dyDescent="0.75">
      <c r="A6" s="1">
        <v>0.22916666666666666</v>
      </c>
      <c r="B6" t="s">
        <v>14</v>
      </c>
      <c r="C6" t="s">
        <v>1</v>
      </c>
      <c r="D6" t="s">
        <v>6</v>
      </c>
      <c r="E6" t="s">
        <v>3</v>
      </c>
      <c r="F6">
        <v>0.6</v>
      </c>
      <c r="G6">
        <v>0.6</v>
      </c>
      <c r="H6" t="str">
        <f>_xlfn.CONCAT(B6, " (",C6," ) ", "To ", D6," ( ",E6," )",)</f>
        <v>Alexandria and Arlington ( NOVA ) To Maryland (  DC )</v>
      </c>
      <c r="I6" s="2">
        <f>F6</f>
        <v>0.6</v>
      </c>
      <c r="J6">
        <f>F6</f>
        <v>0.6</v>
      </c>
      <c r="K6" s="2">
        <f>G6</f>
        <v>0.6</v>
      </c>
      <c r="L6">
        <f>G6</f>
        <v>0.6</v>
      </c>
    </row>
    <row r="7" spans="1:12" x14ac:dyDescent="0.75">
      <c r="A7" s="1">
        <v>0.22916666666666666</v>
      </c>
      <c r="B7" t="s">
        <v>0</v>
      </c>
      <c r="C7" t="s">
        <v>1</v>
      </c>
      <c r="D7" t="s">
        <v>2</v>
      </c>
      <c r="E7" t="s">
        <v>3</v>
      </c>
      <c r="F7">
        <v>0.5</v>
      </c>
      <c r="G7">
        <v>1</v>
      </c>
      <c r="H7" t="str">
        <f>_xlfn.CONCAT(B7, " (",C7," ) ", "To ", D7," ( ",E7," )",)</f>
        <v>Loudoun County ( NOVA ) To Capital Hill (  DC )</v>
      </c>
      <c r="I7" s="2">
        <f>F7</f>
        <v>0.5</v>
      </c>
      <c r="J7">
        <f>F7</f>
        <v>0.5</v>
      </c>
      <c r="K7" s="2">
        <f>G7</f>
        <v>1</v>
      </c>
      <c r="L7">
        <f>G7</f>
        <v>1</v>
      </c>
    </row>
    <row r="8" spans="1:12" x14ac:dyDescent="0.75">
      <c r="A8" s="1">
        <v>0.22916666666666666</v>
      </c>
      <c r="B8" t="s">
        <v>0</v>
      </c>
      <c r="C8" t="s">
        <v>1</v>
      </c>
      <c r="D8" t="s">
        <v>4</v>
      </c>
      <c r="E8" t="s">
        <v>3</v>
      </c>
      <c r="F8">
        <v>0.5</v>
      </c>
      <c r="G8">
        <v>0</v>
      </c>
      <c r="H8" t="str">
        <f>_xlfn.CONCAT(B8, " (",C8," ) ", "To ", D8," ( ",E8," )",)</f>
        <v>Loudoun County ( NOVA ) To Arlington (  DC )</v>
      </c>
      <c r="I8" s="2">
        <f>F8</f>
        <v>0.5</v>
      </c>
      <c r="J8">
        <f>F8</f>
        <v>0.5</v>
      </c>
      <c r="K8" s="2">
        <f>G8</f>
        <v>0</v>
      </c>
      <c r="L8">
        <f>G8</f>
        <v>0</v>
      </c>
    </row>
    <row r="9" spans="1:12" x14ac:dyDescent="0.75">
      <c r="A9" s="1">
        <v>0.22916666666666666</v>
      </c>
      <c r="B9" t="s">
        <v>13</v>
      </c>
      <c r="C9" t="s">
        <v>1</v>
      </c>
      <c r="D9" t="s">
        <v>5</v>
      </c>
      <c r="E9" t="s">
        <v>3</v>
      </c>
      <c r="F9">
        <v>0.42857142857142799</v>
      </c>
      <c r="G9">
        <v>0.33333333333333298</v>
      </c>
      <c r="H9" t="str">
        <f>_xlfn.CONCAT(B9, " (",C9," ) ", "To ", D9," ( ",E9," )",)</f>
        <v>Fairfax County ( NOVA ) To Alexandria (  DC )</v>
      </c>
      <c r="I9" s="2">
        <f>F9</f>
        <v>0.42857142857142799</v>
      </c>
      <c r="J9">
        <f>F9</f>
        <v>0.42857142857142799</v>
      </c>
      <c r="K9" s="2">
        <f>G9</f>
        <v>0.33333333333333298</v>
      </c>
      <c r="L9">
        <f>G9</f>
        <v>0.33333333333333298</v>
      </c>
    </row>
    <row r="10" spans="1:12" x14ac:dyDescent="0.75">
      <c r="A10" s="1">
        <v>0.22916666666666666</v>
      </c>
      <c r="B10" t="s">
        <v>12</v>
      </c>
      <c r="C10" t="s">
        <v>1</v>
      </c>
      <c r="D10" t="s">
        <v>8</v>
      </c>
      <c r="E10" t="s">
        <v>3</v>
      </c>
      <c r="F10">
        <v>0.4</v>
      </c>
      <c r="G10">
        <v>0</v>
      </c>
      <c r="H10" t="str">
        <f>_xlfn.CONCAT(B10, " (",C10," ) ", "To ", D10," ( ",E10," )",)</f>
        <v>Prince William ( NOVA ) To Fort Hunt and Belvoir (  DC )</v>
      </c>
      <c r="I10" s="2">
        <f>F10</f>
        <v>0.4</v>
      </c>
      <c r="J10">
        <f>F10</f>
        <v>0.4</v>
      </c>
      <c r="K10" s="2">
        <f>G10</f>
        <v>0</v>
      </c>
      <c r="L10">
        <f>G10</f>
        <v>0</v>
      </c>
    </row>
    <row r="11" spans="1:12" x14ac:dyDescent="0.75">
      <c r="A11" s="1">
        <v>0.22916666666666666</v>
      </c>
      <c r="B11" t="s">
        <v>13</v>
      </c>
      <c r="C11" t="s">
        <v>1</v>
      </c>
      <c r="D11" t="s">
        <v>7</v>
      </c>
      <c r="E11" t="s">
        <v>3</v>
      </c>
      <c r="F11">
        <v>0.4</v>
      </c>
      <c r="G11">
        <v>0.4</v>
      </c>
      <c r="H11" t="str">
        <f>_xlfn.CONCAT(B11, " (",C11," ) ", "To ", D11," ( ",E11," )",)</f>
        <v>Fairfax County ( NOVA ) To Tysons (  DC )</v>
      </c>
      <c r="I11" s="2">
        <f>F11</f>
        <v>0.4</v>
      </c>
      <c r="J11">
        <f>F11</f>
        <v>0.4</v>
      </c>
      <c r="K11" s="2">
        <f>G11</f>
        <v>0.4</v>
      </c>
      <c r="L11">
        <f>G11</f>
        <v>0.4</v>
      </c>
    </row>
    <row r="12" spans="1:12" x14ac:dyDescent="0.75">
      <c r="A12" s="1">
        <v>0.22916666666666666</v>
      </c>
      <c r="B12" t="s">
        <v>0</v>
      </c>
      <c r="C12" t="s">
        <v>1</v>
      </c>
      <c r="D12" t="s">
        <v>8</v>
      </c>
      <c r="E12" t="s">
        <v>3</v>
      </c>
      <c r="F12">
        <v>0.33333333333333298</v>
      </c>
      <c r="G12">
        <v>0</v>
      </c>
      <c r="H12" t="str">
        <f>_xlfn.CONCAT(B12, " (",C12," ) ", "To ", D12," ( ",E12," )",)</f>
        <v>Loudoun County ( NOVA ) To Fort Hunt and Belvoir (  DC )</v>
      </c>
      <c r="I12" s="2">
        <f>F12</f>
        <v>0.33333333333333298</v>
      </c>
      <c r="J12">
        <f>F12</f>
        <v>0.33333333333333298</v>
      </c>
      <c r="K12" s="2">
        <f>G12</f>
        <v>0</v>
      </c>
      <c r="L12">
        <f>G12</f>
        <v>0</v>
      </c>
    </row>
    <row r="13" spans="1:12" x14ac:dyDescent="0.75">
      <c r="A13" s="1">
        <v>0.22916666666666666</v>
      </c>
      <c r="B13" t="s">
        <v>14</v>
      </c>
      <c r="C13" t="s">
        <v>1</v>
      </c>
      <c r="D13" t="s">
        <v>2</v>
      </c>
      <c r="E13" t="s">
        <v>3</v>
      </c>
      <c r="F13">
        <v>0.33333333333333298</v>
      </c>
      <c r="G13">
        <v>0.2</v>
      </c>
      <c r="H13" t="str">
        <f>_xlfn.CONCAT(B13, " (",C13," ) ", "To ", D13," ( ",E13," )",)</f>
        <v>Alexandria and Arlington ( NOVA ) To Capital Hill (  DC )</v>
      </c>
      <c r="I13" s="2">
        <f>F13</f>
        <v>0.33333333333333298</v>
      </c>
      <c r="J13">
        <f>F13</f>
        <v>0.33333333333333298</v>
      </c>
      <c r="K13" s="2">
        <f>G13</f>
        <v>0.2</v>
      </c>
      <c r="L13">
        <f>G13</f>
        <v>0.2</v>
      </c>
    </row>
    <row r="14" spans="1:12" x14ac:dyDescent="0.75">
      <c r="A14" s="1">
        <v>0.22916666666666666</v>
      </c>
      <c r="B14" t="s">
        <v>13</v>
      </c>
      <c r="C14" t="s">
        <v>1</v>
      </c>
      <c r="D14" t="s">
        <v>6</v>
      </c>
      <c r="E14" t="s">
        <v>3</v>
      </c>
      <c r="F14">
        <v>0.27777777777777701</v>
      </c>
      <c r="G14">
        <v>0.214285714285714</v>
      </c>
      <c r="H14" t="str">
        <f>_xlfn.CONCAT(B14, " (",C14," ) ", "To ", D14," ( ",E14," )",)</f>
        <v>Fairfax County ( NOVA ) To Maryland (  DC )</v>
      </c>
      <c r="I14" s="2">
        <f>F14</f>
        <v>0.27777777777777701</v>
      </c>
      <c r="J14">
        <f>F14</f>
        <v>0.27777777777777701</v>
      </c>
      <c r="K14" s="2">
        <f>G14</f>
        <v>0.214285714285714</v>
      </c>
      <c r="L14">
        <f>G14</f>
        <v>0.214285714285714</v>
      </c>
    </row>
    <row r="15" spans="1:12" x14ac:dyDescent="0.75">
      <c r="A15" s="1">
        <v>0.22916666666666666</v>
      </c>
      <c r="B15" t="s">
        <v>13</v>
      </c>
      <c r="C15" t="s">
        <v>1</v>
      </c>
      <c r="D15" t="s">
        <v>2</v>
      </c>
      <c r="E15" t="s">
        <v>3</v>
      </c>
      <c r="F15">
        <v>0.27272727272727199</v>
      </c>
      <c r="G15">
        <v>0.42857142857142799</v>
      </c>
      <c r="H15" t="str">
        <f>_xlfn.CONCAT(B15, " (",C15," ) ", "To ", D15," ( ",E15," )",)</f>
        <v>Fairfax County ( NOVA ) To Capital Hill (  DC )</v>
      </c>
      <c r="I15" s="2">
        <f>F15</f>
        <v>0.27272727272727199</v>
      </c>
      <c r="J15">
        <f>F15</f>
        <v>0.27272727272727199</v>
      </c>
      <c r="K15" s="2">
        <f>G15</f>
        <v>0.42857142857142799</v>
      </c>
      <c r="L15">
        <f>G15</f>
        <v>0.42857142857142799</v>
      </c>
    </row>
    <row r="16" spans="1:12" x14ac:dyDescent="0.75">
      <c r="A16" s="1">
        <v>0.22916666666666666</v>
      </c>
      <c r="B16" t="s">
        <v>13</v>
      </c>
      <c r="C16" t="s">
        <v>1</v>
      </c>
      <c r="D16" t="s">
        <v>4</v>
      </c>
      <c r="E16" t="s">
        <v>3</v>
      </c>
      <c r="F16">
        <v>0.27272727272727199</v>
      </c>
      <c r="G16">
        <v>0.16666666666666599</v>
      </c>
      <c r="H16" t="str">
        <f>_xlfn.CONCAT(B16, " (",C16," ) ", "To ", D16," ( ",E16," )",)</f>
        <v>Fairfax County ( NOVA ) To Arlington (  DC )</v>
      </c>
      <c r="I16" s="2">
        <f>F16</f>
        <v>0.27272727272727199</v>
      </c>
      <c r="J16">
        <f>F16</f>
        <v>0.27272727272727199</v>
      </c>
      <c r="K16" s="2">
        <f>G16</f>
        <v>0.16666666666666599</v>
      </c>
      <c r="L16">
        <f>G16</f>
        <v>0.16666666666666599</v>
      </c>
    </row>
    <row r="17" spans="1:12" x14ac:dyDescent="0.75">
      <c r="A17" s="1">
        <v>0.22916666666666666</v>
      </c>
      <c r="B17" t="s">
        <v>13</v>
      </c>
      <c r="C17" t="s">
        <v>1</v>
      </c>
      <c r="D17" t="s">
        <v>4</v>
      </c>
      <c r="E17" t="s">
        <v>3</v>
      </c>
      <c r="F17">
        <v>0.27272727272727199</v>
      </c>
      <c r="G17">
        <v>0.16666666666666599</v>
      </c>
      <c r="H17" t="str">
        <f>_xlfn.CONCAT(B17, " (",C17," ) ", "To ", D17," ( ",E17," )",)</f>
        <v>Fairfax County ( NOVA ) To Arlington (  DC )</v>
      </c>
      <c r="I17" s="2">
        <f>F17</f>
        <v>0.27272727272727199</v>
      </c>
      <c r="J17">
        <f>F17</f>
        <v>0.27272727272727199</v>
      </c>
      <c r="K17" s="2">
        <f>G17</f>
        <v>0.16666666666666599</v>
      </c>
      <c r="L17">
        <f>G17</f>
        <v>0.16666666666666599</v>
      </c>
    </row>
    <row r="18" spans="1:12" x14ac:dyDescent="0.75">
      <c r="A18" s="1">
        <v>0.22916666666666666</v>
      </c>
      <c r="B18" t="s">
        <v>0</v>
      </c>
      <c r="C18" t="s">
        <v>1</v>
      </c>
      <c r="D18" t="s">
        <v>9</v>
      </c>
      <c r="E18" t="s">
        <v>3</v>
      </c>
      <c r="F18">
        <v>0.25</v>
      </c>
      <c r="G18">
        <v>0</v>
      </c>
      <c r="H18" t="str">
        <f>_xlfn.CONCAT(B18, " (",C18," ) ", "To ", D18," ( ",E18," )",)</f>
        <v>Loudoun County ( NOVA ) To Springfield (  DC )</v>
      </c>
      <c r="I18" s="2">
        <f>F18</f>
        <v>0.25</v>
      </c>
      <c r="J18">
        <f>F18</f>
        <v>0.25</v>
      </c>
      <c r="K18" s="2">
        <f>G18</f>
        <v>0</v>
      </c>
      <c r="L18">
        <f>G18</f>
        <v>0</v>
      </c>
    </row>
    <row r="19" spans="1:12" x14ac:dyDescent="0.75">
      <c r="A19" s="1">
        <v>0.22916666666666666</v>
      </c>
      <c r="B19" t="s">
        <v>12</v>
      </c>
      <c r="C19" t="s">
        <v>1</v>
      </c>
      <c r="D19" t="s">
        <v>10</v>
      </c>
      <c r="E19" t="s">
        <v>3</v>
      </c>
      <c r="F19">
        <v>0.25</v>
      </c>
      <c r="G19">
        <v>0</v>
      </c>
      <c r="H19" t="str">
        <f>_xlfn.CONCAT(B19, " (",C19," ) ", "To ", D19," ( ",E19," )",)</f>
        <v>Prince William ( NOVA ) To Annandale (  DC )</v>
      </c>
      <c r="I19" s="2">
        <f>F19</f>
        <v>0.25</v>
      </c>
      <c r="J19">
        <f>F19</f>
        <v>0.25</v>
      </c>
      <c r="K19" s="2">
        <f>G19</f>
        <v>0</v>
      </c>
      <c r="L19">
        <f>G19</f>
        <v>0</v>
      </c>
    </row>
    <row r="20" spans="1:12" x14ac:dyDescent="0.75">
      <c r="A20" s="1">
        <v>0.22916666666666666</v>
      </c>
      <c r="B20" t="s">
        <v>0</v>
      </c>
      <c r="C20" t="s">
        <v>1</v>
      </c>
      <c r="D20" t="s">
        <v>9</v>
      </c>
      <c r="E20" t="s">
        <v>3</v>
      </c>
      <c r="F20">
        <v>0.25</v>
      </c>
      <c r="G20">
        <v>0</v>
      </c>
      <c r="H20" t="str">
        <f>_xlfn.CONCAT(B20, " (",C20," ) ", "To ", D20," ( ",E20," )",)</f>
        <v>Loudoun County ( NOVA ) To Springfield (  DC )</v>
      </c>
      <c r="I20" s="2">
        <f>F20</f>
        <v>0.25</v>
      </c>
      <c r="J20">
        <f>F20</f>
        <v>0.25</v>
      </c>
      <c r="K20" s="2">
        <f>G20</f>
        <v>0</v>
      </c>
      <c r="L20">
        <f>G20</f>
        <v>0</v>
      </c>
    </row>
    <row r="21" spans="1:12" x14ac:dyDescent="0.75">
      <c r="A21" s="1">
        <v>0.22916666666666666</v>
      </c>
      <c r="B21" t="s">
        <v>12</v>
      </c>
      <c r="C21" t="s">
        <v>1</v>
      </c>
      <c r="D21" t="s">
        <v>10</v>
      </c>
      <c r="E21" t="s">
        <v>3</v>
      </c>
      <c r="F21">
        <v>0.25</v>
      </c>
      <c r="G21">
        <v>0</v>
      </c>
      <c r="H21" t="str">
        <f>_xlfn.CONCAT(B21, " (",C21," ) ", "To ", D21," ( ",E21," )",)</f>
        <v>Prince William ( NOVA ) To Annandale (  DC )</v>
      </c>
      <c r="I21" s="2">
        <f>F21</f>
        <v>0.25</v>
      </c>
      <c r="J21">
        <f>F21</f>
        <v>0.25</v>
      </c>
      <c r="K21" s="2">
        <f>G21</f>
        <v>0</v>
      </c>
      <c r="L21">
        <f>G21</f>
        <v>0</v>
      </c>
    </row>
    <row r="22" spans="1:12" x14ac:dyDescent="0.75">
      <c r="A22" s="1">
        <v>0.22916666666666666</v>
      </c>
      <c r="B22" t="s">
        <v>12</v>
      </c>
      <c r="C22" t="s">
        <v>1</v>
      </c>
      <c r="D22" t="s">
        <v>9</v>
      </c>
      <c r="E22" t="s">
        <v>3</v>
      </c>
      <c r="F22">
        <v>0.16666666666666599</v>
      </c>
      <c r="G22">
        <v>0</v>
      </c>
      <c r="H22" t="str">
        <f>_xlfn.CONCAT(B22, " (",C22," ) ", "To ", D22," ( ",E22," )",)</f>
        <v>Prince William ( NOVA ) To Springfield (  DC )</v>
      </c>
      <c r="I22" s="2">
        <f>F22</f>
        <v>0.16666666666666599</v>
      </c>
      <c r="J22">
        <f>F22</f>
        <v>0.16666666666666599</v>
      </c>
      <c r="K22" s="2">
        <f>G22</f>
        <v>0</v>
      </c>
      <c r="L22">
        <f>G22</f>
        <v>0</v>
      </c>
    </row>
    <row r="23" spans="1:12" x14ac:dyDescent="0.75">
      <c r="A23" s="1">
        <v>0.22916666666666666</v>
      </c>
      <c r="B23" t="s">
        <v>12</v>
      </c>
      <c r="C23" t="s">
        <v>1</v>
      </c>
      <c r="D23" t="s">
        <v>9</v>
      </c>
      <c r="E23" t="s">
        <v>3</v>
      </c>
      <c r="F23">
        <v>0.16666666666666599</v>
      </c>
      <c r="G23">
        <v>0</v>
      </c>
      <c r="H23" t="str">
        <f>_xlfn.CONCAT(B23, " (",C23," ) ", "To ", D23," ( ",E23," )",)</f>
        <v>Prince William ( NOVA ) To Springfield (  DC )</v>
      </c>
      <c r="I23" s="2">
        <f>F23</f>
        <v>0.16666666666666599</v>
      </c>
      <c r="J23">
        <f>F23</f>
        <v>0.16666666666666599</v>
      </c>
      <c r="K23" s="2">
        <f>G23</f>
        <v>0</v>
      </c>
      <c r="L23">
        <f>G23</f>
        <v>0</v>
      </c>
    </row>
    <row r="24" spans="1:12" x14ac:dyDescent="0.75">
      <c r="A24" s="1">
        <v>0.22916666666666666</v>
      </c>
      <c r="B24" t="s">
        <v>12</v>
      </c>
      <c r="C24" t="s">
        <v>1</v>
      </c>
      <c r="D24" t="s">
        <v>2</v>
      </c>
      <c r="E24" t="s">
        <v>3</v>
      </c>
      <c r="F24">
        <v>0.14285714285714199</v>
      </c>
      <c r="G24">
        <v>0</v>
      </c>
      <c r="H24" t="str">
        <f>_xlfn.CONCAT(B24, " (",C24," ) ", "To ", D24," ( ",E24," )",)</f>
        <v>Prince William ( NOVA ) To Capital Hill (  DC )</v>
      </c>
      <c r="I24" s="2">
        <f>F24</f>
        <v>0.14285714285714199</v>
      </c>
      <c r="J24">
        <f>F24</f>
        <v>0.14285714285714199</v>
      </c>
      <c r="K24" s="2">
        <f>G24</f>
        <v>0</v>
      </c>
      <c r="L24">
        <f>G24</f>
        <v>0</v>
      </c>
    </row>
    <row r="25" spans="1:12" x14ac:dyDescent="0.75">
      <c r="A25" s="1">
        <v>0.22916666666666666</v>
      </c>
      <c r="B25" t="s">
        <v>13</v>
      </c>
      <c r="C25" t="s">
        <v>1</v>
      </c>
      <c r="D25" t="s">
        <v>9</v>
      </c>
      <c r="E25" t="s">
        <v>3</v>
      </c>
      <c r="F25">
        <v>0.14285714285714199</v>
      </c>
      <c r="G25">
        <v>0.25</v>
      </c>
      <c r="H25" t="str">
        <f>_xlfn.CONCAT(B25, " (",C25," ) ", "To ", D25," ( ",E25," )",)</f>
        <v>Fairfax County ( NOVA ) To Springfield (  DC )</v>
      </c>
      <c r="I25" s="2">
        <f>F25</f>
        <v>0.14285714285714199</v>
      </c>
      <c r="J25">
        <f>F25</f>
        <v>0.14285714285714199</v>
      </c>
      <c r="K25" s="2">
        <f>G25</f>
        <v>0.25</v>
      </c>
      <c r="L25">
        <f>G25</f>
        <v>0.25</v>
      </c>
    </row>
    <row r="26" spans="1:12" x14ac:dyDescent="0.75">
      <c r="A26" s="1">
        <v>0.22916666666666666</v>
      </c>
      <c r="B26" t="s">
        <v>12</v>
      </c>
      <c r="C26" t="s">
        <v>1</v>
      </c>
      <c r="D26" t="s">
        <v>2</v>
      </c>
      <c r="E26" t="s">
        <v>3</v>
      </c>
      <c r="F26">
        <v>0.14285714285714199</v>
      </c>
      <c r="G26">
        <v>0</v>
      </c>
      <c r="H26" t="str">
        <f>_xlfn.CONCAT(B26, " (",C26," ) ", "To ", D26," ( ",E26," )",)</f>
        <v>Prince William ( NOVA ) To Capital Hill (  DC )</v>
      </c>
      <c r="I26" s="2">
        <f>F26</f>
        <v>0.14285714285714199</v>
      </c>
      <c r="J26">
        <f>F26</f>
        <v>0.14285714285714199</v>
      </c>
      <c r="K26" s="2">
        <f>G26</f>
        <v>0</v>
      </c>
      <c r="L26">
        <f>G26</f>
        <v>0</v>
      </c>
    </row>
    <row r="27" spans="1:12" x14ac:dyDescent="0.75">
      <c r="A27" s="1">
        <v>0.22916666666666666</v>
      </c>
      <c r="B27" t="s">
        <v>13</v>
      </c>
      <c r="C27" t="s">
        <v>1</v>
      </c>
      <c r="D27" t="s">
        <v>9</v>
      </c>
      <c r="E27" t="s">
        <v>3</v>
      </c>
      <c r="F27">
        <v>0.14285714285714199</v>
      </c>
      <c r="G27">
        <v>0.25</v>
      </c>
      <c r="H27" t="str">
        <f>_xlfn.CONCAT(B27, " (",C27," ) ", "To ", D27," ( ",E27," )",)</f>
        <v>Fairfax County ( NOVA ) To Springfield (  DC )</v>
      </c>
      <c r="I27" s="2">
        <f>F27</f>
        <v>0.14285714285714199</v>
      </c>
      <c r="J27">
        <f>F27</f>
        <v>0.14285714285714199</v>
      </c>
      <c r="K27" s="2">
        <f>G27</f>
        <v>0.25</v>
      </c>
      <c r="L27">
        <f>G27</f>
        <v>0.25</v>
      </c>
    </row>
    <row r="28" spans="1:12" x14ac:dyDescent="0.75">
      <c r="A28" s="1">
        <v>0.22916666666666666</v>
      </c>
      <c r="B28" t="s">
        <v>13</v>
      </c>
      <c r="C28" t="s">
        <v>1</v>
      </c>
      <c r="D28" t="s">
        <v>10</v>
      </c>
      <c r="E28" t="s">
        <v>3</v>
      </c>
      <c r="F28">
        <v>0.125</v>
      </c>
      <c r="G28">
        <v>0</v>
      </c>
      <c r="H28" t="str">
        <f>_xlfn.CONCAT(B28, " (",C28," ) ", "To ", D28," ( ",E28," )",)</f>
        <v>Fairfax County ( NOVA ) To Annandale (  DC )</v>
      </c>
      <c r="I28" s="2">
        <f>F28</f>
        <v>0.125</v>
      </c>
      <c r="J28">
        <f>F28</f>
        <v>0.125</v>
      </c>
      <c r="K28" s="2">
        <f>G28</f>
        <v>0</v>
      </c>
      <c r="L28">
        <f>G28</f>
        <v>0</v>
      </c>
    </row>
    <row r="29" spans="1:12" x14ac:dyDescent="0.75">
      <c r="A29" s="1">
        <v>0.22916666666666666</v>
      </c>
      <c r="B29" t="s">
        <v>13</v>
      </c>
      <c r="C29" t="s">
        <v>1</v>
      </c>
      <c r="D29" t="s">
        <v>10</v>
      </c>
      <c r="E29" t="s">
        <v>3</v>
      </c>
      <c r="F29">
        <v>0.125</v>
      </c>
      <c r="G29">
        <v>0</v>
      </c>
      <c r="H29" t="str">
        <f>_xlfn.CONCAT(B29, " (",C29," ) ", "To ", D29," ( ",E29," )",)</f>
        <v>Fairfax County ( NOVA ) To Annandale (  DC )</v>
      </c>
      <c r="I29" s="2">
        <f>F29</f>
        <v>0.125</v>
      </c>
      <c r="J29">
        <f>F29</f>
        <v>0.125</v>
      </c>
      <c r="K29" s="2">
        <f>G29</f>
        <v>0</v>
      </c>
      <c r="L29">
        <f>G29</f>
        <v>0</v>
      </c>
    </row>
    <row r="30" spans="1:12" x14ac:dyDescent="0.75">
      <c r="A30" s="1">
        <v>0.22916666666666666</v>
      </c>
      <c r="B30" t="s">
        <v>13</v>
      </c>
      <c r="C30" t="s">
        <v>1</v>
      </c>
      <c r="D30" t="s">
        <v>8</v>
      </c>
      <c r="E30" t="s">
        <v>3</v>
      </c>
      <c r="F30">
        <v>9.0909090909090898E-2</v>
      </c>
      <c r="G30">
        <v>0</v>
      </c>
      <c r="H30" t="str">
        <f>_xlfn.CONCAT(B30, " (",C30," ) ", "To ", D30," ( ",E30," )",)</f>
        <v>Fairfax County ( NOVA ) To Fort Hunt and Belvoir (  DC )</v>
      </c>
      <c r="I30" s="2">
        <f>F30</f>
        <v>9.0909090909090898E-2</v>
      </c>
      <c r="J30">
        <f>F30</f>
        <v>9.0909090909090898E-2</v>
      </c>
      <c r="K30" s="2">
        <f>G30</f>
        <v>0</v>
      </c>
      <c r="L30">
        <f>G30</f>
        <v>0</v>
      </c>
    </row>
    <row r="31" spans="1:12" x14ac:dyDescent="0.75">
      <c r="A31" s="1">
        <v>0.22916666666666666</v>
      </c>
      <c r="B31" t="s">
        <v>13</v>
      </c>
      <c r="C31" t="s">
        <v>1</v>
      </c>
      <c r="D31" t="s">
        <v>8</v>
      </c>
      <c r="E31" t="s">
        <v>3</v>
      </c>
      <c r="F31">
        <v>9.0909090909090898E-2</v>
      </c>
      <c r="G31">
        <v>0</v>
      </c>
      <c r="H31" t="str">
        <f>_xlfn.CONCAT(B31, " (",C31," ) ", "To ", D31," ( ",E31," )",)</f>
        <v>Fairfax County ( NOVA ) To Fort Hunt and Belvoir (  DC )</v>
      </c>
      <c r="I31" s="2">
        <f>F31</f>
        <v>9.0909090909090898E-2</v>
      </c>
      <c r="J31">
        <f>F31</f>
        <v>9.0909090909090898E-2</v>
      </c>
      <c r="K31" s="2">
        <f>G31</f>
        <v>0</v>
      </c>
      <c r="L31">
        <f>G31</f>
        <v>0</v>
      </c>
    </row>
    <row r="32" spans="1:12" x14ac:dyDescent="0.75">
      <c r="A32" s="1">
        <v>0.22916666666666666</v>
      </c>
      <c r="B32" t="s">
        <v>0</v>
      </c>
      <c r="C32" t="s">
        <v>1</v>
      </c>
      <c r="D32" t="s">
        <v>5</v>
      </c>
      <c r="E32" t="s">
        <v>3</v>
      </c>
      <c r="F32">
        <v>0</v>
      </c>
      <c r="G32">
        <v>0</v>
      </c>
      <c r="H32" t="str">
        <f>_xlfn.CONCAT(B32, " (",C32," ) ", "To ", D32," ( ",E32," )",)</f>
        <v>Loudoun County ( NOVA ) To Alexandria (  DC )</v>
      </c>
      <c r="I32" s="2">
        <f>F32</f>
        <v>0</v>
      </c>
      <c r="J32">
        <f>F32</f>
        <v>0</v>
      </c>
      <c r="K32" s="2">
        <f>G32</f>
        <v>0</v>
      </c>
      <c r="L32">
        <f>G32</f>
        <v>0</v>
      </c>
    </row>
    <row r="33" spans="1:12" x14ac:dyDescent="0.75">
      <c r="A33" s="1">
        <v>0.22916666666666666</v>
      </c>
      <c r="B33" t="s">
        <v>12</v>
      </c>
      <c r="C33" t="s">
        <v>1</v>
      </c>
      <c r="D33" t="s">
        <v>7</v>
      </c>
      <c r="E33" t="s">
        <v>3</v>
      </c>
      <c r="F33">
        <v>0</v>
      </c>
      <c r="G33">
        <v>0</v>
      </c>
      <c r="H33" t="str">
        <f>_xlfn.CONCAT(B33, " (",C33," ) ", "To ", D33," ( ",E33," )",)</f>
        <v>Prince William ( NOVA ) To Tysons (  DC )</v>
      </c>
      <c r="I33" s="2">
        <f>F33</f>
        <v>0</v>
      </c>
      <c r="J33">
        <f>F33</f>
        <v>0</v>
      </c>
      <c r="K33" s="2">
        <f>G33</f>
        <v>0</v>
      </c>
      <c r="L33">
        <f>G33</f>
        <v>0</v>
      </c>
    </row>
    <row r="34" spans="1:12" x14ac:dyDescent="0.75">
      <c r="A34" s="1">
        <v>0.22916666666666666</v>
      </c>
      <c r="B34" t="s">
        <v>14</v>
      </c>
      <c r="C34" t="s">
        <v>1</v>
      </c>
      <c r="D34" t="s">
        <v>5</v>
      </c>
      <c r="E34" t="s">
        <v>3</v>
      </c>
      <c r="F34">
        <v>0</v>
      </c>
      <c r="G34">
        <v>0</v>
      </c>
      <c r="H34" t="str">
        <f>_xlfn.CONCAT(B34, " (",C34," ) ", "To ", D34," ( ",E34," )",)</f>
        <v>Alexandria and Arlington ( NOVA ) To Alexandria (  DC )</v>
      </c>
      <c r="I34" s="2">
        <f>F34</f>
        <v>0</v>
      </c>
      <c r="J34">
        <f>F34</f>
        <v>0</v>
      </c>
      <c r="K34" s="2">
        <f>G34</f>
        <v>0</v>
      </c>
      <c r="L34">
        <f>G34</f>
        <v>0</v>
      </c>
    </row>
    <row r="35" spans="1:12" x14ac:dyDescent="0.75">
      <c r="A35" s="1">
        <v>0.22916666666666666</v>
      </c>
      <c r="B35" t="s">
        <v>0</v>
      </c>
      <c r="C35" t="s">
        <v>1</v>
      </c>
      <c r="D35" t="s">
        <v>5</v>
      </c>
      <c r="E35" t="s">
        <v>3</v>
      </c>
      <c r="F35">
        <v>0</v>
      </c>
      <c r="G35">
        <v>0</v>
      </c>
      <c r="H35" t="str">
        <f>_xlfn.CONCAT(B35, " (",C35," ) ", "To ", D35," ( ",E35," )",)</f>
        <v>Loudoun County ( NOVA ) To Alexandria (  DC )</v>
      </c>
      <c r="I35" s="2">
        <f>F35</f>
        <v>0</v>
      </c>
      <c r="J35">
        <f>F35</f>
        <v>0</v>
      </c>
      <c r="K35" s="2">
        <f>G35</f>
        <v>0</v>
      </c>
      <c r="L35">
        <f>G35</f>
        <v>0</v>
      </c>
    </row>
    <row r="36" spans="1:12" x14ac:dyDescent="0.75">
      <c r="A36" s="1">
        <v>0.22916666666666666</v>
      </c>
      <c r="B36" t="s">
        <v>12</v>
      </c>
      <c r="C36" t="s">
        <v>1</v>
      </c>
      <c r="D36" t="s">
        <v>7</v>
      </c>
      <c r="E36" t="s">
        <v>3</v>
      </c>
      <c r="F36">
        <v>0</v>
      </c>
      <c r="G36">
        <v>0</v>
      </c>
      <c r="H36" t="str">
        <f>_xlfn.CONCAT(B36, " (",C36," ) ", "To ", D36," ( ",E36," )",)</f>
        <v>Prince William ( NOVA ) To Tysons (  DC )</v>
      </c>
      <c r="I36" s="2">
        <f>F36</f>
        <v>0</v>
      </c>
      <c r="J36">
        <f>F36</f>
        <v>0</v>
      </c>
      <c r="K36" s="2">
        <f>G36</f>
        <v>0</v>
      </c>
      <c r="L36">
        <f>G36</f>
        <v>0</v>
      </c>
    </row>
    <row r="37" spans="1:12" x14ac:dyDescent="0.75">
      <c r="A37" s="1">
        <v>0.22916666666666666</v>
      </c>
      <c r="B37" t="s">
        <v>14</v>
      </c>
      <c r="C37" t="s">
        <v>1</v>
      </c>
      <c r="D37" t="s">
        <v>5</v>
      </c>
      <c r="E37" t="s">
        <v>3</v>
      </c>
      <c r="F37">
        <v>0</v>
      </c>
      <c r="G37">
        <v>0</v>
      </c>
      <c r="H37" t="str">
        <f>_xlfn.CONCAT(B37, " (",C37," ) ", "To ", D37," ( ",E37," )",)</f>
        <v>Alexandria and Arlington ( NOVA ) To Alexandria (  DC )</v>
      </c>
      <c r="I37" s="2">
        <f>F37</f>
        <v>0</v>
      </c>
      <c r="J37">
        <f>F37</f>
        <v>0</v>
      </c>
      <c r="K37" s="2">
        <f>G37</f>
        <v>0</v>
      </c>
      <c r="L37">
        <f>G37</f>
        <v>0</v>
      </c>
    </row>
    <row r="38" spans="1:12" x14ac:dyDescent="0.75">
      <c r="A38" s="1">
        <v>0.22916666666666666</v>
      </c>
      <c r="B38" t="s">
        <v>14</v>
      </c>
      <c r="C38" t="s">
        <v>1</v>
      </c>
      <c r="D38" t="s">
        <v>5</v>
      </c>
      <c r="E38" t="s">
        <v>3</v>
      </c>
      <c r="F38">
        <v>0</v>
      </c>
      <c r="G38">
        <v>0</v>
      </c>
      <c r="H38" t="str">
        <f>_xlfn.CONCAT(B38, " (",C38," ) ", "To ", D38," ( ",E38," )",)</f>
        <v>Alexandria and Arlington ( NOVA ) To Alexandria (  DC )</v>
      </c>
      <c r="I38" s="2">
        <f>F38</f>
        <v>0</v>
      </c>
      <c r="J38">
        <f>F38</f>
        <v>0</v>
      </c>
      <c r="K38" s="2">
        <f>G38</f>
        <v>0</v>
      </c>
      <c r="L38">
        <f>G38</f>
        <v>0</v>
      </c>
    </row>
    <row r="39" spans="1:12" x14ac:dyDescent="0.75">
      <c r="A39" s="1">
        <v>0.22916666666666666</v>
      </c>
      <c r="B39" t="s">
        <v>14</v>
      </c>
      <c r="C39" t="s">
        <v>1</v>
      </c>
      <c r="D39" t="s">
        <v>7</v>
      </c>
      <c r="E39" t="s">
        <v>3</v>
      </c>
      <c r="F39">
        <v>0</v>
      </c>
      <c r="G39">
        <v>1</v>
      </c>
      <c r="H39" t="str">
        <f>_xlfn.CONCAT(B39, " (",C39," ) ", "To ", D39," ( ",E39," )",)</f>
        <v>Alexandria and Arlington ( NOVA ) To Tysons (  DC )</v>
      </c>
      <c r="I39" s="2">
        <f>F39</f>
        <v>0</v>
      </c>
      <c r="J39">
        <f>F39</f>
        <v>0</v>
      </c>
      <c r="K39" s="2">
        <f>G39</f>
        <v>1</v>
      </c>
      <c r="L39">
        <f>G39</f>
        <v>1</v>
      </c>
    </row>
    <row r="40" spans="1:12" x14ac:dyDescent="0.75">
      <c r="A40" s="1">
        <v>0.22916666666666666</v>
      </c>
      <c r="B40" t="s">
        <v>14</v>
      </c>
      <c r="C40" t="s">
        <v>1</v>
      </c>
      <c r="D40" t="s">
        <v>9</v>
      </c>
      <c r="E40" t="s">
        <v>3</v>
      </c>
      <c r="F40">
        <v>0</v>
      </c>
      <c r="G40">
        <v>2</v>
      </c>
      <c r="H40" t="str">
        <f>_xlfn.CONCAT(B40, " (",C40," ) ", "To ", D40," ( ",E40," )",)</f>
        <v>Alexandria and Arlington ( NOVA ) To Springfield (  DC )</v>
      </c>
      <c r="I40" s="2">
        <f>F40</f>
        <v>0</v>
      </c>
      <c r="J40">
        <f>F40</f>
        <v>0</v>
      </c>
      <c r="K40" s="2">
        <f>G40</f>
        <v>2</v>
      </c>
      <c r="L40">
        <f>G40</f>
        <v>2</v>
      </c>
    </row>
  </sheetData>
  <sortState xmlns:xlrd2="http://schemas.microsoft.com/office/spreadsheetml/2017/richdata2" ref="A1:L167">
    <sortCondition descending="1" ref="I10"/>
  </sortState>
  <conditionalFormatting sqref="J1:J40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{68F32846-2DE4-40FE-8793-BF73BD8EBFCA}</x14:id>
        </ext>
      </extLst>
    </cfRule>
  </conditionalFormatting>
  <conditionalFormatting sqref="L1:L40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{334E5A72-5ACE-418E-A303-CDF13491D584}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F32846-2DE4-40FE-8793-BF73BD8EBF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J1:J40</xm:sqref>
        </x14:conditionalFormatting>
        <x14:conditionalFormatting xmlns:xm="http://schemas.microsoft.com/office/excel/2006/main">
          <x14:cfRule type="dataBar" id="{334E5A72-5ACE-418E-A303-CDF13491D5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10" sqref="O10"/>
    </sheetView>
  </sheetViews>
  <sheetFormatPr defaultRowHeight="14.75" x14ac:dyDescent="0.75"/>
  <cols>
    <col min="8" max="8" width="38.58984375" bestFit="1" customWidth="1"/>
    <col min="9" max="9" width="5.08984375" bestFit="1" customWidth="1"/>
  </cols>
  <sheetData>
    <row r="1" spans="1:12" x14ac:dyDescent="0.75">
      <c r="A1" s="1">
        <v>0.22916666666666666</v>
      </c>
      <c r="B1" t="s">
        <v>2</v>
      </c>
      <c r="C1" t="s">
        <v>3</v>
      </c>
      <c r="D1" t="s">
        <v>12</v>
      </c>
      <c r="E1" t="s">
        <v>1</v>
      </c>
      <c r="F1">
        <v>0.5</v>
      </c>
      <c r="G1">
        <v>0.5</v>
      </c>
      <c r="H1" t="str">
        <f>_xlfn.CONCAT(B1, " (",C1," ) ", "To ", D1," ( ",E1," )",)</f>
        <v>Capital Hill ( DC ) To Prince William (  NOVA )</v>
      </c>
      <c r="I1" s="2">
        <f>F1</f>
        <v>0.5</v>
      </c>
      <c r="J1">
        <f>F1</f>
        <v>0.5</v>
      </c>
      <c r="K1" s="2">
        <f>G1</f>
        <v>0.5</v>
      </c>
      <c r="L1">
        <f>G1</f>
        <v>0.5</v>
      </c>
    </row>
    <row r="2" spans="1:12" x14ac:dyDescent="0.75">
      <c r="A2" s="1">
        <v>0.22916666666666666</v>
      </c>
      <c r="B2" t="s">
        <v>4</v>
      </c>
      <c r="C2" t="s">
        <v>3</v>
      </c>
      <c r="D2" t="s">
        <v>12</v>
      </c>
      <c r="E2" t="s">
        <v>1</v>
      </c>
      <c r="F2">
        <v>0.42857142857142799</v>
      </c>
      <c r="G2">
        <v>0.5</v>
      </c>
      <c r="H2" t="str">
        <f>_xlfn.CONCAT(B2, " (",C2," ) ", "To ", D2," ( ",E2," )",)</f>
        <v>Arlington ( DC ) To Prince William (  NOVA )</v>
      </c>
      <c r="I2" s="2">
        <f>F2</f>
        <v>0.42857142857142799</v>
      </c>
      <c r="J2">
        <f>F2</f>
        <v>0.42857142857142799</v>
      </c>
      <c r="K2" s="2">
        <f>G2</f>
        <v>0.5</v>
      </c>
      <c r="L2">
        <f>G2</f>
        <v>0.5</v>
      </c>
    </row>
    <row r="3" spans="1:12" x14ac:dyDescent="0.75">
      <c r="A3" s="1">
        <v>0.22916666666666666</v>
      </c>
      <c r="B3" t="s">
        <v>5</v>
      </c>
      <c r="C3" t="s">
        <v>3</v>
      </c>
      <c r="D3" t="s">
        <v>12</v>
      </c>
      <c r="E3" t="s">
        <v>1</v>
      </c>
      <c r="F3">
        <v>0.33333333333333298</v>
      </c>
      <c r="G3">
        <v>0.5</v>
      </c>
      <c r="H3" t="str">
        <f>_xlfn.CONCAT(B3, " (",C3," ) ", "To ", D3," ( ",E3," )",)</f>
        <v>Alexandria ( DC ) To Prince William (  NOVA )</v>
      </c>
      <c r="I3" s="2">
        <f>F3</f>
        <v>0.33333333333333298</v>
      </c>
      <c r="J3">
        <f>F3</f>
        <v>0.33333333333333298</v>
      </c>
      <c r="K3" s="2">
        <f>G3</f>
        <v>0.5</v>
      </c>
      <c r="L3">
        <f>G3</f>
        <v>0.5</v>
      </c>
    </row>
    <row r="4" spans="1:12" x14ac:dyDescent="0.75">
      <c r="A4" s="1">
        <v>0.22916666666666666</v>
      </c>
      <c r="B4" t="s">
        <v>5</v>
      </c>
      <c r="C4" t="s">
        <v>3</v>
      </c>
      <c r="D4" t="s">
        <v>13</v>
      </c>
      <c r="E4" t="s">
        <v>1</v>
      </c>
      <c r="F4">
        <v>0.5</v>
      </c>
      <c r="G4">
        <v>0.5</v>
      </c>
      <c r="H4" t="str">
        <f>_xlfn.CONCAT(B4, " (",C4," ) ", "To ", D4," ( ",E4," )",)</f>
        <v>Alexandria ( DC ) To Fairfax County (  NOVA )</v>
      </c>
      <c r="I4" s="2">
        <f>F4</f>
        <v>0.5</v>
      </c>
      <c r="J4">
        <f>F4</f>
        <v>0.5</v>
      </c>
      <c r="K4" s="2">
        <f>G4</f>
        <v>0.5</v>
      </c>
      <c r="L4">
        <f>G4</f>
        <v>0.5</v>
      </c>
    </row>
    <row r="5" spans="1:12" x14ac:dyDescent="0.75">
      <c r="A5" s="1">
        <v>0.22916666666666666</v>
      </c>
      <c r="B5" t="s">
        <v>10</v>
      </c>
      <c r="C5" t="s">
        <v>3</v>
      </c>
      <c r="D5" t="s">
        <v>0</v>
      </c>
      <c r="E5" t="s">
        <v>1</v>
      </c>
      <c r="F5">
        <v>0</v>
      </c>
      <c r="G5">
        <v>0.5</v>
      </c>
      <c r="H5" t="str">
        <f>_xlfn.CONCAT(B5, " (",C5," ) ", "To ", D5," ( ",E5," )",)</f>
        <v>Annandale ( DC ) To Loudoun County (  NOVA )</v>
      </c>
      <c r="I5" s="2">
        <f>F5</f>
        <v>0</v>
      </c>
      <c r="J5">
        <f>F5</f>
        <v>0</v>
      </c>
      <c r="K5" s="2">
        <f>G5</f>
        <v>0.5</v>
      </c>
      <c r="L5">
        <f>G5</f>
        <v>0.5</v>
      </c>
    </row>
    <row r="6" spans="1:12" x14ac:dyDescent="0.75">
      <c r="A6" s="1">
        <v>0.22916666666666666</v>
      </c>
      <c r="B6" t="s">
        <v>2</v>
      </c>
      <c r="C6" t="s">
        <v>3</v>
      </c>
      <c r="D6" t="s">
        <v>13</v>
      </c>
      <c r="E6" t="s">
        <v>1</v>
      </c>
      <c r="F6">
        <v>0.75</v>
      </c>
      <c r="G6">
        <v>0.45454545454545398</v>
      </c>
      <c r="H6" t="str">
        <f>_xlfn.CONCAT(B6, " (",C6," ) ", "To ", D6," ( ",E6," )",)</f>
        <v>Capital Hill ( DC ) To Fairfax County (  NOVA )</v>
      </c>
      <c r="I6" s="2">
        <f>F6</f>
        <v>0.75</v>
      </c>
      <c r="J6">
        <f>F6</f>
        <v>0.75</v>
      </c>
      <c r="K6" s="2">
        <f>G6</f>
        <v>0.45454545454545398</v>
      </c>
      <c r="L6">
        <f>G6</f>
        <v>0.45454545454545398</v>
      </c>
    </row>
    <row r="7" spans="1:12" x14ac:dyDescent="0.75">
      <c r="A7" s="1">
        <v>0.22916666666666666</v>
      </c>
      <c r="B7" t="s">
        <v>2</v>
      </c>
      <c r="C7" t="s">
        <v>3</v>
      </c>
      <c r="D7" t="s">
        <v>11</v>
      </c>
      <c r="E7" t="s">
        <v>1</v>
      </c>
      <c r="F7">
        <v>0.5</v>
      </c>
      <c r="G7">
        <v>0.42857142857142799</v>
      </c>
      <c r="H7" t="str">
        <f>_xlfn.CONCAT(B7, " (",C7," ) ", "To ", D7," ( ",E7," )",)</f>
        <v>Capital Hill ( DC ) To Faquire (  NOVA )</v>
      </c>
      <c r="I7" s="2">
        <f>F7</f>
        <v>0.5</v>
      </c>
      <c r="J7">
        <f>F7</f>
        <v>0.5</v>
      </c>
      <c r="K7" s="2">
        <f>G7</f>
        <v>0.42857142857142799</v>
      </c>
      <c r="L7">
        <f>G7</f>
        <v>0.42857142857142799</v>
      </c>
    </row>
    <row r="8" spans="1:12" x14ac:dyDescent="0.75">
      <c r="A8" s="1">
        <v>0.22916666666666666</v>
      </c>
      <c r="B8" t="s">
        <v>2</v>
      </c>
      <c r="C8" t="s">
        <v>3</v>
      </c>
      <c r="D8" t="s">
        <v>14</v>
      </c>
      <c r="E8" t="s">
        <v>1</v>
      </c>
      <c r="F8">
        <v>0</v>
      </c>
      <c r="G8">
        <v>0.4</v>
      </c>
      <c r="H8" t="str">
        <f>_xlfn.CONCAT(B8, " (",C8," ) ", "To ", D8," ( ",E8," )",)</f>
        <v>Capital Hill ( DC ) To Alexandria and Arlington (  NOVA )</v>
      </c>
      <c r="I8" s="2">
        <f>F8</f>
        <v>0</v>
      </c>
      <c r="J8">
        <f>F8</f>
        <v>0</v>
      </c>
      <c r="K8" s="2">
        <f>G8</f>
        <v>0.4</v>
      </c>
      <c r="L8">
        <f>G8</f>
        <v>0.4</v>
      </c>
    </row>
    <row r="9" spans="1:12" x14ac:dyDescent="0.75">
      <c r="A9" s="1">
        <v>0.22916666666666666</v>
      </c>
      <c r="B9" t="s">
        <v>10</v>
      </c>
      <c r="C9" t="s">
        <v>3</v>
      </c>
      <c r="D9" t="s">
        <v>13</v>
      </c>
      <c r="E9" t="s">
        <v>1</v>
      </c>
      <c r="F9">
        <v>0.44444444444444398</v>
      </c>
      <c r="G9">
        <v>0.33333333333333298</v>
      </c>
      <c r="H9" t="str">
        <f>_xlfn.CONCAT(B9, " (",C9," ) ", "To ", D9," ( ",E9," )",)</f>
        <v>Annandale ( DC ) To Fairfax County (  NOVA )</v>
      </c>
      <c r="I9" s="2">
        <f>F9</f>
        <v>0.44444444444444398</v>
      </c>
      <c r="J9">
        <f>F9</f>
        <v>0.44444444444444398</v>
      </c>
      <c r="K9" s="2">
        <f>G9</f>
        <v>0.33333333333333298</v>
      </c>
      <c r="L9">
        <f>G9</f>
        <v>0.33333333333333298</v>
      </c>
    </row>
    <row r="10" spans="1:12" x14ac:dyDescent="0.75">
      <c r="A10" s="1">
        <v>0.22916666666666666</v>
      </c>
      <c r="B10" t="s">
        <v>4</v>
      </c>
      <c r="C10" t="s">
        <v>3</v>
      </c>
      <c r="D10" t="s">
        <v>0</v>
      </c>
      <c r="E10" t="s">
        <v>1</v>
      </c>
      <c r="F10">
        <v>0.4</v>
      </c>
      <c r="G10">
        <v>0.25</v>
      </c>
      <c r="H10" t="str">
        <f>_xlfn.CONCAT(B10, " (",C10," ) ", "To ", D10," ( ",E10," )",)</f>
        <v>Arlington ( DC ) To Loudoun County (  NOVA )</v>
      </c>
      <c r="I10" s="2">
        <f>F10</f>
        <v>0.4</v>
      </c>
      <c r="J10">
        <f>F10</f>
        <v>0.4</v>
      </c>
      <c r="K10" s="2">
        <f>G10</f>
        <v>0.25</v>
      </c>
      <c r="L10">
        <f>G10</f>
        <v>0.25</v>
      </c>
    </row>
    <row r="11" spans="1:12" x14ac:dyDescent="0.75">
      <c r="A11" s="1">
        <v>0.22916666666666666</v>
      </c>
      <c r="B11" t="s">
        <v>6</v>
      </c>
      <c r="C11" t="s">
        <v>3</v>
      </c>
      <c r="D11" t="s">
        <v>13</v>
      </c>
      <c r="E11" t="s">
        <v>1</v>
      </c>
      <c r="F11">
        <v>0.6</v>
      </c>
      <c r="G11">
        <v>0.25</v>
      </c>
      <c r="H11" t="str">
        <f>_xlfn.CONCAT(B11, " (",C11," ) ", "To ", D11," ( ",E11," )",)</f>
        <v>Maryland ( DC ) To Fairfax County (  NOVA )</v>
      </c>
      <c r="I11" s="2">
        <f>F11</f>
        <v>0.6</v>
      </c>
      <c r="J11">
        <f>F11</f>
        <v>0.6</v>
      </c>
      <c r="K11" s="2">
        <f>G11</f>
        <v>0.25</v>
      </c>
      <c r="L11">
        <f>G11</f>
        <v>0.25</v>
      </c>
    </row>
    <row r="12" spans="1:12" x14ac:dyDescent="0.75">
      <c r="A12" s="1">
        <v>0.22916666666666666</v>
      </c>
      <c r="B12" t="s">
        <v>4</v>
      </c>
      <c r="C12" t="s">
        <v>3</v>
      </c>
      <c r="D12" t="s">
        <v>11</v>
      </c>
      <c r="E12" t="s">
        <v>1</v>
      </c>
      <c r="F12">
        <v>0.5</v>
      </c>
      <c r="G12">
        <v>0.2</v>
      </c>
      <c r="H12" t="str">
        <f>_xlfn.CONCAT(B12, " (",C12," ) ", "To ", D12," ( ",E12," )",)</f>
        <v>Arlington ( DC ) To Faquire (  NOVA )</v>
      </c>
      <c r="I12" s="2">
        <f>F12</f>
        <v>0.5</v>
      </c>
      <c r="J12">
        <f>F12</f>
        <v>0.5</v>
      </c>
      <c r="K12" s="2">
        <f>G12</f>
        <v>0.2</v>
      </c>
      <c r="L12">
        <f>G12</f>
        <v>0.2</v>
      </c>
    </row>
    <row r="13" spans="1:12" x14ac:dyDescent="0.75">
      <c r="A13" s="1">
        <v>0.22916666666666666</v>
      </c>
      <c r="B13" t="s">
        <v>2</v>
      </c>
      <c r="C13" t="s">
        <v>3</v>
      </c>
      <c r="D13" t="s">
        <v>0</v>
      </c>
      <c r="E13" t="s">
        <v>1</v>
      </c>
      <c r="F13">
        <v>0.75</v>
      </c>
      <c r="G13">
        <v>0.125</v>
      </c>
      <c r="H13" t="str">
        <f>_xlfn.CONCAT(B13, " (",C13," ) ", "To ", D13," ( ",E13," )",)</f>
        <v>Capital Hill ( DC ) To Loudoun County (  NOVA )</v>
      </c>
      <c r="I13" s="2">
        <f>F13</f>
        <v>0.75</v>
      </c>
      <c r="J13">
        <f>F13</f>
        <v>0.75</v>
      </c>
      <c r="K13" s="2">
        <f>G13</f>
        <v>0.125</v>
      </c>
      <c r="L13">
        <f>G13</f>
        <v>0.125</v>
      </c>
    </row>
    <row r="14" spans="1:12" x14ac:dyDescent="0.75">
      <c r="A14" s="1">
        <v>0.22916666666666666</v>
      </c>
      <c r="B14" t="s">
        <v>4</v>
      </c>
      <c r="C14" t="s">
        <v>3</v>
      </c>
      <c r="D14" t="s">
        <v>13</v>
      </c>
      <c r="E14" t="s">
        <v>1</v>
      </c>
      <c r="F14">
        <v>0.625</v>
      </c>
      <c r="G14">
        <v>0</v>
      </c>
      <c r="H14" t="str">
        <f>_xlfn.CONCAT(B14, " (",C14," ) ", "To ", D14," ( ",E14," )",)</f>
        <v>Arlington ( DC ) To Fairfax County (  NOVA )</v>
      </c>
      <c r="I14" s="2">
        <f>F14</f>
        <v>0.625</v>
      </c>
      <c r="J14">
        <f>F14</f>
        <v>0.625</v>
      </c>
      <c r="K14" s="2">
        <f>G14</f>
        <v>0</v>
      </c>
      <c r="L14">
        <f>G14</f>
        <v>0</v>
      </c>
    </row>
    <row r="15" spans="1:12" x14ac:dyDescent="0.75">
      <c r="A15" s="1">
        <v>0.22916666666666666</v>
      </c>
      <c r="B15" t="s">
        <v>4</v>
      </c>
      <c r="C15" t="s">
        <v>3</v>
      </c>
      <c r="D15" t="s">
        <v>14</v>
      </c>
      <c r="E15" t="s">
        <v>1</v>
      </c>
      <c r="F15">
        <v>0.5</v>
      </c>
      <c r="G15">
        <v>0</v>
      </c>
      <c r="H15" t="str">
        <f>_xlfn.CONCAT(B15, " (",C15," ) ", "To ", D15," ( ",E15," )",)</f>
        <v>Arlington ( DC ) To Alexandria and Arlington (  NOVA )</v>
      </c>
      <c r="I15" s="2">
        <f>F15</f>
        <v>0.5</v>
      </c>
      <c r="J15">
        <f>F15</f>
        <v>0.5</v>
      </c>
      <c r="K15" s="2">
        <f>G15</f>
        <v>0</v>
      </c>
      <c r="L15">
        <f>G15</f>
        <v>0</v>
      </c>
    </row>
    <row r="16" spans="1:12" x14ac:dyDescent="0.75">
      <c r="A16" s="1">
        <v>0.22916666666666666</v>
      </c>
      <c r="B16" t="s">
        <v>5</v>
      </c>
      <c r="C16" t="s">
        <v>3</v>
      </c>
      <c r="D16" t="s">
        <v>0</v>
      </c>
      <c r="E16" t="s">
        <v>1</v>
      </c>
      <c r="F16">
        <v>0</v>
      </c>
      <c r="G16">
        <v>0</v>
      </c>
      <c r="H16" t="str">
        <f>_xlfn.CONCAT(B16, " (",C16," ) ", "To ", D16," ( ",E16," )",)</f>
        <v>Alexandria ( DC ) To Loudoun County (  NOVA )</v>
      </c>
      <c r="I16" s="2">
        <f>F16</f>
        <v>0</v>
      </c>
      <c r="J16">
        <f>F16</f>
        <v>0</v>
      </c>
      <c r="K16" s="2">
        <f>G16</f>
        <v>0</v>
      </c>
      <c r="L16">
        <f>G16</f>
        <v>0</v>
      </c>
    </row>
    <row r="17" spans="1:12" x14ac:dyDescent="0.75">
      <c r="A17" s="1">
        <v>0.22916666666666666</v>
      </c>
      <c r="B17" t="s">
        <v>6</v>
      </c>
      <c r="C17" t="s">
        <v>3</v>
      </c>
      <c r="D17" t="s">
        <v>0</v>
      </c>
      <c r="E17" t="s">
        <v>1</v>
      </c>
      <c r="F17">
        <v>0.75</v>
      </c>
      <c r="G17">
        <v>0</v>
      </c>
      <c r="H17" t="str">
        <f>_xlfn.CONCAT(B17, " (",C17," ) ", "To ", D17," ( ",E17," )",)</f>
        <v>Maryland ( DC ) To Loudoun County (  NOVA )</v>
      </c>
      <c r="I17" s="2">
        <f>F17</f>
        <v>0.75</v>
      </c>
      <c r="J17">
        <f>F17</f>
        <v>0.75</v>
      </c>
      <c r="K17" s="2">
        <f>G17</f>
        <v>0</v>
      </c>
      <c r="L17">
        <f>G17</f>
        <v>0</v>
      </c>
    </row>
    <row r="18" spans="1:12" x14ac:dyDescent="0.75">
      <c r="A18" s="1">
        <v>0.22916666666666666</v>
      </c>
      <c r="B18" t="s">
        <v>6</v>
      </c>
      <c r="C18" t="s">
        <v>3</v>
      </c>
      <c r="D18" t="s">
        <v>11</v>
      </c>
      <c r="E18" t="s">
        <v>1</v>
      </c>
      <c r="F18">
        <v>0</v>
      </c>
      <c r="G18">
        <v>0</v>
      </c>
      <c r="H18" t="str">
        <f>_xlfn.CONCAT(B18, " (",C18," ) ", "To ", D18," ( ",E18," )",)</f>
        <v>Maryland ( DC ) To Faquire (  NOVA )</v>
      </c>
      <c r="I18" s="2">
        <f>F18</f>
        <v>0</v>
      </c>
      <c r="J18">
        <f>F18</f>
        <v>0</v>
      </c>
      <c r="K18" s="2">
        <f>G18</f>
        <v>0</v>
      </c>
      <c r="L18">
        <f>G18</f>
        <v>0</v>
      </c>
    </row>
    <row r="19" spans="1:12" x14ac:dyDescent="0.75">
      <c r="A19" s="1">
        <v>0.22916666666666666</v>
      </c>
      <c r="B19" t="s">
        <v>6</v>
      </c>
      <c r="C19" t="s">
        <v>3</v>
      </c>
      <c r="D19" t="s">
        <v>12</v>
      </c>
      <c r="E19" t="s">
        <v>1</v>
      </c>
      <c r="F19">
        <v>0.4</v>
      </c>
      <c r="G19">
        <v>0</v>
      </c>
      <c r="H19" t="str">
        <f>_xlfn.CONCAT(B19, " (",C19," ) ", "To ", D19," ( ",E19," )",)</f>
        <v>Maryland ( DC ) To Prince William (  NOVA )</v>
      </c>
      <c r="I19" s="2">
        <f>F19</f>
        <v>0.4</v>
      </c>
      <c r="J19">
        <f>F19</f>
        <v>0.4</v>
      </c>
      <c r="K19" s="2">
        <f>G19</f>
        <v>0</v>
      </c>
      <c r="L19">
        <f>G19</f>
        <v>0</v>
      </c>
    </row>
    <row r="20" spans="1:12" x14ac:dyDescent="0.75">
      <c r="A20" s="1">
        <v>0.22916666666666666</v>
      </c>
      <c r="B20" t="s">
        <v>7</v>
      </c>
      <c r="C20" t="s">
        <v>3</v>
      </c>
      <c r="D20" t="s">
        <v>11</v>
      </c>
      <c r="E20" t="s">
        <v>1</v>
      </c>
      <c r="F20">
        <v>0</v>
      </c>
      <c r="G20">
        <v>0</v>
      </c>
      <c r="H20" t="str">
        <f>_xlfn.CONCAT(B20, " (",C20," ) ", "To ", D20," ( ",E20," )",)</f>
        <v>Tysons ( DC ) To Faquire (  NOVA )</v>
      </c>
      <c r="I20" s="2">
        <f>F20</f>
        <v>0</v>
      </c>
      <c r="J20">
        <f>F20</f>
        <v>0</v>
      </c>
      <c r="K20" s="2">
        <f>G20</f>
        <v>0</v>
      </c>
      <c r="L20">
        <f>G20</f>
        <v>0</v>
      </c>
    </row>
    <row r="21" spans="1:12" x14ac:dyDescent="0.75">
      <c r="A21" s="1">
        <v>0.22916666666666666</v>
      </c>
      <c r="B21" t="s">
        <v>7</v>
      </c>
      <c r="C21" t="s">
        <v>3</v>
      </c>
      <c r="D21" t="s">
        <v>12</v>
      </c>
      <c r="E21" t="s">
        <v>1</v>
      </c>
      <c r="F21">
        <v>0.42857142857142799</v>
      </c>
      <c r="G21">
        <v>0</v>
      </c>
      <c r="H21" t="str">
        <f>_xlfn.CONCAT(B21, " (",C21," ) ", "To ", D21," ( ",E21," )",)</f>
        <v>Tysons ( DC ) To Prince William (  NOVA )</v>
      </c>
      <c r="I21" s="2">
        <f>F21</f>
        <v>0.42857142857142799</v>
      </c>
      <c r="J21">
        <f>F21</f>
        <v>0.42857142857142799</v>
      </c>
      <c r="K21" s="2">
        <f>G21</f>
        <v>0</v>
      </c>
      <c r="L21">
        <f>G21</f>
        <v>0</v>
      </c>
    </row>
    <row r="22" spans="1:12" x14ac:dyDescent="0.75">
      <c r="A22" s="1">
        <v>0.22916666666666666</v>
      </c>
      <c r="B22" t="s">
        <v>7</v>
      </c>
      <c r="C22" t="s">
        <v>3</v>
      </c>
      <c r="D22" t="s">
        <v>13</v>
      </c>
      <c r="E22" t="s">
        <v>1</v>
      </c>
      <c r="F22">
        <v>0.25</v>
      </c>
      <c r="G22">
        <v>0</v>
      </c>
      <c r="H22" t="str">
        <f>_xlfn.CONCAT(B22, " (",C22," ) ", "To ", D22," ( ",E22," )",)</f>
        <v>Tysons ( DC ) To Fairfax County (  NOVA )</v>
      </c>
      <c r="I22" s="2">
        <f>F22</f>
        <v>0.25</v>
      </c>
      <c r="J22">
        <f>F22</f>
        <v>0.25</v>
      </c>
      <c r="K22" s="2">
        <f>G22</f>
        <v>0</v>
      </c>
      <c r="L22">
        <f>G22</f>
        <v>0</v>
      </c>
    </row>
    <row r="23" spans="1:12" x14ac:dyDescent="0.75">
      <c r="A23" s="1">
        <v>0.22916666666666666</v>
      </c>
      <c r="B23" t="s">
        <v>8</v>
      </c>
      <c r="C23" t="s">
        <v>3</v>
      </c>
      <c r="D23" t="s">
        <v>12</v>
      </c>
      <c r="E23" t="s">
        <v>1</v>
      </c>
      <c r="F23">
        <v>0.66666666666666596</v>
      </c>
      <c r="G23">
        <v>0</v>
      </c>
      <c r="H23" t="str">
        <f>_xlfn.CONCAT(B23, " (",C23," ) ", "To ", D23," ( ",E23," )",)</f>
        <v>Fort Hunt and Belvoir ( DC ) To Prince William (  NOVA )</v>
      </c>
      <c r="I23" s="2">
        <f>F23</f>
        <v>0.66666666666666596</v>
      </c>
      <c r="J23">
        <f>F23</f>
        <v>0.66666666666666596</v>
      </c>
      <c r="K23" s="2">
        <f>G23</f>
        <v>0</v>
      </c>
      <c r="L23">
        <f>G23</f>
        <v>0</v>
      </c>
    </row>
    <row r="24" spans="1:12" x14ac:dyDescent="0.75">
      <c r="A24" s="1">
        <v>0.22916666666666666</v>
      </c>
      <c r="B24" t="s">
        <v>10</v>
      </c>
      <c r="C24" t="s">
        <v>3</v>
      </c>
      <c r="D24" t="s">
        <v>11</v>
      </c>
      <c r="E24" t="s">
        <v>1</v>
      </c>
      <c r="F24">
        <v>0.5</v>
      </c>
      <c r="G24">
        <v>0</v>
      </c>
      <c r="H24" t="str">
        <f>_xlfn.CONCAT(B24, " (",C24," ) ", "To ", D24," ( ",E24," )",)</f>
        <v>Annandale ( DC ) To Faquire (  NOVA )</v>
      </c>
      <c r="I24" s="2">
        <f>F24</f>
        <v>0.5</v>
      </c>
      <c r="J24">
        <f>F24</f>
        <v>0.5</v>
      </c>
      <c r="K24" s="2">
        <f>G24</f>
        <v>0</v>
      </c>
      <c r="L24">
        <f>G24</f>
        <v>0</v>
      </c>
    </row>
    <row r="25" spans="1:12" x14ac:dyDescent="0.75">
      <c r="A25" s="1">
        <v>0.22916666666666666</v>
      </c>
      <c r="B25" t="s">
        <v>10</v>
      </c>
      <c r="C25" t="s">
        <v>3</v>
      </c>
      <c r="D25" t="s">
        <v>12</v>
      </c>
      <c r="E25" t="s">
        <v>1</v>
      </c>
      <c r="F25">
        <v>0.125</v>
      </c>
      <c r="G25">
        <v>0</v>
      </c>
      <c r="H25" t="str">
        <f>_xlfn.CONCAT(B25, " (",C25," ) ", "To ", D25," ( ",E25," )",)</f>
        <v>Annandale ( DC ) To Prince William (  NOVA )</v>
      </c>
      <c r="I25" s="2">
        <f>F25</f>
        <v>0.125</v>
      </c>
      <c r="J25">
        <f>F25</f>
        <v>0.125</v>
      </c>
      <c r="K25" s="2">
        <f>G25</f>
        <v>0</v>
      </c>
      <c r="L25">
        <f>G25</f>
        <v>0</v>
      </c>
    </row>
    <row r="26" spans="1:12" x14ac:dyDescent="0.75">
      <c r="A26" s="1">
        <v>0.22916666666666666</v>
      </c>
      <c r="B26" t="s">
        <v>10</v>
      </c>
      <c r="C26" t="s">
        <v>3</v>
      </c>
      <c r="D26" t="s">
        <v>14</v>
      </c>
      <c r="E26" t="s">
        <v>1</v>
      </c>
      <c r="F26">
        <v>0</v>
      </c>
      <c r="G26">
        <v>0</v>
      </c>
      <c r="H26" t="str">
        <f>_xlfn.CONCAT(B26, " (",C26," ) ", "To ", D26," ( ",E26," )",)</f>
        <v>Annandale ( DC ) To Alexandria and Arlington (  NOVA )</v>
      </c>
      <c r="I26" s="2">
        <f>F26</f>
        <v>0</v>
      </c>
      <c r="J26">
        <f>F26</f>
        <v>0</v>
      </c>
      <c r="K26" s="2">
        <f>G26</f>
        <v>0</v>
      </c>
      <c r="L26">
        <f>G26</f>
        <v>0</v>
      </c>
    </row>
    <row r="27" spans="1:12" x14ac:dyDescent="0.75">
      <c r="A27" s="1">
        <v>0.22916666666666666</v>
      </c>
      <c r="B27" t="s">
        <v>10</v>
      </c>
      <c r="C27" t="s">
        <v>3</v>
      </c>
      <c r="D27" t="s">
        <v>12</v>
      </c>
      <c r="E27" t="s">
        <v>1</v>
      </c>
      <c r="F27">
        <v>0.125</v>
      </c>
      <c r="G27">
        <v>0</v>
      </c>
      <c r="H27" t="str">
        <f>_xlfn.CONCAT(B27, " (",C27," ) ", "To ", D27," ( ",E27," )",)</f>
        <v>Annandale ( DC ) To Prince William (  NOVA )</v>
      </c>
      <c r="I27" s="2">
        <f>F27</f>
        <v>0.125</v>
      </c>
      <c r="J27">
        <f>F27</f>
        <v>0.125</v>
      </c>
      <c r="K27" s="2">
        <f>G27</f>
        <v>0</v>
      </c>
      <c r="L27">
        <f>G27</f>
        <v>0</v>
      </c>
    </row>
    <row r="28" spans="1:12" x14ac:dyDescent="0.75">
      <c r="A28" s="1">
        <v>0.22916666666666666</v>
      </c>
      <c r="B28" t="s">
        <v>10</v>
      </c>
      <c r="C28" t="s">
        <v>3</v>
      </c>
      <c r="D28" t="s">
        <v>14</v>
      </c>
      <c r="E28" t="s">
        <v>1</v>
      </c>
      <c r="F28">
        <v>0</v>
      </c>
      <c r="G28">
        <v>0</v>
      </c>
      <c r="H28" t="str">
        <f>_xlfn.CONCAT(B28, " (",C28," ) ", "To ", D28," ( ",E28," )",)</f>
        <v>Annandale ( DC ) To Alexandria and Arlington (  NOVA )</v>
      </c>
      <c r="I28" s="2">
        <f>F28</f>
        <v>0</v>
      </c>
      <c r="J28">
        <f>F28</f>
        <v>0</v>
      </c>
      <c r="K28" s="2">
        <f>G28</f>
        <v>0</v>
      </c>
      <c r="L28">
        <f>G28</f>
        <v>0</v>
      </c>
    </row>
    <row r="29" spans="1:12" x14ac:dyDescent="0.75">
      <c r="A29" s="1">
        <v>0.22916666666666666</v>
      </c>
      <c r="B29" t="s">
        <v>8</v>
      </c>
      <c r="C29" t="s">
        <v>3</v>
      </c>
      <c r="D29" t="s">
        <v>11</v>
      </c>
      <c r="E29" t="s">
        <v>1</v>
      </c>
      <c r="F29">
        <v>0</v>
      </c>
      <c r="G29">
        <v>0</v>
      </c>
      <c r="H29" t="str">
        <f>_xlfn.CONCAT(B29, " (",C29," ) ", "To ", D29," ( ",E29," )",)</f>
        <v>Fort Hunt and Belvoir ( DC ) To Faquire (  NOVA )</v>
      </c>
      <c r="I29" s="2">
        <f>F29</f>
        <v>0</v>
      </c>
      <c r="J29">
        <f>F29</f>
        <v>0</v>
      </c>
      <c r="K29" s="2">
        <f>G29</f>
        <v>0</v>
      </c>
      <c r="L29">
        <f>G29</f>
        <v>0</v>
      </c>
    </row>
    <row r="30" spans="1:12" x14ac:dyDescent="0.75">
      <c r="A30" s="1">
        <v>0.22916666666666666</v>
      </c>
      <c r="B30" t="s">
        <v>8</v>
      </c>
      <c r="C30" t="s">
        <v>3</v>
      </c>
      <c r="D30" t="s">
        <v>12</v>
      </c>
      <c r="E30" t="s">
        <v>1</v>
      </c>
      <c r="F30">
        <v>2</v>
      </c>
      <c r="G30">
        <v>0</v>
      </c>
      <c r="H30" t="str">
        <f>_xlfn.CONCAT(B30, " (",C30," ) ", "To ", D30," ( ",E30," )",)</f>
        <v>Fort Hunt and Belvoir ( DC ) To Prince William (  NOVA )</v>
      </c>
      <c r="I30" s="2">
        <f>F30</f>
        <v>2</v>
      </c>
      <c r="J30">
        <f>F30</f>
        <v>2</v>
      </c>
      <c r="K30" s="2">
        <f>G30</f>
        <v>0</v>
      </c>
      <c r="L30">
        <f>G30</f>
        <v>0</v>
      </c>
    </row>
    <row r="31" spans="1:12" x14ac:dyDescent="0.75">
      <c r="A31" s="1">
        <v>0.22916666666666666</v>
      </c>
      <c r="B31" t="s">
        <v>8</v>
      </c>
      <c r="C31" t="s">
        <v>3</v>
      </c>
      <c r="D31" t="s">
        <v>13</v>
      </c>
      <c r="E31" t="s">
        <v>1</v>
      </c>
      <c r="F31">
        <v>0</v>
      </c>
      <c r="G31">
        <v>0</v>
      </c>
      <c r="H31" t="str">
        <f>_xlfn.CONCAT(B31, " (",C31," ) ", "To ", D31," ( ",E31," )",)</f>
        <v>Fort Hunt and Belvoir ( DC ) To Fairfax County (  NOVA )</v>
      </c>
      <c r="I31" s="2">
        <f>F31</f>
        <v>0</v>
      </c>
      <c r="J31">
        <f>F31</f>
        <v>0</v>
      </c>
      <c r="K31" s="2">
        <f>G31</f>
        <v>0</v>
      </c>
      <c r="L31">
        <f>G31</f>
        <v>0</v>
      </c>
    </row>
    <row r="32" spans="1:12" x14ac:dyDescent="0.75">
      <c r="A32" s="1">
        <v>0.22916666666666666</v>
      </c>
      <c r="B32" t="s">
        <v>8</v>
      </c>
      <c r="C32" t="s">
        <v>3</v>
      </c>
      <c r="D32" t="s">
        <v>14</v>
      </c>
      <c r="E32" t="s">
        <v>1</v>
      </c>
      <c r="F32">
        <v>0</v>
      </c>
      <c r="G32">
        <v>0</v>
      </c>
      <c r="H32" t="str">
        <f>_xlfn.CONCAT(B32, " (",C32," ) ", "To ", D32," ( ",E32," )",)</f>
        <v>Fort Hunt and Belvoir ( DC ) To Alexandria and Arlington (  NOVA )</v>
      </c>
      <c r="I32" s="2">
        <f>F32</f>
        <v>0</v>
      </c>
      <c r="J32">
        <f>F32</f>
        <v>0</v>
      </c>
      <c r="K32" s="2">
        <f>G32</f>
        <v>0</v>
      </c>
      <c r="L32">
        <f>G32</f>
        <v>0</v>
      </c>
    </row>
    <row r="33" spans="1:12" x14ac:dyDescent="0.75">
      <c r="A33" s="1">
        <v>0.22916666666666666</v>
      </c>
      <c r="B33" t="s">
        <v>9</v>
      </c>
      <c r="C33" t="s">
        <v>3</v>
      </c>
      <c r="D33" t="s">
        <v>0</v>
      </c>
      <c r="E33" t="s">
        <v>1</v>
      </c>
      <c r="F33">
        <v>1</v>
      </c>
      <c r="G33">
        <v>0</v>
      </c>
      <c r="H33" t="str">
        <f>_xlfn.CONCAT(B33, " (",C33," ) ", "To ", D33," ( ",E33," )",)</f>
        <v>Springfield ( DC ) To Loudoun County (  NOVA )</v>
      </c>
      <c r="I33" s="2">
        <f>F33</f>
        <v>1</v>
      </c>
      <c r="J33">
        <f>F33</f>
        <v>1</v>
      </c>
      <c r="K33" s="2">
        <f>G33</f>
        <v>0</v>
      </c>
      <c r="L33">
        <f>G33</f>
        <v>0</v>
      </c>
    </row>
    <row r="34" spans="1:12" x14ac:dyDescent="0.75">
      <c r="A34" s="1">
        <v>0.22916666666666666</v>
      </c>
      <c r="B34" t="s">
        <v>9</v>
      </c>
      <c r="C34" t="s">
        <v>3</v>
      </c>
      <c r="D34" t="s">
        <v>11</v>
      </c>
      <c r="E34" t="s">
        <v>1</v>
      </c>
      <c r="F34">
        <v>2</v>
      </c>
      <c r="G34">
        <v>0</v>
      </c>
      <c r="H34" t="str">
        <f>_xlfn.CONCAT(B34, " (",C34," ) ", "To ", D34," ( ",E34," )",)</f>
        <v>Springfield ( DC ) To Faquire (  NOVA )</v>
      </c>
      <c r="I34" s="2">
        <f>F34</f>
        <v>2</v>
      </c>
      <c r="J34">
        <f>F34</f>
        <v>2</v>
      </c>
      <c r="K34" s="2">
        <f>G34</f>
        <v>0</v>
      </c>
      <c r="L34">
        <f>G34</f>
        <v>0</v>
      </c>
    </row>
    <row r="35" spans="1:12" x14ac:dyDescent="0.75">
      <c r="A35" s="1">
        <v>0.22916666666666666</v>
      </c>
      <c r="B35" t="s">
        <v>9</v>
      </c>
      <c r="C35" t="s">
        <v>3</v>
      </c>
      <c r="D35" t="s">
        <v>12</v>
      </c>
      <c r="E35" t="s">
        <v>1</v>
      </c>
      <c r="F35">
        <v>3</v>
      </c>
      <c r="G35">
        <v>0</v>
      </c>
      <c r="H35" t="str">
        <f>_xlfn.CONCAT(B35, " (",C35," ) ", "To ", D35," ( ",E35," )",)</f>
        <v>Springfield ( DC ) To Prince William (  NOVA )</v>
      </c>
      <c r="I35" s="2">
        <f>F35</f>
        <v>3</v>
      </c>
      <c r="J35">
        <f>F35</f>
        <v>3</v>
      </c>
      <c r="K35" s="2">
        <f>G35</f>
        <v>0</v>
      </c>
      <c r="L35">
        <f>G35</f>
        <v>0</v>
      </c>
    </row>
    <row r="36" spans="1:12" x14ac:dyDescent="0.75">
      <c r="A36" s="1">
        <v>0.22916666666666666</v>
      </c>
      <c r="B36" t="s">
        <v>9</v>
      </c>
      <c r="C36" t="s">
        <v>3</v>
      </c>
      <c r="D36" t="s">
        <v>13</v>
      </c>
      <c r="E36" t="s">
        <v>1</v>
      </c>
      <c r="F36">
        <v>2</v>
      </c>
      <c r="G36">
        <v>0</v>
      </c>
      <c r="H36" t="str">
        <f>_xlfn.CONCAT(B36, " (",C36," ) ", "To ", D36," ( ",E36," )",)</f>
        <v>Springfield ( DC ) To Fairfax County (  NOVA )</v>
      </c>
      <c r="I36" s="2">
        <f>F36</f>
        <v>2</v>
      </c>
      <c r="J36">
        <f>F36</f>
        <v>2</v>
      </c>
      <c r="K36" s="2">
        <f>G36</f>
        <v>0</v>
      </c>
      <c r="L36">
        <f>G36</f>
        <v>0</v>
      </c>
    </row>
    <row r="37" spans="1:12" x14ac:dyDescent="0.75">
      <c r="A37" s="1">
        <v>0.22916666666666666</v>
      </c>
      <c r="B37" t="s">
        <v>9</v>
      </c>
      <c r="C37" t="s">
        <v>3</v>
      </c>
      <c r="D37" t="s">
        <v>14</v>
      </c>
      <c r="E37" t="s">
        <v>1</v>
      </c>
      <c r="F37">
        <v>0</v>
      </c>
      <c r="G37">
        <v>0</v>
      </c>
      <c r="H37" t="str">
        <f>_xlfn.CONCAT(B37, " (",C37," ) ", "To ", D37," ( ",E37," )",)</f>
        <v>Springfield ( DC ) To Alexandria and Arlington (  NOVA )</v>
      </c>
      <c r="I37" s="2">
        <f>F37</f>
        <v>0</v>
      </c>
      <c r="J37">
        <f>F37</f>
        <v>0</v>
      </c>
      <c r="K37" s="2">
        <f>G37</f>
        <v>0</v>
      </c>
      <c r="L37">
        <f>G37</f>
        <v>0</v>
      </c>
    </row>
    <row r="38" spans="1:12" x14ac:dyDescent="0.75">
      <c r="A38" s="1">
        <v>0.22916666666666666</v>
      </c>
      <c r="B38" t="s">
        <v>10</v>
      </c>
      <c r="C38" t="s">
        <v>3</v>
      </c>
      <c r="D38" t="s">
        <v>11</v>
      </c>
      <c r="E38" t="s">
        <v>1</v>
      </c>
      <c r="F38">
        <v>3</v>
      </c>
      <c r="G38">
        <v>0</v>
      </c>
      <c r="H38" t="str">
        <f>_xlfn.CONCAT(B38, " (",C38," ) ", "To ", D38," ( ",E38," )",)</f>
        <v>Annandale ( DC ) To Faquire (  NOVA )</v>
      </c>
      <c r="I38" s="2">
        <f>F38</f>
        <v>3</v>
      </c>
      <c r="J38">
        <f>F38</f>
        <v>3</v>
      </c>
      <c r="K38" s="2">
        <f>G38</f>
        <v>0</v>
      </c>
      <c r="L38">
        <f>G38</f>
        <v>0</v>
      </c>
    </row>
    <row r="39" spans="1:12" x14ac:dyDescent="0.75">
      <c r="A39" s="1">
        <v>0.22916666666666666</v>
      </c>
      <c r="B39" t="s">
        <v>10</v>
      </c>
      <c r="C39" t="s">
        <v>3</v>
      </c>
      <c r="D39" t="s">
        <v>12</v>
      </c>
      <c r="E39" t="s">
        <v>1</v>
      </c>
      <c r="F39">
        <v>1</v>
      </c>
      <c r="G39">
        <v>0</v>
      </c>
      <c r="H39" t="str">
        <f>_xlfn.CONCAT(B39, " (",C39," ) ", "To ", D39," ( ",E39," )",)</f>
        <v>Annandale ( DC ) To Prince William (  NOVA )</v>
      </c>
      <c r="I39" s="2">
        <f>F39</f>
        <v>1</v>
      </c>
      <c r="J39">
        <f>F39</f>
        <v>1</v>
      </c>
      <c r="K39" s="2">
        <f>G39</f>
        <v>0</v>
      </c>
      <c r="L39">
        <f>G39</f>
        <v>0</v>
      </c>
    </row>
    <row r="40" spans="1:12" x14ac:dyDescent="0.75">
      <c r="A40" s="1">
        <v>0.22916666666666666</v>
      </c>
      <c r="B40" t="s">
        <v>10</v>
      </c>
      <c r="C40" t="s">
        <v>3</v>
      </c>
      <c r="D40" t="s">
        <v>14</v>
      </c>
      <c r="E40" t="s">
        <v>1</v>
      </c>
      <c r="F40">
        <v>0</v>
      </c>
      <c r="G40">
        <v>0</v>
      </c>
      <c r="H40" t="str">
        <f>_xlfn.CONCAT(B40, " (",C40," ) ", "To ", D40," ( ",E40," )",)</f>
        <v>Annandale ( DC ) To Alexandria and Arlington (  NOVA )</v>
      </c>
      <c r="I40" s="2">
        <f>F40</f>
        <v>0</v>
      </c>
      <c r="J40">
        <f>F40</f>
        <v>0</v>
      </c>
      <c r="K40" s="2">
        <f>G40</f>
        <v>0</v>
      </c>
      <c r="L40">
        <f>G40</f>
        <v>0</v>
      </c>
    </row>
  </sheetData>
  <sortState xmlns:xlrd2="http://schemas.microsoft.com/office/spreadsheetml/2017/richdata2" ref="A1:L167">
    <sortCondition descending="1" ref="K1"/>
  </sortState>
  <conditionalFormatting sqref="J1:J40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{7AF7614C-9711-43E8-A9F5-D6C9F42A0821}</x14:id>
        </ext>
      </extLst>
    </cfRule>
  </conditionalFormatting>
  <conditionalFormatting sqref="L1:L40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{D4666370-E24B-4B60-BE9C-550EF3FF166B}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F7614C-9711-43E8-A9F5-D6C9F42A0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J1:J40</xm:sqref>
        </x14:conditionalFormatting>
        <x14:conditionalFormatting xmlns:xm="http://schemas.microsoft.com/office/excel/2006/main">
          <x14:cfRule type="dataBar" id="{D4666370-E24B-4B60-BE9C-550EF3FF1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I1" zoomScale="80" zoomScaleNormal="80" workbookViewId="0">
      <selection activeCell="V11" sqref="V11"/>
    </sheetView>
  </sheetViews>
  <sheetFormatPr defaultRowHeight="14.75" x14ac:dyDescent="0.75"/>
  <cols>
    <col min="1" max="1" width="54.1796875" bestFit="1" customWidth="1"/>
    <col min="2" max="2" width="5.2265625" style="2" bestFit="1" customWidth="1"/>
    <col min="3" max="3" width="16.40625" style="2" customWidth="1"/>
    <col min="4" max="4" width="5.2265625" style="2" hidden="1" customWidth="1"/>
    <col min="5" max="5" width="8.7265625" style="2" hidden="1" customWidth="1"/>
    <col min="6" max="6" width="45.76953125" style="6" bestFit="1" customWidth="1"/>
    <col min="7" max="7" width="5.2265625" style="2" hidden="1" customWidth="1"/>
    <col min="8" max="8" width="3.6796875" style="2" hidden="1" customWidth="1"/>
    <col min="9" max="9" width="4.1796875" style="2" bestFit="1" customWidth="1"/>
    <col min="10" max="10" width="16.40625" style="2" customWidth="1"/>
    <col min="11" max="11" width="47.453125" bestFit="1" customWidth="1"/>
    <col min="12" max="12" width="5.2265625" style="2" bestFit="1" customWidth="1"/>
    <col min="13" max="13" width="16.40625" style="2" customWidth="1"/>
    <col min="14" max="14" width="5.2265625" style="2" hidden="1" customWidth="1"/>
    <col min="15" max="15" width="1.6796875" style="2" hidden="1" customWidth="1"/>
    <col min="16" max="16" width="54.1796875" style="6" bestFit="1" customWidth="1"/>
    <col min="17" max="17" width="5.2265625" style="2" hidden="1" customWidth="1"/>
    <col min="18" max="18" width="8.7265625" style="2" hidden="1" customWidth="1"/>
    <col min="19" max="19" width="4.1796875" style="2" bestFit="1" customWidth="1"/>
    <col min="20" max="20" width="16.40625" style="2" customWidth="1"/>
  </cols>
  <sheetData>
    <row r="1" spans="1:20" s="5" customFormat="1" ht="15.5" thickBot="1" x14ac:dyDescent="0.9">
      <c r="A1" s="3" t="s">
        <v>16</v>
      </c>
      <c r="B1" s="3"/>
      <c r="C1" s="3"/>
      <c r="D1" s="4"/>
      <c r="E1" s="4"/>
      <c r="F1" s="3" t="s">
        <v>17</v>
      </c>
      <c r="G1" s="3"/>
      <c r="H1" s="3"/>
      <c r="I1" s="3"/>
      <c r="J1" s="3"/>
      <c r="K1" s="3" t="s">
        <v>18</v>
      </c>
      <c r="L1" s="3"/>
      <c r="M1" s="3"/>
      <c r="N1" s="4"/>
      <c r="O1" s="4"/>
      <c r="P1" s="3" t="s">
        <v>17</v>
      </c>
      <c r="Q1" s="3"/>
      <c r="R1" s="3"/>
      <c r="S1" s="3"/>
      <c r="T1" s="3"/>
    </row>
    <row r="2" spans="1:20" x14ac:dyDescent="0.75">
      <c r="A2" t="str">
        <f>here2!H1</f>
        <v>Alexandria and Arlington ( NOVA ) To Arlington (  DC )</v>
      </c>
      <c r="B2" s="2">
        <f>here2!I1</f>
        <v>1</v>
      </c>
      <c r="C2" s="2">
        <f>here2!J1</f>
        <v>1</v>
      </c>
      <c r="D2" s="2">
        <f>here2!K1</f>
        <v>0.2</v>
      </c>
      <c r="E2" s="2">
        <f>here2!L1</f>
        <v>0.2</v>
      </c>
      <c r="F2" s="6" t="str">
        <f>Sheet1!H1</f>
        <v>Capital Hill ( DC ) To Alexandria and Arlington (  NOVA )</v>
      </c>
      <c r="G2" s="2">
        <f>Sheet1!I1</f>
        <v>0.5</v>
      </c>
      <c r="H2" s="2">
        <f>Sheet1!J1</f>
        <v>0.5</v>
      </c>
      <c r="I2" s="2">
        <f>Sheet1!K1</f>
        <v>0.5</v>
      </c>
      <c r="J2" s="2">
        <f>Sheet1!L1</f>
        <v>0.5</v>
      </c>
      <c r="K2" t="str">
        <f>Sheet2!H1</f>
        <v>Alexandria and Arlington ( NOVA ) To Arlington (  DC )</v>
      </c>
      <c r="L2" s="2">
        <f>Sheet2!I1</f>
        <v>1</v>
      </c>
      <c r="M2">
        <f>Sheet2!J1</f>
        <v>1</v>
      </c>
      <c r="N2">
        <f>Sheet2!K1</f>
        <v>0.66666666666666596</v>
      </c>
      <c r="O2">
        <f>Sheet2!L1</f>
        <v>0.66666666666666596</v>
      </c>
      <c r="P2" s="6" t="str">
        <f>Sheet3!H1</f>
        <v>Capital Hill ( DC ) To Prince William (  NOVA )</v>
      </c>
      <c r="Q2" s="2">
        <f>Sheet3!I1</f>
        <v>0.5</v>
      </c>
      <c r="R2" s="2">
        <f>Sheet3!J1</f>
        <v>0.5</v>
      </c>
      <c r="S2" s="2">
        <f>Sheet3!K1</f>
        <v>0.5</v>
      </c>
      <c r="T2" s="2">
        <f>Sheet3!L1</f>
        <v>0.5</v>
      </c>
    </row>
    <row r="3" spans="1:20" x14ac:dyDescent="0.75">
      <c r="A3" t="str">
        <f>here2!H2</f>
        <v>Alexandria and Arlington ( NOVA ) To Fort Hunt and Belvoir (  DC )</v>
      </c>
      <c r="B3" s="2">
        <f>here2!I2</f>
        <v>1</v>
      </c>
      <c r="C3" s="2">
        <f>here2!J2</f>
        <v>1</v>
      </c>
      <c r="D3" s="2">
        <f>here2!K2</f>
        <v>0.2</v>
      </c>
      <c r="E3" s="2">
        <f>here2!L2</f>
        <v>0.2</v>
      </c>
      <c r="F3" s="6" t="str">
        <f>Sheet1!H2</f>
        <v>Capital Hill ( DC ) To Faquire (  NOVA )</v>
      </c>
      <c r="G3" s="2">
        <f>Sheet1!I2</f>
        <v>0.5</v>
      </c>
      <c r="H3" s="2">
        <f>Sheet1!J2</f>
        <v>0.5</v>
      </c>
      <c r="I3" s="2">
        <f>Sheet1!K2</f>
        <v>0.375</v>
      </c>
      <c r="J3" s="2">
        <f>Sheet1!L2</f>
        <v>0.375</v>
      </c>
      <c r="K3" t="str">
        <f>Sheet2!H2</f>
        <v>Alexandria and Arlington ( NOVA ) To Fort Hunt and Belvoir (  DC )</v>
      </c>
      <c r="L3" s="2">
        <f>Sheet2!I2</f>
        <v>1</v>
      </c>
      <c r="M3">
        <f>Sheet2!J2</f>
        <v>1</v>
      </c>
      <c r="N3">
        <f>Sheet2!K2</f>
        <v>0.5</v>
      </c>
      <c r="O3">
        <f>Sheet2!L2</f>
        <v>0.5</v>
      </c>
      <c r="P3" s="6" t="str">
        <f>Sheet3!H2</f>
        <v>Arlington ( DC ) To Prince William (  NOVA )</v>
      </c>
      <c r="Q3" s="2">
        <f>Sheet3!I2</f>
        <v>0.42857142857142799</v>
      </c>
      <c r="R3" s="2">
        <f>Sheet3!J2</f>
        <v>0.42857142857142799</v>
      </c>
      <c r="S3" s="2">
        <f>Sheet3!K2</f>
        <v>0.5</v>
      </c>
      <c r="T3" s="2">
        <f>Sheet3!L2</f>
        <v>0.5</v>
      </c>
    </row>
    <row r="4" spans="1:20" x14ac:dyDescent="0.75">
      <c r="A4" t="str">
        <f>here2!H3</f>
        <v>Alexandria and Arlington ( NOVA ) To Annandale (  DC )</v>
      </c>
      <c r="B4" s="2">
        <f>here2!I3</f>
        <v>1</v>
      </c>
      <c r="C4" s="2">
        <f>here2!J3</f>
        <v>1</v>
      </c>
      <c r="D4" s="2">
        <f>here2!K3</f>
        <v>0</v>
      </c>
      <c r="E4" s="2">
        <f>here2!L3</f>
        <v>0</v>
      </c>
      <c r="F4" s="6" t="str">
        <f>Sheet1!H3</f>
        <v>Capital Hill ( DC ) To Fairfax County (  NOVA )</v>
      </c>
      <c r="G4" s="2">
        <f>Sheet1!I3</f>
        <v>0.45454545454545398</v>
      </c>
      <c r="H4" s="2">
        <f>Sheet1!J3</f>
        <v>0.45454545454545398</v>
      </c>
      <c r="I4" s="2">
        <f>Sheet1!K3</f>
        <v>0.33333333333333298</v>
      </c>
      <c r="J4" s="2">
        <f>Sheet1!L3</f>
        <v>0.33333333333333298</v>
      </c>
      <c r="K4" t="str">
        <f>Sheet2!H3</f>
        <v>Alexandria and Arlington ( NOVA ) To Annandale (  DC )</v>
      </c>
      <c r="L4" s="2">
        <f>Sheet2!I3</f>
        <v>1</v>
      </c>
      <c r="M4">
        <f>Sheet2!J3</f>
        <v>1</v>
      </c>
      <c r="N4">
        <f>Sheet2!K3</f>
        <v>0.5</v>
      </c>
      <c r="O4">
        <f>Sheet2!L3</f>
        <v>0.5</v>
      </c>
      <c r="P4" s="6" t="str">
        <f>Sheet3!H3</f>
        <v>Alexandria ( DC ) To Prince William (  NOVA )</v>
      </c>
      <c r="Q4" s="2">
        <f>Sheet3!I3</f>
        <v>0.33333333333333298</v>
      </c>
      <c r="R4" s="2">
        <f>Sheet3!J3</f>
        <v>0.33333333333333298</v>
      </c>
      <c r="S4" s="2">
        <f>Sheet3!K3</f>
        <v>0.5</v>
      </c>
      <c r="T4" s="2">
        <f>Sheet3!L3</f>
        <v>0.5</v>
      </c>
    </row>
    <row r="5" spans="1:20" x14ac:dyDescent="0.75">
      <c r="A5" t="str">
        <f>here2!H4</f>
        <v>Prince William ( NOVA ) To Springfield (  DC )</v>
      </c>
      <c r="B5" s="2">
        <f>here2!I4</f>
        <v>0.57142857142857095</v>
      </c>
      <c r="C5" s="2">
        <f>here2!J4</f>
        <v>0.57142857142857095</v>
      </c>
      <c r="D5" s="2">
        <f>here2!K4</f>
        <v>0</v>
      </c>
      <c r="E5" s="2">
        <f>here2!L4</f>
        <v>0</v>
      </c>
      <c r="F5" s="6" t="str">
        <f>Sheet1!H4</f>
        <v>Arlington ( DC ) To Loudoun County (  NOVA )</v>
      </c>
      <c r="G5" s="2">
        <f>Sheet1!I4</f>
        <v>0</v>
      </c>
      <c r="H5" s="2">
        <f>Sheet1!J4</f>
        <v>0</v>
      </c>
      <c r="I5" s="2">
        <f>Sheet1!K4</f>
        <v>0.25</v>
      </c>
      <c r="J5" s="2">
        <f>Sheet1!L4</f>
        <v>0.25</v>
      </c>
      <c r="K5" t="str">
        <f>Sheet2!H4</f>
        <v>Prince William ( NOVA ) To Maryland (  DC )</v>
      </c>
      <c r="L5" s="2">
        <f>Sheet2!I4</f>
        <v>0.71428571428571397</v>
      </c>
      <c r="M5">
        <f>Sheet2!J4</f>
        <v>0.71428571428571397</v>
      </c>
      <c r="N5">
        <f>Sheet2!K4</f>
        <v>0</v>
      </c>
      <c r="O5">
        <f>Sheet2!L4</f>
        <v>0</v>
      </c>
      <c r="P5" s="6" t="str">
        <f>Sheet3!H4</f>
        <v>Alexandria ( DC ) To Fairfax County (  NOVA )</v>
      </c>
      <c r="Q5" s="2">
        <f>Sheet3!I4</f>
        <v>0.5</v>
      </c>
      <c r="R5" s="2">
        <f>Sheet3!J4</f>
        <v>0.5</v>
      </c>
      <c r="S5" s="2">
        <f>Sheet3!K4</f>
        <v>0.5</v>
      </c>
      <c r="T5" s="2">
        <f>Sheet3!L4</f>
        <v>0.5</v>
      </c>
    </row>
    <row r="6" spans="1:20" x14ac:dyDescent="0.75">
      <c r="A6" t="str">
        <f>here2!H5</f>
        <v>Loudoun County ( NOVA ) To Maryland (  DC )</v>
      </c>
      <c r="B6" s="2">
        <f>here2!I5</f>
        <v>0.55555555555555503</v>
      </c>
      <c r="C6" s="2">
        <f>here2!J5</f>
        <v>0.55555555555555503</v>
      </c>
      <c r="D6" s="2">
        <f>here2!K5</f>
        <v>0.16666666666666599</v>
      </c>
      <c r="E6" s="2">
        <f>here2!L5</f>
        <v>0.16666666666666599</v>
      </c>
      <c r="F6" s="6" t="str">
        <f>Sheet1!H5</f>
        <v>Arlington ( DC ) To Fairfax County (  NOVA )</v>
      </c>
      <c r="G6" s="2">
        <f>Sheet1!I5</f>
        <v>0.375</v>
      </c>
      <c r="H6" s="2">
        <f>Sheet1!J5</f>
        <v>0.375</v>
      </c>
      <c r="I6" s="2">
        <f>Sheet1!K5</f>
        <v>0.25</v>
      </c>
      <c r="J6" s="2">
        <f>Sheet1!L5</f>
        <v>0.25</v>
      </c>
      <c r="K6" t="str">
        <f>Sheet2!H5</f>
        <v>Loudoun County ( NOVA ) To Maryland (  DC )</v>
      </c>
      <c r="L6" s="2">
        <f>Sheet2!I5</f>
        <v>0.66666666666666596</v>
      </c>
      <c r="M6">
        <f>Sheet2!J5</f>
        <v>0.66666666666666596</v>
      </c>
      <c r="N6">
        <f>Sheet2!K5</f>
        <v>0.33333333333333298</v>
      </c>
      <c r="O6">
        <f>Sheet2!L5</f>
        <v>0.33333333333333298</v>
      </c>
      <c r="P6" s="6" t="str">
        <f>Sheet3!H5</f>
        <v>Annandale ( DC ) To Loudoun County (  NOVA )</v>
      </c>
      <c r="Q6" s="2">
        <f>Sheet3!I5</f>
        <v>0</v>
      </c>
      <c r="R6" s="2">
        <f>Sheet3!J5</f>
        <v>0</v>
      </c>
      <c r="S6" s="2">
        <f>Sheet3!K5</f>
        <v>0.5</v>
      </c>
      <c r="T6" s="2">
        <f>Sheet3!L5</f>
        <v>0.5</v>
      </c>
    </row>
    <row r="7" spans="1:20" x14ac:dyDescent="0.75">
      <c r="A7" t="str">
        <f>here2!H6</f>
        <v>Loudoun County ( NOVA ) To Capital Hill (  DC )</v>
      </c>
      <c r="B7" s="2">
        <f>here2!I6</f>
        <v>0.5</v>
      </c>
      <c r="C7" s="2">
        <f>here2!J6</f>
        <v>0.5</v>
      </c>
      <c r="D7" s="2">
        <f>here2!K6</f>
        <v>1</v>
      </c>
      <c r="E7" s="2">
        <f>here2!L6</f>
        <v>1</v>
      </c>
      <c r="F7" s="6" t="str">
        <f>Sheet1!H6</f>
        <v>Capital Hill ( DC ) To Prince William (  NOVA )</v>
      </c>
      <c r="G7" s="2">
        <f>Sheet1!I6</f>
        <v>0.6</v>
      </c>
      <c r="H7" s="2">
        <f>Sheet1!J6</f>
        <v>0.6</v>
      </c>
      <c r="I7" s="2">
        <f>Sheet1!K6</f>
        <v>0.23076923076923</v>
      </c>
      <c r="J7" s="2">
        <f>Sheet1!L6</f>
        <v>0.23076923076923</v>
      </c>
      <c r="K7" t="str">
        <f>Sheet2!H6</f>
        <v>Alexandria and Arlington ( NOVA ) To Maryland (  DC )</v>
      </c>
      <c r="L7" s="2">
        <f>Sheet2!I6</f>
        <v>0.6</v>
      </c>
      <c r="M7">
        <f>Sheet2!J6</f>
        <v>0.6</v>
      </c>
      <c r="N7">
        <f>Sheet2!K6</f>
        <v>0.6</v>
      </c>
      <c r="O7">
        <f>Sheet2!L6</f>
        <v>0.6</v>
      </c>
      <c r="P7" s="6" t="str">
        <f>Sheet3!H6</f>
        <v>Capital Hill ( DC ) To Fairfax County (  NOVA )</v>
      </c>
      <c r="Q7" s="2">
        <f>Sheet3!I6</f>
        <v>0.75</v>
      </c>
      <c r="R7" s="2">
        <f>Sheet3!J6</f>
        <v>0.75</v>
      </c>
      <c r="S7" s="2">
        <f>Sheet3!K6</f>
        <v>0.45454545454545398</v>
      </c>
      <c r="T7" s="2">
        <f>Sheet3!L6</f>
        <v>0.45454545454545398</v>
      </c>
    </row>
    <row r="8" spans="1:20" x14ac:dyDescent="0.75">
      <c r="A8" t="str">
        <f>here2!H7</f>
        <v>Prince William ( NOVA ) To Maryland (  DC )</v>
      </c>
      <c r="B8" s="2">
        <f>here2!I7</f>
        <v>0.5</v>
      </c>
      <c r="C8" s="2">
        <f>here2!J7</f>
        <v>0.5</v>
      </c>
      <c r="D8" s="2">
        <f>here2!K7</f>
        <v>0.4</v>
      </c>
      <c r="E8" s="2">
        <f>here2!L7</f>
        <v>0.4</v>
      </c>
      <c r="F8" s="6" t="str">
        <f>Sheet1!H7</f>
        <v>Arlington ( DC ) To Prince William (  NOVA )</v>
      </c>
      <c r="G8" s="2">
        <f>Sheet1!I7</f>
        <v>0.28571428571428498</v>
      </c>
      <c r="H8" s="2">
        <f>Sheet1!J7</f>
        <v>0.28571428571428498</v>
      </c>
      <c r="I8" s="2">
        <f>Sheet1!K7</f>
        <v>0.2</v>
      </c>
      <c r="J8" s="2">
        <f>Sheet1!L7</f>
        <v>0.2</v>
      </c>
      <c r="K8" t="str">
        <f>Sheet2!H7</f>
        <v>Loudoun County ( NOVA ) To Capital Hill (  DC )</v>
      </c>
      <c r="L8" s="2">
        <f>Sheet2!I7</f>
        <v>0.5</v>
      </c>
      <c r="M8">
        <f>Sheet2!J7</f>
        <v>0.5</v>
      </c>
      <c r="N8">
        <f>Sheet2!K7</f>
        <v>1</v>
      </c>
      <c r="O8">
        <f>Sheet2!L7</f>
        <v>1</v>
      </c>
      <c r="P8" s="6" t="str">
        <f>Sheet3!H7</f>
        <v>Capital Hill ( DC ) To Faquire (  NOVA )</v>
      </c>
      <c r="Q8" s="2">
        <f>Sheet3!I7</f>
        <v>0.5</v>
      </c>
      <c r="R8" s="2">
        <f>Sheet3!J7</f>
        <v>0.5</v>
      </c>
      <c r="S8" s="2">
        <f>Sheet3!K7</f>
        <v>0.42857142857142799</v>
      </c>
      <c r="T8" s="2">
        <f>Sheet3!L7</f>
        <v>0.42857142857142799</v>
      </c>
    </row>
    <row r="9" spans="1:20" x14ac:dyDescent="0.75">
      <c r="A9" t="str">
        <f>here2!H8</f>
        <v>Prince William ( NOVA ) To Fort Hunt and Belvoir (  DC )</v>
      </c>
      <c r="B9" s="2">
        <f>here2!I8</f>
        <v>0.4</v>
      </c>
      <c r="C9" s="2">
        <f>here2!J8</f>
        <v>0.4</v>
      </c>
      <c r="D9" s="2">
        <f>here2!K8</f>
        <v>0.5</v>
      </c>
      <c r="E9" s="2">
        <f>here2!L8</f>
        <v>0.5</v>
      </c>
      <c r="F9" s="6" t="str">
        <f>Sheet1!H8</f>
        <v>Arlington ( DC ) To Faquire (  NOVA )</v>
      </c>
      <c r="G9" s="2">
        <f>Sheet1!I8</f>
        <v>0.25</v>
      </c>
      <c r="H9" s="2">
        <f>Sheet1!J8</f>
        <v>0.25</v>
      </c>
      <c r="I9" s="2">
        <f>Sheet1!K8</f>
        <v>0.16666666666666599</v>
      </c>
      <c r="J9" s="2">
        <f>Sheet1!L8</f>
        <v>0.16666666666666599</v>
      </c>
      <c r="K9" t="str">
        <f>Sheet2!H8</f>
        <v>Loudoun County ( NOVA ) To Arlington (  DC )</v>
      </c>
      <c r="L9" s="2">
        <f>Sheet2!I8</f>
        <v>0.5</v>
      </c>
      <c r="M9">
        <f>Sheet2!J8</f>
        <v>0.5</v>
      </c>
      <c r="N9">
        <f>Sheet2!K8</f>
        <v>0</v>
      </c>
      <c r="O9">
        <f>Sheet2!L8</f>
        <v>0</v>
      </c>
      <c r="P9" s="6" t="str">
        <f>Sheet3!H8</f>
        <v>Capital Hill ( DC ) To Alexandria and Arlington (  NOVA )</v>
      </c>
      <c r="Q9" s="2">
        <f>Sheet3!I8</f>
        <v>0</v>
      </c>
      <c r="R9" s="2">
        <f>Sheet3!J8</f>
        <v>0</v>
      </c>
      <c r="S9" s="2">
        <f>Sheet3!K8</f>
        <v>0.4</v>
      </c>
      <c r="T9" s="2">
        <f>Sheet3!L8</f>
        <v>0.4</v>
      </c>
    </row>
    <row r="10" spans="1:20" x14ac:dyDescent="0.75">
      <c r="A10" t="str">
        <f>here2!H9</f>
        <v>Fairfax County ( NOVA ) To Tysons (  DC )</v>
      </c>
      <c r="B10" s="2">
        <f>here2!I9</f>
        <v>0.4</v>
      </c>
      <c r="C10" s="2">
        <f>here2!J9</f>
        <v>0.4</v>
      </c>
      <c r="D10" s="2">
        <f>here2!K9</f>
        <v>0.28571428571428498</v>
      </c>
      <c r="E10" s="2">
        <f>here2!L9</f>
        <v>0.28571428571428498</v>
      </c>
      <c r="F10" s="6" t="str">
        <f>Sheet1!H9</f>
        <v>Maryland ( DC ) To Fairfax County (  NOVA )</v>
      </c>
      <c r="G10" s="2">
        <f>Sheet1!I9</f>
        <v>0.6</v>
      </c>
      <c r="H10" s="2">
        <f>Sheet1!J9</f>
        <v>0.6</v>
      </c>
      <c r="I10" s="2">
        <f>Sheet1!K9</f>
        <v>0.14285714285714199</v>
      </c>
      <c r="J10" s="2">
        <f>Sheet1!L9</f>
        <v>0.14285714285714199</v>
      </c>
      <c r="K10" t="str">
        <f>Sheet2!H9</f>
        <v>Fairfax County ( NOVA ) To Alexandria (  DC )</v>
      </c>
      <c r="L10" s="2">
        <f>Sheet2!I9</f>
        <v>0.42857142857142799</v>
      </c>
      <c r="M10">
        <f>Sheet2!J9</f>
        <v>0.42857142857142799</v>
      </c>
      <c r="N10">
        <f>Sheet2!K9</f>
        <v>0.33333333333333298</v>
      </c>
      <c r="O10">
        <f>Sheet2!L9</f>
        <v>0.33333333333333298</v>
      </c>
      <c r="P10" s="6" t="str">
        <f>Sheet3!H9</f>
        <v>Annandale ( DC ) To Fairfax County (  NOVA )</v>
      </c>
      <c r="Q10" s="2">
        <f>Sheet3!I9</f>
        <v>0.44444444444444398</v>
      </c>
      <c r="R10" s="2">
        <f>Sheet3!J9</f>
        <v>0.44444444444444398</v>
      </c>
      <c r="S10" s="2">
        <f>Sheet3!K9</f>
        <v>0.33333333333333298</v>
      </c>
      <c r="T10" s="2">
        <f>Sheet3!L9</f>
        <v>0.33333333333333298</v>
      </c>
    </row>
    <row r="11" spans="1:20" x14ac:dyDescent="0.75">
      <c r="A11" t="str">
        <f>here2!H10</f>
        <v>Alexandria and Arlington ( NOVA ) To Maryland (  DC )</v>
      </c>
      <c r="B11" s="2">
        <f>here2!I10</f>
        <v>0.4</v>
      </c>
      <c r="C11" s="2">
        <f>here2!J10</f>
        <v>0.4</v>
      </c>
      <c r="D11" s="2">
        <f>here2!K10</f>
        <v>0.27272727272727199</v>
      </c>
      <c r="E11" s="2">
        <f>here2!L10</f>
        <v>0.27272727272727199</v>
      </c>
      <c r="F11" s="6" t="str">
        <f>Sheet1!H10</f>
        <v>Capital Hill ( DC ) To Loudoun County (  NOVA )</v>
      </c>
      <c r="G11" s="2">
        <f>Sheet1!I10</f>
        <v>0.75</v>
      </c>
      <c r="H11" s="2">
        <f>Sheet1!J10</f>
        <v>0.75</v>
      </c>
      <c r="I11" s="2">
        <f>Sheet1!K10</f>
        <v>9.0909090909090898E-2</v>
      </c>
      <c r="J11" s="2">
        <f>Sheet1!L10</f>
        <v>9.0909090909090898E-2</v>
      </c>
      <c r="K11" t="str">
        <f>Sheet2!H10</f>
        <v>Prince William ( NOVA ) To Fort Hunt and Belvoir (  DC )</v>
      </c>
      <c r="L11" s="2">
        <f>Sheet2!I10</f>
        <v>0.4</v>
      </c>
      <c r="M11">
        <f>Sheet2!J10</f>
        <v>0.4</v>
      </c>
      <c r="N11">
        <f>Sheet2!K10</f>
        <v>0</v>
      </c>
      <c r="O11">
        <f>Sheet2!L10</f>
        <v>0</v>
      </c>
      <c r="P11" s="6" t="str">
        <f>Sheet3!H10</f>
        <v>Arlington ( DC ) To Loudoun County (  NOVA )</v>
      </c>
      <c r="Q11" s="2">
        <f>Sheet3!I10</f>
        <v>0.4</v>
      </c>
      <c r="R11" s="2">
        <f>Sheet3!J10</f>
        <v>0.4</v>
      </c>
      <c r="S11" s="2">
        <f>Sheet3!K10</f>
        <v>0.25</v>
      </c>
      <c r="T11" s="2">
        <f>Sheet3!L10</f>
        <v>0.25</v>
      </c>
    </row>
    <row r="12" spans="1:20" x14ac:dyDescent="0.75">
      <c r="A12" t="str">
        <f>here2!H11</f>
        <v>Loudoun County ( NOVA ) To Alexandria (  DC )</v>
      </c>
      <c r="B12" s="2">
        <f>here2!I11</f>
        <v>0.33333333333333298</v>
      </c>
      <c r="C12" s="2">
        <f>here2!J11</f>
        <v>0.33333333333333298</v>
      </c>
      <c r="D12" s="2">
        <f>here2!K11</f>
        <v>0</v>
      </c>
      <c r="E12" s="2">
        <f>here2!L11</f>
        <v>0</v>
      </c>
      <c r="F12" s="6" t="str">
        <f>Sheet1!H11</f>
        <v>Arlington ( DC ) To Alexandria and Arlington (  NOVA )</v>
      </c>
      <c r="G12" s="2">
        <f>Sheet1!I11</f>
        <v>0.5</v>
      </c>
      <c r="H12" s="2">
        <f>Sheet1!J11</f>
        <v>0.5</v>
      </c>
      <c r="I12" s="2">
        <f>Sheet1!K11</f>
        <v>0</v>
      </c>
      <c r="J12" s="2">
        <f>Sheet1!L11</f>
        <v>0</v>
      </c>
      <c r="K12" t="str">
        <f>Sheet2!H11</f>
        <v>Fairfax County ( NOVA ) To Tysons (  DC )</v>
      </c>
      <c r="L12" s="2">
        <f>Sheet2!I11</f>
        <v>0.4</v>
      </c>
      <c r="M12">
        <f>Sheet2!J11</f>
        <v>0.4</v>
      </c>
      <c r="N12">
        <f>Sheet2!K11</f>
        <v>0.4</v>
      </c>
      <c r="O12">
        <f>Sheet2!L11</f>
        <v>0.4</v>
      </c>
      <c r="P12" s="6" t="str">
        <f>Sheet3!H11</f>
        <v>Maryland ( DC ) To Fairfax County (  NOVA )</v>
      </c>
      <c r="Q12" s="2">
        <f>Sheet3!I11</f>
        <v>0.6</v>
      </c>
      <c r="R12" s="2">
        <f>Sheet3!J11</f>
        <v>0.6</v>
      </c>
      <c r="S12" s="2">
        <f>Sheet3!K11</f>
        <v>0.25</v>
      </c>
      <c r="T12" s="2">
        <f>Sheet3!L11</f>
        <v>0.25</v>
      </c>
    </row>
    <row r="13" spans="1:20" x14ac:dyDescent="0.75">
      <c r="A13" t="str">
        <f>here2!H12</f>
        <v>Fairfax County ( NOVA ) To Maryland (  DC )</v>
      </c>
      <c r="B13" s="2">
        <f>here2!I12</f>
        <v>0.33333333333333298</v>
      </c>
      <c r="C13" s="2">
        <f>here2!J12</f>
        <v>0.33333333333333298</v>
      </c>
      <c r="D13" s="2">
        <f>here2!K12</f>
        <v>0.21052631578947301</v>
      </c>
      <c r="E13" s="2">
        <f>here2!L12</f>
        <v>0.21052631578947301</v>
      </c>
      <c r="F13" s="6" t="str">
        <f>Sheet1!H12</f>
        <v>Alexandria ( DC ) To Loudoun County (  NOVA )</v>
      </c>
      <c r="G13" s="2">
        <f>Sheet1!I12</f>
        <v>0</v>
      </c>
      <c r="H13" s="2">
        <f>Sheet1!J12</f>
        <v>0</v>
      </c>
      <c r="I13" s="2">
        <f>Sheet1!K12</f>
        <v>0</v>
      </c>
      <c r="J13" s="2">
        <f>Sheet1!L12</f>
        <v>0</v>
      </c>
      <c r="K13" t="str">
        <f>Sheet2!H12</f>
        <v>Loudoun County ( NOVA ) To Fort Hunt and Belvoir (  DC )</v>
      </c>
      <c r="L13" s="2">
        <f>Sheet2!I12</f>
        <v>0.33333333333333298</v>
      </c>
      <c r="M13">
        <f>Sheet2!J12</f>
        <v>0.33333333333333298</v>
      </c>
      <c r="N13">
        <f>Sheet2!K12</f>
        <v>0</v>
      </c>
      <c r="O13">
        <f>Sheet2!L12</f>
        <v>0</v>
      </c>
      <c r="P13" s="6" t="str">
        <f>Sheet3!H12</f>
        <v>Arlington ( DC ) To Faquire (  NOVA )</v>
      </c>
      <c r="Q13" s="2">
        <f>Sheet3!I12</f>
        <v>0.5</v>
      </c>
      <c r="R13" s="2">
        <f>Sheet3!J12</f>
        <v>0.5</v>
      </c>
      <c r="S13" s="2">
        <f>Sheet3!K12</f>
        <v>0.2</v>
      </c>
      <c r="T13" s="2">
        <f>Sheet3!L12</f>
        <v>0.2</v>
      </c>
    </row>
    <row r="14" spans="1:20" x14ac:dyDescent="0.75">
      <c r="A14" t="str">
        <f>here2!H13</f>
        <v>Alexandria and Arlington ( NOVA ) To Capital Hill (  DC )</v>
      </c>
      <c r="B14" s="2">
        <f>here2!I13</f>
        <v>0.33333333333333298</v>
      </c>
      <c r="C14" s="2">
        <f>here2!J13</f>
        <v>0.33333333333333298</v>
      </c>
      <c r="D14" s="2">
        <f>here2!K13</f>
        <v>0.33333333333333298</v>
      </c>
      <c r="E14" s="2">
        <f>here2!L13</f>
        <v>0.33333333333333298</v>
      </c>
      <c r="F14" s="6" t="str">
        <f>Sheet1!H13</f>
        <v>Alexandria ( DC ) To Faquire (  NOVA )</v>
      </c>
      <c r="G14" s="2">
        <f>Sheet1!I13</f>
        <v>0</v>
      </c>
      <c r="H14" s="2">
        <f>Sheet1!J13</f>
        <v>0</v>
      </c>
      <c r="I14" s="2">
        <f>Sheet1!K13</f>
        <v>0</v>
      </c>
      <c r="J14" s="2">
        <f>Sheet1!L13</f>
        <v>0</v>
      </c>
      <c r="K14" t="str">
        <f>Sheet2!H13</f>
        <v>Alexandria and Arlington ( NOVA ) To Capital Hill (  DC )</v>
      </c>
      <c r="L14" s="2">
        <f>Sheet2!I13</f>
        <v>0.33333333333333298</v>
      </c>
      <c r="M14">
        <f>Sheet2!J13</f>
        <v>0.33333333333333298</v>
      </c>
      <c r="N14">
        <f>Sheet2!K13</f>
        <v>0.2</v>
      </c>
      <c r="O14">
        <f>Sheet2!L13</f>
        <v>0.2</v>
      </c>
      <c r="P14" s="6" t="str">
        <f>Sheet3!H13</f>
        <v>Capital Hill ( DC ) To Loudoun County (  NOVA )</v>
      </c>
      <c r="Q14" s="2">
        <f>Sheet3!I13</f>
        <v>0.75</v>
      </c>
      <c r="R14" s="2">
        <f>Sheet3!J13</f>
        <v>0.75</v>
      </c>
      <c r="S14" s="2">
        <f>Sheet3!K13</f>
        <v>0.125</v>
      </c>
      <c r="T14" s="2">
        <f>Sheet3!L13</f>
        <v>0.125</v>
      </c>
    </row>
    <row r="15" spans="1:20" x14ac:dyDescent="0.75">
      <c r="A15" t="str">
        <f>here2!H14</f>
        <v>Prince William ( NOVA ) To Capital Hill (  DC )</v>
      </c>
      <c r="B15" s="2">
        <f>here2!I14</f>
        <v>0.28571428571428498</v>
      </c>
      <c r="C15" s="2">
        <f>here2!J14</f>
        <v>0.28571428571428498</v>
      </c>
      <c r="D15" s="2">
        <f>here2!K14</f>
        <v>0</v>
      </c>
      <c r="E15" s="2">
        <f>here2!L14</f>
        <v>0</v>
      </c>
      <c r="F15" s="6" t="str">
        <f>Sheet1!H14</f>
        <v>Alexandria ( DC ) To Prince William (  NOVA )</v>
      </c>
      <c r="G15" s="2">
        <f>Sheet1!I14</f>
        <v>0</v>
      </c>
      <c r="H15" s="2">
        <f>Sheet1!J14</f>
        <v>0</v>
      </c>
      <c r="I15" s="2">
        <f>Sheet1!K14</f>
        <v>0</v>
      </c>
      <c r="J15" s="2">
        <f>Sheet1!L14</f>
        <v>0</v>
      </c>
      <c r="K15" t="str">
        <f>Sheet2!H14</f>
        <v>Fairfax County ( NOVA ) To Maryland (  DC )</v>
      </c>
      <c r="L15" s="2">
        <f>Sheet2!I14</f>
        <v>0.27777777777777701</v>
      </c>
      <c r="M15">
        <f>Sheet2!J14</f>
        <v>0.27777777777777701</v>
      </c>
      <c r="N15">
        <f>Sheet2!K14</f>
        <v>0.214285714285714</v>
      </c>
      <c r="O15">
        <f>Sheet2!L14</f>
        <v>0.214285714285714</v>
      </c>
      <c r="P15" s="6" t="str">
        <f>Sheet3!H14</f>
        <v>Arlington ( DC ) To Fairfax County (  NOVA )</v>
      </c>
      <c r="Q15" s="2">
        <f>Sheet3!I14</f>
        <v>0.625</v>
      </c>
      <c r="R15" s="2">
        <f>Sheet3!J14</f>
        <v>0.625</v>
      </c>
      <c r="S15" s="2">
        <f>Sheet3!K14</f>
        <v>0</v>
      </c>
      <c r="T15" s="2">
        <f>Sheet3!L14</f>
        <v>0</v>
      </c>
    </row>
    <row r="16" spans="1:20" x14ac:dyDescent="0.75">
      <c r="A16" t="str">
        <f>here2!H15</f>
        <v>Fairfax County ( NOVA ) To Alexandria (  DC )</v>
      </c>
      <c r="B16" s="2">
        <f>here2!I15</f>
        <v>0.28571428571428498</v>
      </c>
      <c r="C16" s="2">
        <f>here2!J15</f>
        <v>0.28571428571428498</v>
      </c>
      <c r="D16" s="2">
        <f>here2!K15</f>
        <v>0.16666666666666599</v>
      </c>
      <c r="E16" s="2">
        <f>here2!L15</f>
        <v>0.16666666666666599</v>
      </c>
      <c r="F16" s="6" t="str">
        <f>Sheet1!H15</f>
        <v>Alexandria ( DC ) To Fairfax County (  NOVA )</v>
      </c>
      <c r="G16" s="2">
        <f>Sheet1!I15</f>
        <v>0.25</v>
      </c>
      <c r="H16" s="2">
        <f>Sheet1!J15</f>
        <v>0.25</v>
      </c>
      <c r="I16" s="2">
        <f>Sheet1!K15</f>
        <v>0</v>
      </c>
      <c r="J16" s="2">
        <f>Sheet1!L15</f>
        <v>0</v>
      </c>
      <c r="K16" t="str">
        <f>Sheet2!H15</f>
        <v>Fairfax County ( NOVA ) To Capital Hill (  DC )</v>
      </c>
      <c r="L16" s="2">
        <f>Sheet2!I15</f>
        <v>0.27272727272727199</v>
      </c>
      <c r="M16">
        <f>Sheet2!J15</f>
        <v>0.27272727272727199</v>
      </c>
      <c r="N16">
        <f>Sheet2!K15</f>
        <v>0.42857142857142799</v>
      </c>
      <c r="O16">
        <f>Sheet2!L15</f>
        <v>0.42857142857142799</v>
      </c>
      <c r="P16" s="6" t="str">
        <f>Sheet3!H15</f>
        <v>Arlington ( DC ) To Alexandria and Arlington (  NOVA )</v>
      </c>
      <c r="Q16" s="2">
        <f>Sheet3!I15</f>
        <v>0.5</v>
      </c>
      <c r="R16" s="2">
        <f>Sheet3!J15</f>
        <v>0.5</v>
      </c>
      <c r="S16" s="2">
        <f>Sheet3!K15</f>
        <v>0</v>
      </c>
      <c r="T16" s="2">
        <f>Sheet3!L15</f>
        <v>0</v>
      </c>
    </row>
    <row r="17" spans="1:20" x14ac:dyDescent="0.75">
      <c r="A17" t="str">
        <f>here2!H16</f>
        <v>Fairfax County ( NOVA ) To Capital Hill (  DC )</v>
      </c>
      <c r="B17" s="2">
        <f>here2!I16</f>
        <v>0.27272727272727199</v>
      </c>
      <c r="C17" s="2">
        <f>here2!J16</f>
        <v>0.27272727272727199</v>
      </c>
      <c r="D17" s="2">
        <f>here2!K16</f>
        <v>0.33333333333333298</v>
      </c>
      <c r="E17" s="2">
        <f>here2!L16</f>
        <v>0.33333333333333298</v>
      </c>
      <c r="F17" s="6" t="str">
        <f>Sheet1!H16</f>
        <v>Maryland ( DC ) To Loudoun County (  NOVA )</v>
      </c>
      <c r="G17" s="2">
        <f>Sheet1!I16</f>
        <v>0.5</v>
      </c>
      <c r="H17" s="2">
        <f>Sheet1!J16</f>
        <v>0.5</v>
      </c>
      <c r="I17" s="2">
        <f>Sheet1!K16</f>
        <v>0</v>
      </c>
      <c r="J17" s="2">
        <f>Sheet1!L16</f>
        <v>0</v>
      </c>
      <c r="K17" t="str">
        <f>Sheet2!H16</f>
        <v>Fairfax County ( NOVA ) To Arlington (  DC )</v>
      </c>
      <c r="L17" s="2">
        <f>Sheet2!I16</f>
        <v>0.27272727272727199</v>
      </c>
      <c r="M17">
        <f>Sheet2!J16</f>
        <v>0.27272727272727199</v>
      </c>
      <c r="N17">
        <f>Sheet2!K16</f>
        <v>0.16666666666666599</v>
      </c>
      <c r="O17">
        <f>Sheet2!L16</f>
        <v>0.16666666666666599</v>
      </c>
      <c r="P17" s="6" t="str">
        <f>Sheet3!H16</f>
        <v>Alexandria ( DC ) To Loudoun County (  NOVA )</v>
      </c>
      <c r="Q17" s="2">
        <f>Sheet3!I16</f>
        <v>0</v>
      </c>
      <c r="R17" s="2">
        <f>Sheet3!J16</f>
        <v>0</v>
      </c>
      <c r="S17" s="2">
        <f>Sheet3!K16</f>
        <v>0</v>
      </c>
      <c r="T17" s="2">
        <f>Sheet3!L16</f>
        <v>0</v>
      </c>
    </row>
    <row r="18" spans="1:20" x14ac:dyDescent="0.75">
      <c r="A18" t="str">
        <f>here2!H17</f>
        <v>Loudoun County ( NOVA ) To Arlington (  DC )</v>
      </c>
      <c r="B18" s="2">
        <f>here2!I17</f>
        <v>0.25</v>
      </c>
      <c r="C18" s="2">
        <f>here2!J17</f>
        <v>0.25</v>
      </c>
      <c r="D18" s="2">
        <f>here2!K17</f>
        <v>0.33333333333333298</v>
      </c>
      <c r="E18" s="2">
        <f>here2!L17</f>
        <v>0.33333333333333298</v>
      </c>
      <c r="F18" s="6" t="str">
        <f>Sheet1!H17</f>
        <v>Maryland ( DC ) To Faquire (  NOVA )</v>
      </c>
      <c r="G18" s="2">
        <f>Sheet1!I17</f>
        <v>0</v>
      </c>
      <c r="H18" s="2">
        <f>Sheet1!J17</f>
        <v>0</v>
      </c>
      <c r="I18" s="2">
        <f>Sheet1!K17</f>
        <v>0</v>
      </c>
      <c r="J18" s="2">
        <f>Sheet1!L17</f>
        <v>0</v>
      </c>
      <c r="K18" t="str">
        <f>Sheet2!H17</f>
        <v>Fairfax County ( NOVA ) To Arlington (  DC )</v>
      </c>
      <c r="L18" s="2">
        <f>Sheet2!I17</f>
        <v>0.27272727272727199</v>
      </c>
      <c r="M18">
        <f>Sheet2!J17</f>
        <v>0.27272727272727199</v>
      </c>
      <c r="N18">
        <f>Sheet2!K17</f>
        <v>0.16666666666666599</v>
      </c>
      <c r="O18">
        <f>Sheet2!L17</f>
        <v>0.16666666666666599</v>
      </c>
      <c r="P18" s="6" t="str">
        <f>Sheet3!H17</f>
        <v>Maryland ( DC ) To Loudoun County (  NOVA )</v>
      </c>
      <c r="Q18" s="2">
        <f>Sheet3!I17</f>
        <v>0.75</v>
      </c>
      <c r="R18" s="2">
        <f>Sheet3!J17</f>
        <v>0.75</v>
      </c>
      <c r="S18" s="2">
        <f>Sheet3!K17</f>
        <v>0</v>
      </c>
      <c r="T18" s="2">
        <f>Sheet3!L17</f>
        <v>0</v>
      </c>
    </row>
    <row r="19" spans="1:20" x14ac:dyDescent="0.75">
      <c r="A19" t="str">
        <f>here2!H18</f>
        <v>Loudoun County ( NOVA ) To Springfield (  DC )</v>
      </c>
      <c r="B19" s="2">
        <f>here2!I18</f>
        <v>0.25</v>
      </c>
      <c r="C19" s="2">
        <f>here2!J18</f>
        <v>0.25</v>
      </c>
      <c r="D19" s="2">
        <f>here2!K18</f>
        <v>0</v>
      </c>
      <c r="E19" s="2">
        <f>here2!L18</f>
        <v>0</v>
      </c>
      <c r="F19" s="6" t="str">
        <f>Sheet1!H18</f>
        <v>Maryland ( DC ) To Prince William (  NOVA )</v>
      </c>
      <c r="G19" s="2">
        <f>Sheet1!I18</f>
        <v>0.2</v>
      </c>
      <c r="H19" s="2">
        <f>Sheet1!J18</f>
        <v>0.2</v>
      </c>
      <c r="I19" s="2">
        <f>Sheet1!K18</f>
        <v>0</v>
      </c>
      <c r="J19" s="2">
        <f>Sheet1!L18</f>
        <v>0</v>
      </c>
      <c r="K19" t="str">
        <f>Sheet2!H18</f>
        <v>Loudoun County ( NOVA ) To Springfield (  DC )</v>
      </c>
      <c r="L19" s="2">
        <f>Sheet2!I18</f>
        <v>0.25</v>
      </c>
      <c r="M19">
        <f>Sheet2!J18</f>
        <v>0.25</v>
      </c>
      <c r="N19">
        <f>Sheet2!K18</f>
        <v>0</v>
      </c>
      <c r="O19">
        <f>Sheet2!L18</f>
        <v>0</v>
      </c>
      <c r="P19" s="6" t="str">
        <f>Sheet3!H18</f>
        <v>Maryland ( DC ) To Faquire (  NOVA )</v>
      </c>
      <c r="Q19" s="2">
        <f>Sheet3!I18</f>
        <v>0</v>
      </c>
      <c r="R19" s="2">
        <f>Sheet3!J18</f>
        <v>0</v>
      </c>
      <c r="S19" s="2">
        <f>Sheet3!K18</f>
        <v>0</v>
      </c>
      <c r="T19" s="2">
        <f>Sheet3!L18</f>
        <v>0</v>
      </c>
    </row>
    <row r="20" spans="1:20" x14ac:dyDescent="0.75">
      <c r="A20" t="str">
        <f>here2!H19</f>
        <v>Prince William ( NOVA ) To Annandale (  DC )</v>
      </c>
      <c r="B20" s="2">
        <f>here2!I19</f>
        <v>0.25</v>
      </c>
      <c r="C20" s="2">
        <f>here2!J19</f>
        <v>0.25</v>
      </c>
      <c r="D20" s="2">
        <f>here2!K19</f>
        <v>0</v>
      </c>
      <c r="E20" s="2">
        <f>here2!L19</f>
        <v>0</v>
      </c>
      <c r="F20" s="6" t="str">
        <f>Sheet1!H19</f>
        <v>Tysons ( DC ) To Loudoun County (  NOVA )</v>
      </c>
      <c r="G20" s="2">
        <f>Sheet1!I19</f>
        <v>0.5</v>
      </c>
      <c r="H20" s="2">
        <f>Sheet1!J19</f>
        <v>0.5</v>
      </c>
      <c r="I20" s="2">
        <f>Sheet1!K19</f>
        <v>0</v>
      </c>
      <c r="J20" s="2">
        <f>Sheet1!L19</f>
        <v>0</v>
      </c>
      <c r="K20" t="str">
        <f>Sheet2!H19</f>
        <v>Prince William ( NOVA ) To Annandale (  DC )</v>
      </c>
      <c r="L20" s="2">
        <f>Sheet2!I19</f>
        <v>0.25</v>
      </c>
      <c r="M20">
        <f>Sheet2!J19</f>
        <v>0.25</v>
      </c>
      <c r="N20">
        <f>Sheet2!K19</f>
        <v>0</v>
      </c>
      <c r="O20">
        <f>Sheet2!L19</f>
        <v>0</v>
      </c>
      <c r="P20" s="6" t="str">
        <f>Sheet3!H19</f>
        <v>Maryland ( DC ) To Prince William (  NOVA )</v>
      </c>
      <c r="Q20" s="2">
        <f>Sheet3!I19</f>
        <v>0.4</v>
      </c>
      <c r="R20" s="2">
        <f>Sheet3!J19</f>
        <v>0.4</v>
      </c>
      <c r="S20" s="2">
        <f>Sheet3!K19</f>
        <v>0</v>
      </c>
      <c r="T20" s="2">
        <f>Sheet3!L19</f>
        <v>0</v>
      </c>
    </row>
    <row r="21" spans="1:20" x14ac:dyDescent="0.75">
      <c r="A21" t="str">
        <f>here2!H20</f>
        <v>Fairfax County ( NOVA ) To Springfield (  DC )</v>
      </c>
      <c r="B21" s="2">
        <f>here2!I20</f>
        <v>0.214285714285714</v>
      </c>
      <c r="C21" s="2">
        <f>here2!J20</f>
        <v>0.214285714285714</v>
      </c>
      <c r="D21" s="2">
        <f>here2!K20</f>
        <v>0</v>
      </c>
      <c r="E21" s="2">
        <f>here2!L20</f>
        <v>0</v>
      </c>
      <c r="F21" s="6" t="str">
        <f>Sheet1!H20</f>
        <v>Tysons ( DC ) To Faquire (  NOVA )</v>
      </c>
      <c r="G21" s="2">
        <f>Sheet1!I20</f>
        <v>0</v>
      </c>
      <c r="H21" s="2">
        <f>Sheet1!J20</f>
        <v>0</v>
      </c>
      <c r="I21" s="2">
        <f>Sheet1!K20</f>
        <v>0</v>
      </c>
      <c r="J21" s="2">
        <f>Sheet1!L20</f>
        <v>0</v>
      </c>
      <c r="K21" t="str">
        <f>Sheet2!H20</f>
        <v>Loudoun County ( NOVA ) To Springfield (  DC )</v>
      </c>
      <c r="L21" s="2">
        <f>Sheet2!I20</f>
        <v>0.25</v>
      </c>
      <c r="M21">
        <f>Sheet2!J20</f>
        <v>0.25</v>
      </c>
      <c r="N21">
        <f>Sheet2!K20</f>
        <v>0</v>
      </c>
      <c r="O21">
        <f>Sheet2!L20</f>
        <v>0</v>
      </c>
      <c r="P21" s="6" t="str">
        <f>Sheet3!H20</f>
        <v>Tysons ( DC ) To Faquire (  NOVA )</v>
      </c>
      <c r="Q21" s="2">
        <f>Sheet3!I20</f>
        <v>0</v>
      </c>
      <c r="R21" s="2">
        <f>Sheet3!J20</f>
        <v>0</v>
      </c>
      <c r="S21" s="2">
        <f>Sheet3!K20</f>
        <v>0</v>
      </c>
      <c r="T21" s="2">
        <f>Sheet3!L20</f>
        <v>0</v>
      </c>
    </row>
    <row r="22" spans="1:20" x14ac:dyDescent="0.75">
      <c r="A22" t="str">
        <f>here2!H21</f>
        <v>Fairfax County ( NOVA ) To Arlington (  DC )</v>
      </c>
      <c r="B22" s="2">
        <f>here2!I21</f>
        <v>0.18181818181818099</v>
      </c>
      <c r="C22" s="2">
        <f>here2!J21</f>
        <v>0.18181818181818099</v>
      </c>
      <c r="D22" s="2">
        <f>here2!K21</f>
        <v>0.11111111111111099</v>
      </c>
      <c r="E22" s="2">
        <f>here2!L21</f>
        <v>0.11111111111111099</v>
      </c>
      <c r="F22" s="6" t="str">
        <f>Sheet1!H21</f>
        <v>Tysons ( DC ) To Prince William (  NOVA )</v>
      </c>
      <c r="G22" s="2">
        <f>Sheet1!I21</f>
        <v>0.28571428571428498</v>
      </c>
      <c r="H22" s="2">
        <f>Sheet1!J21</f>
        <v>0.28571428571428498</v>
      </c>
      <c r="I22" s="2">
        <f>Sheet1!K21</f>
        <v>0</v>
      </c>
      <c r="J22" s="2">
        <f>Sheet1!L21</f>
        <v>0</v>
      </c>
      <c r="K22" t="str">
        <f>Sheet2!H21</f>
        <v>Prince William ( NOVA ) To Annandale (  DC )</v>
      </c>
      <c r="L22" s="2">
        <f>Sheet2!I21</f>
        <v>0.25</v>
      </c>
      <c r="M22">
        <f>Sheet2!J21</f>
        <v>0.25</v>
      </c>
      <c r="N22">
        <f>Sheet2!K21</f>
        <v>0</v>
      </c>
      <c r="O22">
        <f>Sheet2!L21</f>
        <v>0</v>
      </c>
      <c r="P22" s="6" t="str">
        <f>Sheet3!H21</f>
        <v>Tysons ( DC ) To Prince William (  NOVA )</v>
      </c>
      <c r="Q22" s="2">
        <f>Sheet3!I21</f>
        <v>0.42857142857142799</v>
      </c>
      <c r="R22" s="2">
        <f>Sheet3!J21</f>
        <v>0.42857142857142799</v>
      </c>
      <c r="S22" s="2">
        <f>Sheet3!K21</f>
        <v>0</v>
      </c>
      <c r="T22" s="2">
        <f>Sheet3!L21</f>
        <v>0</v>
      </c>
    </row>
    <row r="23" spans="1:20" x14ac:dyDescent="0.75">
      <c r="A23" t="str">
        <f>here2!H22</f>
        <v>Fairfax County ( NOVA ) To Fort Hunt and Belvoir (  DC )</v>
      </c>
      <c r="B23" s="2">
        <f>here2!I22</f>
        <v>0.18181818181818099</v>
      </c>
      <c r="C23" s="2">
        <f>here2!J22</f>
        <v>0.18181818181818099</v>
      </c>
      <c r="D23" s="2">
        <f>here2!K22</f>
        <v>0.125</v>
      </c>
      <c r="E23" s="2">
        <f>here2!L22</f>
        <v>0.125</v>
      </c>
      <c r="F23" s="6" t="str">
        <f>Sheet1!H22</f>
        <v>Tysons ( DC ) To Fairfax County (  NOVA )</v>
      </c>
      <c r="G23" s="2">
        <f>Sheet1!I22</f>
        <v>0</v>
      </c>
      <c r="H23" s="2">
        <f>Sheet1!J22</f>
        <v>0</v>
      </c>
      <c r="I23" s="2">
        <f>Sheet1!K22</f>
        <v>0</v>
      </c>
      <c r="J23" s="2">
        <f>Sheet1!L22</f>
        <v>0</v>
      </c>
      <c r="K23" t="str">
        <f>Sheet2!H22</f>
        <v>Prince William ( NOVA ) To Springfield (  DC )</v>
      </c>
      <c r="L23" s="2">
        <f>Sheet2!I22</f>
        <v>0.16666666666666599</v>
      </c>
      <c r="M23">
        <f>Sheet2!J22</f>
        <v>0.16666666666666599</v>
      </c>
      <c r="N23">
        <f>Sheet2!K22</f>
        <v>0</v>
      </c>
      <c r="O23">
        <f>Sheet2!L22</f>
        <v>0</v>
      </c>
      <c r="P23" s="6" t="str">
        <f>Sheet3!H22</f>
        <v>Tysons ( DC ) To Fairfax County (  NOVA )</v>
      </c>
      <c r="Q23" s="2">
        <f>Sheet3!I22</f>
        <v>0.25</v>
      </c>
      <c r="R23" s="2">
        <f>Sheet3!J22</f>
        <v>0.25</v>
      </c>
      <c r="S23" s="2">
        <f>Sheet3!K22</f>
        <v>0</v>
      </c>
      <c r="T23" s="2">
        <f>Sheet3!L22</f>
        <v>0</v>
      </c>
    </row>
    <row r="24" spans="1:20" x14ac:dyDescent="0.75">
      <c r="A24" t="str">
        <f>here2!H23</f>
        <v>Prince William ( NOVA ) To Arlington (  DC )</v>
      </c>
      <c r="B24" s="2">
        <f>here2!I23</f>
        <v>0.16666666666666599</v>
      </c>
      <c r="C24" s="2">
        <f>here2!J23</f>
        <v>0.16666666666666599</v>
      </c>
      <c r="D24" s="2">
        <f>here2!K23</f>
        <v>0</v>
      </c>
      <c r="E24" s="2">
        <f>here2!L23</f>
        <v>0</v>
      </c>
      <c r="F24" s="6" t="str">
        <f>Sheet1!H23</f>
        <v>Fort Hunt and Belvoir ( DC ) To Prince William (  NOVA )</v>
      </c>
      <c r="G24" s="2">
        <f>Sheet1!I23</f>
        <v>0</v>
      </c>
      <c r="H24" s="2">
        <f>Sheet1!J23</f>
        <v>0</v>
      </c>
      <c r="I24" s="2">
        <f>Sheet1!K23</f>
        <v>0</v>
      </c>
      <c r="J24" s="2">
        <f>Sheet1!L23</f>
        <v>0</v>
      </c>
      <c r="K24" t="str">
        <f>Sheet2!H23</f>
        <v>Prince William ( NOVA ) To Springfield (  DC )</v>
      </c>
      <c r="L24" s="2">
        <f>Sheet2!I23</f>
        <v>0.16666666666666599</v>
      </c>
      <c r="M24">
        <f>Sheet2!J23</f>
        <v>0.16666666666666599</v>
      </c>
      <c r="N24">
        <f>Sheet2!K23</f>
        <v>0</v>
      </c>
      <c r="O24">
        <f>Sheet2!L23</f>
        <v>0</v>
      </c>
      <c r="P24" s="6" t="str">
        <f>Sheet3!H23</f>
        <v>Fort Hunt and Belvoir ( DC ) To Prince William (  NOVA )</v>
      </c>
      <c r="Q24" s="2">
        <f>Sheet3!I23</f>
        <v>0.66666666666666596</v>
      </c>
      <c r="R24" s="2">
        <f>Sheet3!J23</f>
        <v>0.66666666666666596</v>
      </c>
      <c r="S24" s="2">
        <f>Sheet3!K23</f>
        <v>0</v>
      </c>
      <c r="T24" s="2">
        <f>Sheet3!L23</f>
        <v>0</v>
      </c>
    </row>
    <row r="25" spans="1:20" x14ac:dyDescent="0.75">
      <c r="A25" t="str">
        <f>here2!H24</f>
        <v>Prince William ( NOVA ) To Arlington (  DC )</v>
      </c>
      <c r="B25" s="2">
        <f>here2!I24</f>
        <v>0.16666666666666599</v>
      </c>
      <c r="C25" s="2">
        <f>here2!J24</f>
        <v>0.16666666666666599</v>
      </c>
      <c r="D25" s="2">
        <f>here2!K24</f>
        <v>0</v>
      </c>
      <c r="E25" s="2">
        <f>here2!L24</f>
        <v>0</v>
      </c>
      <c r="F25" s="6" t="str">
        <f>Sheet1!H24</f>
        <v>Springfield ( DC ) To Faquire (  NOVA )</v>
      </c>
      <c r="G25" s="2">
        <f>Sheet1!I24</f>
        <v>0.33333333333333298</v>
      </c>
      <c r="H25" s="2">
        <f>Sheet1!J24</f>
        <v>0.33333333333333298</v>
      </c>
      <c r="I25" s="2">
        <f>Sheet1!K24</f>
        <v>0</v>
      </c>
      <c r="J25" s="2">
        <f>Sheet1!L24</f>
        <v>0</v>
      </c>
      <c r="K25" t="str">
        <f>Sheet2!H24</f>
        <v>Prince William ( NOVA ) To Capital Hill (  DC )</v>
      </c>
      <c r="L25" s="2">
        <f>Sheet2!I24</f>
        <v>0.14285714285714199</v>
      </c>
      <c r="M25">
        <f>Sheet2!J24</f>
        <v>0.14285714285714199</v>
      </c>
      <c r="N25">
        <f>Sheet2!K24</f>
        <v>0</v>
      </c>
      <c r="O25">
        <f>Sheet2!L24</f>
        <v>0</v>
      </c>
      <c r="P25" s="6" t="str">
        <f>Sheet3!H24</f>
        <v>Annandale ( DC ) To Faquire (  NOVA )</v>
      </c>
      <c r="Q25" s="2">
        <f>Sheet3!I24</f>
        <v>0.5</v>
      </c>
      <c r="R25" s="2">
        <f>Sheet3!J24</f>
        <v>0.5</v>
      </c>
      <c r="S25" s="2">
        <f>Sheet3!K24</f>
        <v>0</v>
      </c>
      <c r="T25" s="2">
        <f>Sheet3!L24</f>
        <v>0</v>
      </c>
    </row>
    <row r="26" spans="1:20" x14ac:dyDescent="0.75">
      <c r="A26" t="str">
        <f>here2!H25</f>
        <v>Prince William ( NOVA ) To Tysons (  DC )</v>
      </c>
      <c r="B26" s="2">
        <f>here2!I25</f>
        <v>0.14285714285714199</v>
      </c>
      <c r="C26" s="2">
        <f>here2!J25</f>
        <v>0.14285714285714199</v>
      </c>
      <c r="D26" s="2">
        <f>here2!K25</f>
        <v>0</v>
      </c>
      <c r="E26" s="2">
        <f>here2!L25</f>
        <v>0</v>
      </c>
      <c r="F26" s="6" t="str">
        <f>Sheet1!H25</f>
        <v>Springfield ( DC ) To Fairfax County (  NOVA )</v>
      </c>
      <c r="G26" s="2">
        <f>Sheet1!I25</f>
        <v>0.5</v>
      </c>
      <c r="H26" s="2">
        <f>Sheet1!J25</f>
        <v>0.5</v>
      </c>
      <c r="I26" s="2">
        <f>Sheet1!K25</f>
        <v>0</v>
      </c>
      <c r="J26" s="2">
        <f>Sheet1!L25</f>
        <v>0</v>
      </c>
      <c r="K26" t="str">
        <f>Sheet2!H25</f>
        <v>Fairfax County ( NOVA ) To Springfield (  DC )</v>
      </c>
      <c r="L26" s="2">
        <f>Sheet2!I25</f>
        <v>0.14285714285714199</v>
      </c>
      <c r="M26">
        <f>Sheet2!J25</f>
        <v>0.14285714285714199</v>
      </c>
      <c r="N26">
        <f>Sheet2!K25</f>
        <v>0.25</v>
      </c>
      <c r="O26">
        <f>Sheet2!L25</f>
        <v>0.25</v>
      </c>
      <c r="P26" s="6" t="str">
        <f>Sheet3!H25</f>
        <v>Annandale ( DC ) To Prince William (  NOVA )</v>
      </c>
      <c r="Q26" s="2">
        <f>Sheet3!I25</f>
        <v>0.125</v>
      </c>
      <c r="R26" s="2">
        <f>Sheet3!J25</f>
        <v>0.125</v>
      </c>
      <c r="S26" s="2">
        <f>Sheet3!K25</f>
        <v>0</v>
      </c>
      <c r="T26" s="2">
        <f>Sheet3!L25</f>
        <v>0</v>
      </c>
    </row>
    <row r="27" spans="1:20" x14ac:dyDescent="0.75">
      <c r="A27" t="str">
        <f>here2!H26</f>
        <v>Prince William ( NOVA ) To Tysons (  DC )</v>
      </c>
      <c r="B27" s="2">
        <f>here2!I26</f>
        <v>0.14285714285714199</v>
      </c>
      <c r="C27" s="2">
        <f>here2!J26</f>
        <v>0.14285714285714199</v>
      </c>
      <c r="D27" s="2">
        <f>here2!K26</f>
        <v>0</v>
      </c>
      <c r="E27" s="2">
        <f>here2!L26</f>
        <v>0</v>
      </c>
      <c r="F27" s="6" t="str">
        <f>Sheet1!H26</f>
        <v>Annandale ( DC ) To Loudoun County (  NOVA )</v>
      </c>
      <c r="G27" s="2">
        <f>Sheet1!I26</f>
        <v>0</v>
      </c>
      <c r="H27" s="2">
        <f>Sheet1!J26</f>
        <v>0</v>
      </c>
      <c r="I27" s="2">
        <f>Sheet1!K26</f>
        <v>0</v>
      </c>
      <c r="J27" s="2">
        <f>Sheet1!L26</f>
        <v>0</v>
      </c>
      <c r="K27" t="str">
        <f>Sheet2!H26</f>
        <v>Prince William ( NOVA ) To Capital Hill (  DC )</v>
      </c>
      <c r="L27" s="2">
        <f>Sheet2!I26</f>
        <v>0.14285714285714199</v>
      </c>
      <c r="M27">
        <f>Sheet2!J26</f>
        <v>0.14285714285714199</v>
      </c>
      <c r="N27">
        <f>Sheet2!K26</f>
        <v>0</v>
      </c>
      <c r="O27">
        <f>Sheet2!L26</f>
        <v>0</v>
      </c>
      <c r="P27" s="6" t="str">
        <f>Sheet3!H26</f>
        <v>Annandale ( DC ) To Alexandria and Arlington (  NOVA )</v>
      </c>
      <c r="Q27" s="2">
        <f>Sheet3!I26</f>
        <v>0</v>
      </c>
      <c r="R27" s="2">
        <f>Sheet3!J26</f>
        <v>0</v>
      </c>
      <c r="S27" s="2">
        <f>Sheet3!K26</f>
        <v>0</v>
      </c>
      <c r="T27" s="2">
        <f>Sheet3!L26</f>
        <v>0</v>
      </c>
    </row>
    <row r="28" spans="1:20" x14ac:dyDescent="0.75">
      <c r="A28" t="str">
        <f>here2!H27</f>
        <v>Fairfax County ( NOVA ) To Annandale (  DC )</v>
      </c>
      <c r="B28" s="2">
        <f>here2!I27</f>
        <v>0.125</v>
      </c>
      <c r="C28" s="2">
        <f>here2!J27</f>
        <v>0.125</v>
      </c>
      <c r="D28" s="2">
        <f>here2!K27</f>
        <v>0</v>
      </c>
      <c r="E28" s="2">
        <f>here2!L27</f>
        <v>0</v>
      </c>
      <c r="F28" s="6" t="str">
        <f>Sheet1!H27</f>
        <v>Annandale ( DC ) To Faquire (  NOVA )</v>
      </c>
      <c r="G28" s="2">
        <f>Sheet1!I27</f>
        <v>0</v>
      </c>
      <c r="H28" s="2">
        <f>Sheet1!J27</f>
        <v>0</v>
      </c>
      <c r="I28" s="2">
        <f>Sheet1!K27</f>
        <v>0</v>
      </c>
      <c r="J28" s="2">
        <f>Sheet1!L27</f>
        <v>0</v>
      </c>
      <c r="K28" t="str">
        <f>Sheet2!H27</f>
        <v>Fairfax County ( NOVA ) To Springfield (  DC )</v>
      </c>
      <c r="L28" s="2">
        <f>Sheet2!I27</f>
        <v>0.14285714285714199</v>
      </c>
      <c r="M28">
        <f>Sheet2!J27</f>
        <v>0.14285714285714199</v>
      </c>
      <c r="N28">
        <f>Sheet2!K27</f>
        <v>0.25</v>
      </c>
      <c r="O28">
        <f>Sheet2!L27</f>
        <v>0.25</v>
      </c>
      <c r="P28" s="6" t="str">
        <f>Sheet3!H27</f>
        <v>Annandale ( DC ) To Prince William (  NOVA )</v>
      </c>
      <c r="Q28" s="2">
        <f>Sheet3!I27</f>
        <v>0.125</v>
      </c>
      <c r="R28" s="2">
        <f>Sheet3!J27</f>
        <v>0.125</v>
      </c>
      <c r="S28" s="2">
        <f>Sheet3!K27</f>
        <v>0</v>
      </c>
      <c r="T28" s="2">
        <f>Sheet3!L27</f>
        <v>0</v>
      </c>
    </row>
    <row r="29" spans="1:20" x14ac:dyDescent="0.75">
      <c r="A29" t="str">
        <f>here2!H28</f>
        <v>Fairfax County ( NOVA ) To Annandale (  DC )</v>
      </c>
      <c r="B29" s="2">
        <f>here2!I28</f>
        <v>0.125</v>
      </c>
      <c r="C29" s="2">
        <f>here2!J28</f>
        <v>0.125</v>
      </c>
      <c r="D29" s="2">
        <f>here2!K28</f>
        <v>0</v>
      </c>
      <c r="E29" s="2">
        <f>here2!L28</f>
        <v>0</v>
      </c>
      <c r="F29" s="6" t="str">
        <f>Sheet1!H28</f>
        <v>Annandale ( DC ) To Prince William (  NOVA )</v>
      </c>
      <c r="G29" s="2">
        <f>Sheet1!I28</f>
        <v>0.22222222222222199</v>
      </c>
      <c r="H29" s="2">
        <f>Sheet1!J28</f>
        <v>0.22222222222222199</v>
      </c>
      <c r="I29" s="2">
        <f>Sheet1!K28</f>
        <v>0</v>
      </c>
      <c r="J29" s="2">
        <f>Sheet1!L28</f>
        <v>0</v>
      </c>
      <c r="K29" t="str">
        <f>Sheet2!H28</f>
        <v>Fairfax County ( NOVA ) To Annandale (  DC )</v>
      </c>
      <c r="L29" s="2">
        <f>Sheet2!I28</f>
        <v>0.125</v>
      </c>
      <c r="M29">
        <f>Sheet2!J28</f>
        <v>0.125</v>
      </c>
      <c r="N29">
        <f>Sheet2!K28</f>
        <v>0</v>
      </c>
      <c r="O29">
        <f>Sheet2!L28</f>
        <v>0</v>
      </c>
      <c r="P29" s="6" t="str">
        <f>Sheet3!H28</f>
        <v>Annandale ( DC ) To Alexandria and Arlington (  NOVA )</v>
      </c>
      <c r="Q29" s="2">
        <f>Sheet3!I28</f>
        <v>0</v>
      </c>
      <c r="R29" s="2">
        <f>Sheet3!J28</f>
        <v>0</v>
      </c>
      <c r="S29" s="2">
        <f>Sheet3!K28</f>
        <v>0</v>
      </c>
      <c r="T29" s="2">
        <f>Sheet3!L28</f>
        <v>0</v>
      </c>
    </row>
    <row r="30" spans="1:20" x14ac:dyDescent="0.75">
      <c r="A30" t="str">
        <f>here2!H29</f>
        <v>Loudoun County ( NOVA ) To Fort Hunt and Belvoir (  DC )</v>
      </c>
      <c r="B30" s="2">
        <f>here2!I29</f>
        <v>0</v>
      </c>
      <c r="C30" s="2">
        <f>here2!J29</f>
        <v>0</v>
      </c>
      <c r="D30" s="2">
        <f>here2!K29</f>
        <v>0.5</v>
      </c>
      <c r="E30" s="2">
        <f>here2!L29</f>
        <v>0.5</v>
      </c>
      <c r="F30" s="6" t="str">
        <f>Sheet1!H29</f>
        <v>Annandale ( DC ) To Fairfax County (  NOVA )</v>
      </c>
      <c r="G30" s="2">
        <f>Sheet1!I29</f>
        <v>0.22222222222222199</v>
      </c>
      <c r="H30" s="2">
        <f>Sheet1!J29</f>
        <v>0.22222222222222199</v>
      </c>
      <c r="I30" s="2">
        <f>Sheet1!K29</f>
        <v>0</v>
      </c>
      <c r="J30" s="2">
        <f>Sheet1!L29</f>
        <v>0</v>
      </c>
      <c r="K30" t="str">
        <f>Sheet2!H29</f>
        <v>Fairfax County ( NOVA ) To Annandale (  DC )</v>
      </c>
      <c r="L30" s="2">
        <f>Sheet2!I29</f>
        <v>0.125</v>
      </c>
      <c r="M30">
        <f>Sheet2!J29</f>
        <v>0.125</v>
      </c>
      <c r="N30">
        <f>Sheet2!K29</f>
        <v>0</v>
      </c>
      <c r="O30">
        <f>Sheet2!L29</f>
        <v>0</v>
      </c>
      <c r="P30" s="6" t="str">
        <f>Sheet3!H29</f>
        <v>Fort Hunt and Belvoir ( DC ) To Faquire (  NOVA )</v>
      </c>
      <c r="Q30" s="2">
        <f>Sheet3!I29</f>
        <v>0</v>
      </c>
      <c r="R30" s="2">
        <f>Sheet3!J29</f>
        <v>0</v>
      </c>
      <c r="S30" s="2">
        <f>Sheet3!K29</f>
        <v>0</v>
      </c>
      <c r="T30" s="2">
        <f>Sheet3!L29</f>
        <v>0</v>
      </c>
    </row>
    <row r="31" spans="1:20" x14ac:dyDescent="0.75">
      <c r="A31" t="str">
        <f>here2!H30</f>
        <v>Alexandria and Arlington ( NOVA ) To Alexandria (  DC )</v>
      </c>
      <c r="B31" s="2">
        <f>here2!I30</f>
        <v>0</v>
      </c>
      <c r="C31" s="2">
        <f>here2!J30</f>
        <v>0</v>
      </c>
      <c r="D31" s="2">
        <f>here2!K30</f>
        <v>0.5</v>
      </c>
      <c r="E31" s="2">
        <f>here2!L30</f>
        <v>0.5</v>
      </c>
      <c r="F31" s="6" t="str">
        <f>Sheet1!H30</f>
        <v>Annandale ( DC ) To Alexandria and Arlington (  NOVA )</v>
      </c>
      <c r="G31" s="2">
        <f>Sheet1!I30</f>
        <v>0</v>
      </c>
      <c r="H31" s="2">
        <f>Sheet1!J30</f>
        <v>0</v>
      </c>
      <c r="I31" s="2">
        <f>Sheet1!K30</f>
        <v>0</v>
      </c>
      <c r="J31" s="2">
        <f>Sheet1!L30</f>
        <v>0</v>
      </c>
      <c r="K31" t="str">
        <f>Sheet2!H30</f>
        <v>Fairfax County ( NOVA ) To Fort Hunt and Belvoir (  DC )</v>
      </c>
      <c r="L31" s="2">
        <f>Sheet2!I30</f>
        <v>9.0909090909090898E-2</v>
      </c>
      <c r="M31">
        <f>Sheet2!J30</f>
        <v>9.0909090909090898E-2</v>
      </c>
      <c r="N31">
        <f>Sheet2!K30</f>
        <v>0</v>
      </c>
      <c r="O31">
        <f>Sheet2!L30</f>
        <v>0</v>
      </c>
      <c r="P31" s="6" t="str">
        <f>Sheet3!H30</f>
        <v>Fort Hunt and Belvoir ( DC ) To Prince William (  NOVA )</v>
      </c>
      <c r="Q31" s="2">
        <f>Sheet3!I30</f>
        <v>2</v>
      </c>
      <c r="R31" s="2">
        <f>Sheet3!J30</f>
        <v>2</v>
      </c>
      <c r="S31" s="2">
        <f>Sheet3!K30</f>
        <v>0</v>
      </c>
      <c r="T31" s="2">
        <f>Sheet3!L30</f>
        <v>0</v>
      </c>
    </row>
    <row r="32" spans="1:20" x14ac:dyDescent="0.75">
      <c r="A32" t="str">
        <f>here2!H31</f>
        <v>Loudoun County ( NOVA ) To Fort Hunt and Belvoir (  DC )</v>
      </c>
      <c r="B32" s="2">
        <f>here2!I31</f>
        <v>0</v>
      </c>
      <c r="C32" s="2">
        <f>here2!J31</f>
        <v>0</v>
      </c>
      <c r="D32" s="2">
        <f>here2!K31</f>
        <v>0.5</v>
      </c>
      <c r="E32" s="2">
        <f>here2!L31</f>
        <v>0.5</v>
      </c>
      <c r="F32" s="6" t="str">
        <f>Sheet1!H31</f>
        <v>Springfield ( DC ) To Loudoun County (  NOVA )</v>
      </c>
      <c r="G32" s="2">
        <f>Sheet1!I31</f>
        <v>1</v>
      </c>
      <c r="H32" s="2">
        <f>Sheet1!J31</f>
        <v>1</v>
      </c>
      <c r="I32" s="2">
        <f>Sheet1!K31</f>
        <v>0</v>
      </c>
      <c r="J32" s="2">
        <f>Sheet1!L31</f>
        <v>0</v>
      </c>
      <c r="K32" t="str">
        <f>Sheet2!H31</f>
        <v>Fairfax County ( NOVA ) To Fort Hunt and Belvoir (  DC )</v>
      </c>
      <c r="L32" s="2">
        <f>Sheet2!I31</f>
        <v>9.0909090909090898E-2</v>
      </c>
      <c r="M32">
        <f>Sheet2!J31</f>
        <v>9.0909090909090898E-2</v>
      </c>
      <c r="N32">
        <f>Sheet2!K31</f>
        <v>0</v>
      </c>
      <c r="O32">
        <f>Sheet2!L31</f>
        <v>0</v>
      </c>
      <c r="P32" s="6" t="str">
        <f>Sheet3!H31</f>
        <v>Fort Hunt and Belvoir ( DC ) To Fairfax County (  NOVA )</v>
      </c>
      <c r="Q32" s="2">
        <f>Sheet3!I31</f>
        <v>0</v>
      </c>
      <c r="R32" s="2">
        <f>Sheet3!J31</f>
        <v>0</v>
      </c>
      <c r="S32" s="2">
        <f>Sheet3!K31</f>
        <v>0</v>
      </c>
      <c r="T32" s="2">
        <f>Sheet3!L31</f>
        <v>0</v>
      </c>
    </row>
    <row r="33" spans="1:20" x14ac:dyDescent="0.75">
      <c r="A33" t="str">
        <f>here2!H32</f>
        <v>Alexandria and Arlington ( NOVA ) To Alexandria (  DC )</v>
      </c>
      <c r="B33" s="2">
        <f>here2!I32</f>
        <v>0</v>
      </c>
      <c r="C33" s="2">
        <f>here2!J32</f>
        <v>0</v>
      </c>
      <c r="D33" s="2">
        <f>here2!K32</f>
        <v>0.5</v>
      </c>
      <c r="E33" s="2">
        <f>here2!L32</f>
        <v>0.5</v>
      </c>
      <c r="F33" s="6" t="str">
        <f>Sheet1!H32</f>
        <v>Springfield ( DC ) To Faquire (  NOVA )</v>
      </c>
      <c r="G33" s="2">
        <f>Sheet1!I32</f>
        <v>1</v>
      </c>
      <c r="H33" s="2">
        <f>Sheet1!J32</f>
        <v>1</v>
      </c>
      <c r="I33" s="2">
        <f>Sheet1!K32</f>
        <v>0</v>
      </c>
      <c r="J33" s="2">
        <f>Sheet1!L32</f>
        <v>0</v>
      </c>
      <c r="K33" t="str">
        <f>Sheet2!H32</f>
        <v>Loudoun County ( NOVA ) To Alexandria (  DC )</v>
      </c>
      <c r="L33" s="2">
        <f>Sheet2!I32</f>
        <v>0</v>
      </c>
      <c r="M33">
        <f>Sheet2!J32</f>
        <v>0</v>
      </c>
      <c r="N33">
        <f>Sheet2!K32</f>
        <v>0</v>
      </c>
      <c r="O33">
        <f>Sheet2!L32</f>
        <v>0</v>
      </c>
      <c r="P33" s="6" t="str">
        <f>Sheet3!H32</f>
        <v>Fort Hunt and Belvoir ( DC ) To Alexandria and Arlington (  NOVA )</v>
      </c>
      <c r="Q33" s="2">
        <f>Sheet3!I32</f>
        <v>0</v>
      </c>
      <c r="R33" s="2">
        <f>Sheet3!J32</f>
        <v>0</v>
      </c>
      <c r="S33" s="2">
        <f>Sheet3!K32</f>
        <v>0</v>
      </c>
      <c r="T33" s="2">
        <f>Sheet3!L32</f>
        <v>0</v>
      </c>
    </row>
    <row r="34" spans="1:20" x14ac:dyDescent="0.75">
      <c r="A34" t="str">
        <f>here2!H33</f>
        <v>Loudoun County ( NOVA ) To Annandale (  DC )</v>
      </c>
      <c r="B34" s="2">
        <f>here2!I33</f>
        <v>0</v>
      </c>
      <c r="C34" s="2">
        <f>here2!J33</f>
        <v>0</v>
      </c>
      <c r="D34" s="2">
        <f>here2!K33</f>
        <v>0</v>
      </c>
      <c r="E34" s="2">
        <f>here2!L33</f>
        <v>0</v>
      </c>
      <c r="F34" s="6" t="str">
        <f>Sheet1!H33</f>
        <v>Springfield ( DC ) To Prince William (  NOVA )</v>
      </c>
      <c r="G34" s="2">
        <f>Sheet1!I33</f>
        <v>2</v>
      </c>
      <c r="H34" s="2">
        <f>Sheet1!J33</f>
        <v>2</v>
      </c>
      <c r="I34" s="2">
        <f>Sheet1!K33</f>
        <v>0</v>
      </c>
      <c r="J34" s="2">
        <f>Sheet1!L33</f>
        <v>0</v>
      </c>
      <c r="K34" t="str">
        <f>Sheet2!H33</f>
        <v>Prince William ( NOVA ) To Tysons (  DC )</v>
      </c>
      <c r="L34" s="2">
        <f>Sheet2!I33</f>
        <v>0</v>
      </c>
      <c r="M34">
        <f>Sheet2!J33</f>
        <v>0</v>
      </c>
      <c r="N34">
        <f>Sheet2!K33</f>
        <v>0</v>
      </c>
      <c r="O34">
        <f>Sheet2!L33</f>
        <v>0</v>
      </c>
      <c r="P34" s="6" t="str">
        <f>Sheet3!H33</f>
        <v>Springfield ( DC ) To Loudoun County (  NOVA )</v>
      </c>
      <c r="Q34" s="2">
        <f>Sheet3!I33</f>
        <v>1</v>
      </c>
      <c r="R34" s="2">
        <f>Sheet3!J33</f>
        <v>1</v>
      </c>
      <c r="S34" s="2">
        <f>Sheet3!K33</f>
        <v>0</v>
      </c>
      <c r="T34" s="2">
        <f>Sheet3!L33</f>
        <v>0</v>
      </c>
    </row>
    <row r="35" spans="1:20" x14ac:dyDescent="0.75">
      <c r="A35" t="str">
        <f>here2!H34</f>
        <v>Faquire ( NOVA ) To Capital Hill (  DC )</v>
      </c>
      <c r="B35" s="2">
        <f>here2!I34</f>
        <v>0</v>
      </c>
      <c r="C35" s="2">
        <f>here2!J34</f>
        <v>0</v>
      </c>
      <c r="D35" s="2">
        <f>here2!K34</f>
        <v>0</v>
      </c>
      <c r="E35" s="2">
        <f>here2!L34</f>
        <v>0</v>
      </c>
      <c r="F35" s="6" t="str">
        <f>Sheet1!H34</f>
        <v>Springfield ( DC ) To Fairfax County (  NOVA )</v>
      </c>
      <c r="G35" s="2">
        <f>Sheet1!I34</f>
        <v>2</v>
      </c>
      <c r="H35" s="2">
        <f>Sheet1!J34</f>
        <v>2</v>
      </c>
      <c r="I35" s="2">
        <f>Sheet1!K34</f>
        <v>0</v>
      </c>
      <c r="J35" s="2">
        <f>Sheet1!L34</f>
        <v>0</v>
      </c>
      <c r="K35" t="str">
        <f>Sheet2!H34</f>
        <v>Alexandria and Arlington ( NOVA ) To Alexandria (  DC )</v>
      </c>
      <c r="L35" s="2">
        <f>Sheet2!I34</f>
        <v>0</v>
      </c>
      <c r="M35">
        <f>Sheet2!J34</f>
        <v>0</v>
      </c>
      <c r="N35">
        <f>Sheet2!K34</f>
        <v>0</v>
      </c>
      <c r="O35">
        <f>Sheet2!L34</f>
        <v>0</v>
      </c>
      <c r="P35" s="6" t="str">
        <f>Sheet3!H34</f>
        <v>Springfield ( DC ) To Faquire (  NOVA )</v>
      </c>
      <c r="Q35" s="2">
        <f>Sheet3!I34</f>
        <v>2</v>
      </c>
      <c r="R35" s="2">
        <f>Sheet3!J34</f>
        <v>2</v>
      </c>
      <c r="S35" s="2">
        <f>Sheet3!K34</f>
        <v>0</v>
      </c>
      <c r="T35" s="2">
        <f>Sheet3!L34</f>
        <v>0</v>
      </c>
    </row>
    <row r="36" spans="1:20" x14ac:dyDescent="0.75">
      <c r="A36" t="str">
        <f>here2!H35</f>
        <v>Faquire ( NOVA ) To Arlington (  DC )</v>
      </c>
      <c r="B36" s="2">
        <f>here2!I35</f>
        <v>0</v>
      </c>
      <c r="C36" s="2">
        <f>here2!J35</f>
        <v>0</v>
      </c>
      <c r="D36" s="2">
        <f>here2!K35</f>
        <v>0</v>
      </c>
      <c r="E36" s="2">
        <f>here2!L35</f>
        <v>0</v>
      </c>
      <c r="F36" s="6" t="str">
        <f>Sheet1!H35</f>
        <v>Springfield ( DC ) To Alexandria and Arlington (  NOVA )</v>
      </c>
      <c r="G36" s="2">
        <f>Sheet1!I35</f>
        <v>0</v>
      </c>
      <c r="H36" s="2">
        <f>Sheet1!J35</f>
        <v>0</v>
      </c>
      <c r="I36" s="2">
        <f>Sheet1!K35</f>
        <v>0</v>
      </c>
      <c r="J36" s="2">
        <f>Sheet1!L35</f>
        <v>0</v>
      </c>
      <c r="K36" t="str">
        <f>Sheet2!H35</f>
        <v>Loudoun County ( NOVA ) To Alexandria (  DC )</v>
      </c>
      <c r="L36" s="2">
        <f>Sheet2!I35</f>
        <v>0</v>
      </c>
      <c r="M36">
        <f>Sheet2!J35</f>
        <v>0</v>
      </c>
      <c r="N36">
        <f>Sheet2!K35</f>
        <v>0</v>
      </c>
      <c r="O36">
        <f>Sheet2!L35</f>
        <v>0</v>
      </c>
      <c r="P36" s="6" t="str">
        <f>Sheet3!H35</f>
        <v>Springfield ( DC ) To Prince William (  NOVA )</v>
      </c>
      <c r="Q36" s="2">
        <f>Sheet3!I35</f>
        <v>3</v>
      </c>
      <c r="R36" s="2">
        <f>Sheet3!J35</f>
        <v>3</v>
      </c>
      <c r="S36" s="2">
        <f>Sheet3!K35</f>
        <v>0</v>
      </c>
      <c r="T36" s="2">
        <f>Sheet3!L35</f>
        <v>0</v>
      </c>
    </row>
    <row r="37" spans="1:20" x14ac:dyDescent="0.75">
      <c r="A37" t="str">
        <f>here2!H36</f>
        <v>Faquire ( NOVA ) To Alexandria (  DC )</v>
      </c>
      <c r="B37" s="2">
        <f>here2!I36</f>
        <v>0</v>
      </c>
      <c r="C37" s="2">
        <f>here2!J36</f>
        <v>0</v>
      </c>
      <c r="D37" s="2">
        <f>here2!K36</f>
        <v>0</v>
      </c>
      <c r="E37" s="2">
        <f>here2!L36</f>
        <v>0</v>
      </c>
      <c r="F37" s="6" t="str">
        <f>Sheet1!H36</f>
        <v>Annandale ( DC ) To Loudoun County (  NOVA )</v>
      </c>
      <c r="G37" s="2">
        <f>Sheet1!I36</f>
        <v>0</v>
      </c>
      <c r="H37" s="2">
        <f>Sheet1!J36</f>
        <v>0</v>
      </c>
      <c r="I37" s="2">
        <f>Sheet1!K36</f>
        <v>0</v>
      </c>
      <c r="J37" s="2">
        <f>Sheet1!L36</f>
        <v>0</v>
      </c>
      <c r="K37" t="str">
        <f>Sheet2!H36</f>
        <v>Prince William ( NOVA ) To Tysons (  DC )</v>
      </c>
      <c r="L37" s="2">
        <f>Sheet2!I36</f>
        <v>0</v>
      </c>
      <c r="M37">
        <f>Sheet2!J36</f>
        <v>0</v>
      </c>
      <c r="N37">
        <f>Sheet2!K36</f>
        <v>0</v>
      </c>
      <c r="O37">
        <f>Sheet2!L36</f>
        <v>0</v>
      </c>
      <c r="P37" s="6" t="str">
        <f>Sheet3!H36</f>
        <v>Springfield ( DC ) To Fairfax County (  NOVA )</v>
      </c>
      <c r="Q37" s="2">
        <f>Sheet3!I36</f>
        <v>2</v>
      </c>
      <c r="R37" s="2">
        <f>Sheet3!J36</f>
        <v>2</v>
      </c>
      <c r="S37" s="2">
        <f>Sheet3!K36</f>
        <v>0</v>
      </c>
      <c r="T37" s="2">
        <f>Sheet3!L36</f>
        <v>0</v>
      </c>
    </row>
    <row r="38" spans="1:20" x14ac:dyDescent="0.75">
      <c r="A38" t="str">
        <f>here2!H37</f>
        <v>Faquire ( NOVA ) To Fort Hunt and Belvoir (  DC )</v>
      </c>
      <c r="B38" s="2">
        <f>here2!I37</f>
        <v>0</v>
      </c>
      <c r="C38" s="2">
        <f>here2!J37</f>
        <v>0</v>
      </c>
      <c r="D38" s="2">
        <f>here2!K37</f>
        <v>0</v>
      </c>
      <c r="E38" s="2">
        <f>here2!L37</f>
        <v>0</v>
      </c>
      <c r="F38" s="6" t="str">
        <f>Sheet1!H37</f>
        <v>Annandale ( DC ) To Faquire (  NOVA )</v>
      </c>
      <c r="G38" s="2">
        <f>Sheet1!I37</f>
        <v>0</v>
      </c>
      <c r="H38" s="2">
        <f>Sheet1!J37</f>
        <v>0</v>
      </c>
      <c r="I38" s="2">
        <f>Sheet1!K37</f>
        <v>0</v>
      </c>
      <c r="J38" s="2">
        <f>Sheet1!L37</f>
        <v>0</v>
      </c>
      <c r="K38" t="str">
        <f>Sheet2!H37</f>
        <v>Alexandria and Arlington ( NOVA ) To Alexandria (  DC )</v>
      </c>
      <c r="L38" s="2">
        <f>Sheet2!I37</f>
        <v>0</v>
      </c>
      <c r="M38">
        <f>Sheet2!J37</f>
        <v>0</v>
      </c>
      <c r="N38">
        <f>Sheet2!K37</f>
        <v>0</v>
      </c>
      <c r="O38">
        <f>Sheet2!L37</f>
        <v>0</v>
      </c>
      <c r="P38" s="6" t="str">
        <f>Sheet3!H37</f>
        <v>Springfield ( DC ) To Alexandria and Arlington (  NOVA )</v>
      </c>
      <c r="Q38" s="2">
        <f>Sheet3!I37</f>
        <v>0</v>
      </c>
      <c r="R38" s="2">
        <f>Sheet3!J37</f>
        <v>0</v>
      </c>
      <c r="S38" s="2">
        <f>Sheet3!K37</f>
        <v>0</v>
      </c>
      <c r="T38" s="2">
        <f>Sheet3!L37</f>
        <v>0</v>
      </c>
    </row>
    <row r="39" spans="1:20" x14ac:dyDescent="0.75">
      <c r="A39" t="str">
        <f>here2!H38</f>
        <v>Faquire ( NOVA ) To Springfield (  DC )</v>
      </c>
      <c r="B39" s="2">
        <f>here2!I38</f>
        <v>0</v>
      </c>
      <c r="C39" s="2">
        <f>here2!J38</f>
        <v>0</v>
      </c>
      <c r="D39" s="2">
        <f>here2!K38</f>
        <v>0</v>
      </c>
      <c r="E39" s="2">
        <f>here2!L38</f>
        <v>0</v>
      </c>
      <c r="F39" s="6" t="str">
        <f>Sheet1!H38</f>
        <v>Annandale ( DC ) To Prince William (  NOVA )</v>
      </c>
      <c r="G39" s="2">
        <f>Sheet1!I38</f>
        <v>2</v>
      </c>
      <c r="H39" s="2">
        <f>Sheet1!J38</f>
        <v>2</v>
      </c>
      <c r="I39" s="2">
        <f>Sheet1!K38</f>
        <v>0</v>
      </c>
      <c r="J39" s="2">
        <f>Sheet1!L38</f>
        <v>0</v>
      </c>
      <c r="K39" t="str">
        <f>Sheet2!H38</f>
        <v>Alexandria and Arlington ( NOVA ) To Alexandria (  DC )</v>
      </c>
      <c r="L39" s="2">
        <f>Sheet2!I38</f>
        <v>0</v>
      </c>
      <c r="M39">
        <f>Sheet2!J38</f>
        <v>0</v>
      </c>
      <c r="N39">
        <f>Sheet2!K38</f>
        <v>0</v>
      </c>
      <c r="O39">
        <f>Sheet2!L38</f>
        <v>0</v>
      </c>
      <c r="P39" s="6" t="str">
        <f>Sheet3!H38</f>
        <v>Annandale ( DC ) To Faquire (  NOVA )</v>
      </c>
      <c r="Q39" s="2">
        <f>Sheet3!I38</f>
        <v>3</v>
      </c>
      <c r="R39" s="2">
        <f>Sheet3!J38</f>
        <v>3</v>
      </c>
      <c r="S39" s="2">
        <f>Sheet3!K38</f>
        <v>0</v>
      </c>
      <c r="T39" s="2">
        <f>Sheet3!L38</f>
        <v>0</v>
      </c>
    </row>
    <row r="40" spans="1:20" x14ac:dyDescent="0.75">
      <c r="A40" t="str">
        <f>here2!H39</f>
        <v>Faquire ( NOVA ) To Annandale (  DC )</v>
      </c>
      <c r="B40" s="2">
        <f>here2!I39</f>
        <v>0</v>
      </c>
      <c r="C40" s="2">
        <f>here2!J39</f>
        <v>0</v>
      </c>
      <c r="D40" s="2">
        <f>here2!K39</f>
        <v>0</v>
      </c>
      <c r="E40" s="2">
        <f>here2!L39</f>
        <v>0</v>
      </c>
      <c r="F40" s="6" t="str">
        <f>Sheet1!H39</f>
        <v>Annandale ( DC ) To Fairfax County (  NOVA )</v>
      </c>
      <c r="G40" s="2">
        <f>Sheet1!I39</f>
        <v>2</v>
      </c>
      <c r="H40" s="2">
        <f>Sheet1!J39</f>
        <v>2</v>
      </c>
      <c r="I40" s="2">
        <f>Sheet1!K39</f>
        <v>0</v>
      </c>
      <c r="J40" s="2">
        <f>Sheet1!L39</f>
        <v>0</v>
      </c>
      <c r="K40" t="str">
        <f>Sheet2!H39</f>
        <v>Alexandria and Arlington ( NOVA ) To Tysons (  DC )</v>
      </c>
      <c r="L40" s="2">
        <f>Sheet2!I39</f>
        <v>0</v>
      </c>
      <c r="M40">
        <f>Sheet2!J39</f>
        <v>0</v>
      </c>
      <c r="N40">
        <f>Sheet2!K39</f>
        <v>1</v>
      </c>
      <c r="O40">
        <f>Sheet2!L39</f>
        <v>1</v>
      </c>
      <c r="P40" s="6" t="str">
        <f>Sheet3!H39</f>
        <v>Annandale ( DC ) To Prince William (  NOVA )</v>
      </c>
      <c r="Q40" s="2">
        <f>Sheet3!I39</f>
        <v>1</v>
      </c>
      <c r="R40" s="2">
        <f>Sheet3!J39</f>
        <v>1</v>
      </c>
      <c r="S40" s="2">
        <f>Sheet3!K39</f>
        <v>0</v>
      </c>
      <c r="T40" s="2">
        <f>Sheet3!L39</f>
        <v>0</v>
      </c>
    </row>
    <row r="41" spans="1:20" x14ac:dyDescent="0.75">
      <c r="A41" t="str">
        <f>here2!H40</f>
        <v>Alexandria and Arlington ( NOVA ) To Springfield (  DC )</v>
      </c>
      <c r="B41" s="2">
        <f>here2!I40</f>
        <v>0</v>
      </c>
      <c r="C41" s="2">
        <f>here2!J40</f>
        <v>0</v>
      </c>
      <c r="D41" s="2">
        <f>here2!K40</f>
        <v>0</v>
      </c>
      <c r="E41" s="2">
        <f>here2!L40</f>
        <v>0</v>
      </c>
      <c r="F41" s="6" t="str">
        <f>Sheet1!H40</f>
        <v>Annandale ( DC ) To Alexandria and Arlington (  NOVA )</v>
      </c>
      <c r="G41" s="2">
        <f>Sheet1!I40</f>
        <v>0</v>
      </c>
      <c r="H41" s="2">
        <f>Sheet1!J40</f>
        <v>0</v>
      </c>
      <c r="I41" s="2">
        <f>Sheet1!K40</f>
        <v>0</v>
      </c>
      <c r="J41" s="2">
        <f>Sheet1!L40</f>
        <v>0</v>
      </c>
      <c r="K41" t="str">
        <f>Sheet2!H40</f>
        <v>Alexandria and Arlington ( NOVA ) To Springfield (  DC )</v>
      </c>
      <c r="L41" s="2">
        <f>Sheet2!I40</f>
        <v>0</v>
      </c>
      <c r="M41">
        <f>Sheet2!J40</f>
        <v>0</v>
      </c>
      <c r="N41">
        <f>Sheet2!K40</f>
        <v>2</v>
      </c>
      <c r="O41">
        <f>Sheet2!L40</f>
        <v>2</v>
      </c>
      <c r="P41" s="6" t="str">
        <f>Sheet3!H40</f>
        <v>Annandale ( DC ) To Alexandria and Arlington (  NOVA )</v>
      </c>
      <c r="Q41" s="2">
        <f>Sheet3!I40</f>
        <v>0</v>
      </c>
      <c r="R41" s="2">
        <f>Sheet3!J40</f>
        <v>0</v>
      </c>
      <c r="S41" s="2">
        <f>Sheet3!K40</f>
        <v>0</v>
      </c>
      <c r="T41" s="2">
        <f>Sheet3!L40</f>
        <v>0</v>
      </c>
    </row>
  </sheetData>
  <mergeCells count="4">
    <mergeCell ref="A1:C1"/>
    <mergeCell ref="F1:J1"/>
    <mergeCell ref="K1:M1"/>
    <mergeCell ref="P1:T1"/>
  </mergeCells>
  <conditionalFormatting sqref="C2:C17 J2:J18 M2:M18 T2:T19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{3ED84F6A-1EEF-4F61-9F62-9EFDABBD4344}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D84F6A-1EEF-4F61-9F62-9EFDABBD43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C2:C17 J2:J18 M2:M18 T2:T19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here2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JK</cp:lastModifiedBy>
  <dcterms:created xsi:type="dcterms:W3CDTF">2019-08-15T08:30:22Z</dcterms:created>
  <dcterms:modified xsi:type="dcterms:W3CDTF">2019-08-15T10:30:35Z</dcterms:modified>
</cp:coreProperties>
</file>