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uille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<sst xmlns="http://schemas.openxmlformats.org/spreadsheetml/2006/main" count="33" uniqueCount="21">
  <si>
    <t xml:space="preserve">Software</t>
  </si>
  <si>
    <t xml:space="preserve">Step</t>
  </si>
  <si>
    <t xml:space="preserve">Total time</t>
  </si>
  <si>
    <t xml:space="preserve">Time per job</t>
  </si>
  <si>
    <t xml:space="preserve">Virtual machine</t>
  </si>
  <si>
    <t xml:space="preserve">Cost on-demand</t>
  </si>
  <si>
    <t xml:space="preserve">Cost on-spot</t>
  </si>
  <si>
    <t xml:space="preserve">Beagle5.4</t>
  </si>
  <si>
    <t xml:space="preserve">Phasing</t>
  </si>
  <si>
    <t xml:space="preserve">mem3_ssd1_v2_x64</t>
  </si>
  <si>
    <t xml:space="preserve">Indexing</t>
  </si>
  <si>
    <t xml:space="preserve">mem3_ssd1_v2_x8</t>
  </si>
  <si>
    <t xml:space="preserve">Total chr20</t>
  </si>
  <si>
    <t xml:space="preserve">Total whole genome</t>
  </si>
  <si>
    <t xml:space="preserve">SHAPEIT5</t>
  </si>
  <si>
    <t xml:space="preserve">Phasing common variants</t>
  </si>
  <si>
    <t xml:space="preserve">mem3_ssd1_v2_x32</t>
  </si>
  <si>
    <t xml:space="preserve">Ligation</t>
  </si>
  <si>
    <t xml:space="preserve">mem3_ssd1_v2_x2</t>
  </si>
  <si>
    <t xml:space="preserve">Phasing rare variants</t>
  </si>
  <si>
    <t xml:space="preserve">Concatenating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</si>
</sst>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[hh]:mm:ss"/>
    <numFmt numFmtId="166" formatCode="0.00"/>
    <numFmt numFmtId="167" formatCode="hh:mm:ss"/>
    <numFmt numFmtId="168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DejaVu Sans"/>
      <family val="2"/>
      <charset val="1"/>
    </font>
    <font>
      <b val="true"/>
      <sz val="14"/>
      <name val="DejaVu Sans"/>
      <family val="2"/>
      <charset val="1"/>
    </font>
  </fonts>
  <fills count="2">
    <fill>
      <patternFill patternType="none"/>
    </fill>
    <fill>
      <patternFill patternType="gray125"/>
    </fill>
  </fills>
  <borders count="10">
    <border diagonalUp="false" diagonalDown="false">
      <left/>
      <right/>
      <top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21" activeCellId="0" sqref="G21"/>
    </sheetView>
  </sheetViews>
  <sheetFormatPr defaultColWidth="11.53515625" defaultRowHeight="15" zeroHeight="false" outlineLevelRow="0" outlineLevelCol="0"/>
  <cols>
    <col collapsed="false" customWidth="true" hidden="false" outlineLevel="0" max="1" min="1" style="1" width="15.05"/>
    <col collapsed="false" customWidth="true" hidden="false" outlineLevel="0" max="2" min="2" style="1" width="30.33"/>
    <col collapsed="false" customWidth="true" hidden="false" outlineLevel="0" max="3" min="3" style="1" width="16.59"/>
    <col collapsed="false" customWidth="true" hidden="false" outlineLevel="0" max="4" min="4" style="1" width="20.6"/>
    <col collapsed="false" customWidth="true" hidden="false" outlineLevel="0" max="5" min="5" style="1" width="23.8"/>
    <col collapsed="false" customWidth="true" hidden="false" outlineLevel="0" max="6" min="6" style="1" width="26.16"/>
    <col collapsed="false" customWidth="true" hidden="false" outlineLevel="0" max="7" min="7" style="1" width="20.45"/>
    <col collapsed="false" customWidth="false" hidden="false" outlineLevel="0" max="1024" min="8" style="1" width="11.52"/>
  </cols>
  <sheetData>
    <row r="1" customFormat="false" ht="17.35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</row>
    <row r="2" customFormat="false" ht="15" hidden="false" customHeight="false" outlineLevel="0" collapsed="false">
      <c r="A2" s="5"/>
      <c r="B2" s="6"/>
      <c r="C2" s="6"/>
      <c r="D2" s="6"/>
      <c r="E2" s="7"/>
      <c r="F2" s="7"/>
      <c r="G2" s="7"/>
    </row>
    <row r="3" customFormat="false" ht="15" hidden="false" customHeight="false" outlineLevel="0" collapsed="false">
      <c r="A3" s="8" t="s">
        <v>7</v>
      </c>
      <c r="B3" s="9" t="s">
        <v>8</v>
      </c>
      <c r="C3" s="10" t="n">
        <v>1.03125</v>
      </c>
      <c r="D3" s="10"/>
      <c r="E3" s="11" t="s">
        <v>9</v>
      </c>
      <c r="F3" s="12" t="n">
        <v>57.816</v>
      </c>
      <c r="G3" s="12" t="n">
        <v>11.5632</v>
      </c>
    </row>
    <row r="4" customFormat="false" ht="15" hidden="false" customHeight="false" outlineLevel="0" collapsed="false">
      <c r="A4" s="13" t="s">
        <v>7</v>
      </c>
      <c r="B4" s="14" t="s">
        <v>10</v>
      </c>
      <c r="C4" s="15" t="n">
        <v>0.173611111111111</v>
      </c>
      <c r="D4" s="15"/>
      <c r="E4" s="16" t="s">
        <v>11</v>
      </c>
      <c r="F4" s="17" t="n">
        <v>0.958333333333333</v>
      </c>
      <c r="G4" s="17" t="n">
        <v>0.191666666666667</v>
      </c>
    </row>
    <row r="5" customFormat="false" ht="15" hidden="false" customHeight="false" outlineLevel="0" collapsed="false">
      <c r="A5" s="18" t="s">
        <v>7</v>
      </c>
      <c r="B5" s="19" t="s">
        <v>12</v>
      </c>
      <c r="C5" s="20"/>
      <c r="D5" s="20"/>
      <c r="E5" s="21"/>
      <c r="F5" s="22" t="n">
        <f aca="false">F3-F4</f>
        <v>56.8576666666667</v>
      </c>
      <c r="G5" s="22" t="n">
        <f aca="false">G3-G4</f>
        <v>11.3715333333333</v>
      </c>
    </row>
    <row r="6" customFormat="false" ht="15" hidden="false" customHeight="false" outlineLevel="0" collapsed="false">
      <c r="A6" s="13" t="s">
        <v>7</v>
      </c>
      <c r="B6" s="14" t="s">
        <v>13</v>
      </c>
      <c r="C6" s="14"/>
      <c r="D6" s="14"/>
      <c r="E6" s="16"/>
      <c r="F6" s="17" t="n">
        <f aca="false">F5*50</f>
        <v>2842.88333333333</v>
      </c>
      <c r="G6" s="17" t="n">
        <f aca="false">G5*50</f>
        <v>568.576666666667</v>
      </c>
    </row>
    <row r="7" customFormat="false" ht="15" hidden="false" customHeight="false" outlineLevel="0" collapsed="false">
      <c r="A7" s="18"/>
      <c r="B7" s="19"/>
      <c r="C7" s="19"/>
      <c r="D7" s="19"/>
      <c r="E7" s="21"/>
      <c r="F7" s="22"/>
      <c r="G7" s="22"/>
    </row>
    <row r="8" customFormat="false" ht="15" hidden="false" customHeight="false" outlineLevel="0" collapsed="false">
      <c r="A8" s="8" t="s">
        <v>14</v>
      </c>
      <c r="B8" s="9" t="s">
        <v>15</v>
      </c>
      <c r="C8" s="10" t="n">
        <v>1.96805555555556</v>
      </c>
      <c r="D8" s="10" t="n">
        <v>0.122916666666667</v>
      </c>
      <c r="E8" s="11" t="s">
        <v>16</v>
      </c>
      <c r="F8" s="12" t="n">
        <v>55.1685333333333</v>
      </c>
      <c r="G8" s="12" t="n">
        <v>11.0337066666667</v>
      </c>
    </row>
    <row r="9" customFormat="false" ht="15" hidden="false" customHeight="false" outlineLevel="0" collapsed="false">
      <c r="A9" s="18" t="s">
        <v>14</v>
      </c>
      <c r="B9" s="19" t="s">
        <v>17</v>
      </c>
      <c r="C9" s="20" t="n">
        <v>0.0583333333333333</v>
      </c>
      <c r="D9" s="20" t="n">
        <v>0.0583333333333333</v>
      </c>
      <c r="E9" s="21" t="s">
        <v>18</v>
      </c>
      <c r="F9" s="22" t="n">
        <v>0.1022</v>
      </c>
      <c r="G9" s="22" t="n">
        <v>0.02044</v>
      </c>
    </row>
    <row r="10" customFormat="false" ht="15" hidden="false" customHeight="false" outlineLevel="0" collapsed="false">
      <c r="A10" s="18" t="s">
        <v>14</v>
      </c>
      <c r="B10" s="19" t="s">
        <v>19</v>
      </c>
      <c r="C10" s="20" t="n">
        <v>0.689583333333333</v>
      </c>
      <c r="D10" s="20" t="n">
        <v>0.0430555555555556</v>
      </c>
      <c r="E10" s="21" t="s">
        <v>16</v>
      </c>
      <c r="F10" s="22" t="n">
        <v>19.3304</v>
      </c>
      <c r="G10" s="22" t="n">
        <v>3.86608</v>
      </c>
    </row>
    <row r="11" customFormat="false" ht="15" hidden="false" customHeight="false" outlineLevel="0" collapsed="false">
      <c r="A11" s="13" t="s">
        <v>14</v>
      </c>
      <c r="B11" s="14" t="s">
        <v>20</v>
      </c>
      <c r="C11" s="15" t="n">
        <v>0.186111111111111</v>
      </c>
      <c r="D11" s="15" t="n">
        <v>0.186111111111111</v>
      </c>
      <c r="E11" s="16" t="s">
        <v>18</v>
      </c>
      <c r="F11" s="17" t="n">
        <v>0.326066666666667</v>
      </c>
      <c r="G11" s="17" t="n">
        <v>0.0652133333333333</v>
      </c>
    </row>
    <row r="12" customFormat="false" ht="15" hidden="false" customHeight="false" outlineLevel="0" collapsed="false">
      <c r="A12" s="18" t="s">
        <v>14</v>
      </c>
      <c r="B12" s="19" t="s">
        <v>12</v>
      </c>
      <c r="C12" s="19"/>
      <c r="D12" s="19"/>
      <c r="E12" s="21"/>
      <c r="F12" s="22" t="n">
        <f aca="false">SUM(F8:F11)</f>
        <v>74.9272</v>
      </c>
      <c r="G12" s="22" t="n">
        <f aca="false">SUM(G8:G11)</f>
        <v>14.98544</v>
      </c>
    </row>
    <row r="13" customFormat="false" ht="15" hidden="false" customHeight="false" outlineLevel="0" collapsed="false">
      <c r="A13" s="13" t="s">
        <v>14</v>
      </c>
      <c r="B13" s="14" t="s">
        <v>13</v>
      </c>
      <c r="C13" s="14"/>
      <c r="D13" s="14"/>
      <c r="E13" s="16"/>
      <c r="F13" s="23" t="n">
        <f aca="false">F12*50</f>
        <v>3746.36</v>
      </c>
      <c r="G13" s="23" t="n">
        <f aca="false">G12*50</f>
        <v>749.272</v>
      </c>
    </row>
    <row r="14" customFormat="false" ht="15" hidden="false" customHeight="false" outlineLevel="0" collapsed="false">
      <c r="A14" s="24"/>
      <c r="B14" s="24"/>
      <c r="C14" s="24"/>
      <c r="D14" s="24"/>
      <c r="E14" s="2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2022-10-16T10:03:54Z</dcterms:created>
  <dc:creator/>
  <dc:description/>
  <dc:language>fr-CH</dc:language>
  <cp:lastModifiedBy/>
  <dcterms:modified xsi:type="dcterms:W3CDTF">2022-10-16T10:49:13Z</dcterms:modified>
  <cp:revision>2</cp:revision>
  <dc:subject/>
  <dc:title/>
</cp:coreProperties>
</file>