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josep\Documents\"/>
    </mc:Choice>
  </mc:AlternateContent>
  <xr:revisionPtr revIDLastSave="0" documentId="8_{2A9B2082-12AE-4BFE-8C62-21354CD04416}" xr6:coauthVersionLast="47" xr6:coauthVersionMax="47" xr10:uidLastSave="{00000000-0000-0000-0000-000000000000}"/>
  <bookViews>
    <workbookView xWindow="-98" yWindow="-98" windowWidth="28996" windowHeight="15675" firstSheet="1" activeTab="6" xr2:uid="{00000000-000D-0000-FFFF-FFFF00000000}"/>
  </bookViews>
  <sheets>
    <sheet name="FinancialData" sheetId="1" r:id="rId1"/>
    <sheet name="TotalSalesbyCountry" sheetId="6" r:id="rId2"/>
    <sheet name="TotalCarSales" sheetId="5" r:id="rId3"/>
    <sheet name="Top3CarModels" sheetId="7" r:id="rId4"/>
    <sheet name="SalesbyColor" sheetId="8" r:id="rId5"/>
    <sheet name="ValueOnly" sheetId="9" r:id="rId6"/>
    <sheet name="Dashboard" sheetId="2" r:id="rId7"/>
  </sheets>
  <definedNames>
    <definedName name="NativeTimeline_Order_Date">#N/A</definedName>
    <definedName name="Slicer_Color">#N/A</definedName>
    <definedName name="Slicer_Country">#N/A</definedName>
    <definedName name="Slicer_Finance">#N/A</definedName>
  </definedNames>
  <calcPr calcId="191029"/>
  <pivotCaches>
    <pivotCache cacheId="2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0" i="2" l="1"/>
</calcChain>
</file>

<file path=xl/sharedStrings.xml><?xml version="1.0" encoding="utf-8"?>
<sst xmlns="http://schemas.openxmlformats.org/spreadsheetml/2006/main" count="2673" uniqueCount="560">
  <si>
    <t>Customer Name</t>
  </si>
  <si>
    <t>Order Date</t>
  </si>
  <si>
    <t>Car Name</t>
  </si>
  <si>
    <t>Color</t>
  </si>
  <si>
    <t>Purchase Price</t>
  </si>
  <si>
    <t>Country</t>
  </si>
  <si>
    <t>Finance</t>
  </si>
  <si>
    <t>Donald Rivera</t>
  </si>
  <si>
    <t>Jennifer Bell</t>
  </si>
  <si>
    <t>Anthony Mendoza</t>
  </si>
  <si>
    <t>Raymond Adams</t>
  </si>
  <si>
    <t>Sarah Coleman</t>
  </si>
  <si>
    <t>Kimberly Barnes</t>
  </si>
  <si>
    <t>Virginia Roberts</t>
  </si>
  <si>
    <t>Joshua Murphy</t>
  </si>
  <si>
    <t>Gregory Thompson</t>
  </si>
  <si>
    <t>Richard Cooper</t>
  </si>
  <si>
    <t>Jason Martinez</t>
  </si>
  <si>
    <t>Shirley Jackson</t>
  </si>
  <si>
    <t>Brenda Perez</t>
  </si>
  <si>
    <t>Jerry Martin</t>
  </si>
  <si>
    <t>Alexander Moore</t>
  </si>
  <si>
    <t>Cynthia Hernandez</t>
  </si>
  <si>
    <t>Laura Gutierrez</t>
  </si>
  <si>
    <t>Nancy Simmons</t>
  </si>
  <si>
    <t>Laura Baker</t>
  </si>
  <si>
    <t>Elizabeth Graham</t>
  </si>
  <si>
    <t>Jack Nelson</t>
  </si>
  <si>
    <t>Carol Adams</t>
  </si>
  <si>
    <t>Shirley James</t>
  </si>
  <si>
    <t>Amanda Edwards</t>
  </si>
  <si>
    <t>Margaret Roberts</t>
  </si>
  <si>
    <t>George Harris</t>
  </si>
  <si>
    <t>Jerry Vasquez</t>
  </si>
  <si>
    <t>Brenda Vasquez</t>
  </si>
  <si>
    <t>Paul Sanders</t>
  </si>
  <si>
    <t>Debra Baker</t>
  </si>
  <si>
    <t>Daniel Hamilton</t>
  </si>
  <si>
    <t>Heather Reyes</t>
  </si>
  <si>
    <t>Edward Patel</t>
  </si>
  <si>
    <t>Frank Turner</t>
  </si>
  <si>
    <t>Jason Martin</t>
  </si>
  <si>
    <t>Carol Chavez</t>
  </si>
  <si>
    <t>Rachel Johnson</t>
  </si>
  <si>
    <t>Anthony Parker</t>
  </si>
  <si>
    <t>Timothy Brown</t>
  </si>
  <si>
    <t>Paul James</t>
  </si>
  <si>
    <t>Carolyn Nguyen</t>
  </si>
  <si>
    <t>John Johnson</t>
  </si>
  <si>
    <t>Steven Flores</t>
  </si>
  <si>
    <t>Robert Alvarez</t>
  </si>
  <si>
    <t>Jerry Walker</t>
  </si>
  <si>
    <t>Kenneth Ward</t>
  </si>
  <si>
    <t>Rebecca Edwards</t>
  </si>
  <si>
    <t>Heather Powell</t>
  </si>
  <si>
    <t>Janet Morales</t>
  </si>
  <si>
    <t>Andrew Torres</t>
  </si>
  <si>
    <t>Julie Hill</t>
  </si>
  <si>
    <t>David Campbell</t>
  </si>
  <si>
    <t>Amanda Diaz</t>
  </si>
  <si>
    <t>Mary Powell</t>
  </si>
  <si>
    <t>Jacob Wright</t>
  </si>
  <si>
    <t>Sandra Barnes</t>
  </si>
  <si>
    <t>Steven Fisher</t>
  </si>
  <si>
    <t>Nicholas Roberts</t>
  </si>
  <si>
    <t>Benjamin Rodriguez</t>
  </si>
  <si>
    <t>Patricia Brooks</t>
  </si>
  <si>
    <t>Jason Roberts</t>
  </si>
  <si>
    <t>Larry Barnes</t>
  </si>
  <si>
    <t>Mark Romero</t>
  </si>
  <si>
    <t>Jeffrey Sullivan</t>
  </si>
  <si>
    <t>Michelle Davis</t>
  </si>
  <si>
    <t>Benjamin Alexander</t>
  </si>
  <si>
    <t>Joshua Sullivan</t>
  </si>
  <si>
    <t>Brandon Barnes</t>
  </si>
  <si>
    <t>Sandra Jones</t>
  </si>
  <si>
    <t>Ronald Roberts</t>
  </si>
  <si>
    <t>Mary Hall</t>
  </si>
  <si>
    <t>Thomas Jones</t>
  </si>
  <si>
    <t>Virginia Lee</t>
  </si>
  <si>
    <t>Gary Perez</t>
  </si>
  <si>
    <t>Debra Russell</t>
  </si>
  <si>
    <t>Scott Reed</t>
  </si>
  <si>
    <t>Kathleen Cox</t>
  </si>
  <si>
    <t>Julie Powell</t>
  </si>
  <si>
    <t>Jennifer Ruiz</t>
  </si>
  <si>
    <t>Barbara Parker</t>
  </si>
  <si>
    <t>James Bell</t>
  </si>
  <si>
    <t>Jason Rodriguez</t>
  </si>
  <si>
    <t>Jack Turner</t>
  </si>
  <si>
    <t>Christopher Price</t>
  </si>
  <si>
    <t>Jerry Scott</t>
  </si>
  <si>
    <t>David Richardson</t>
  </si>
  <si>
    <t>Shirley Walker</t>
  </si>
  <si>
    <t>Gary Mendoza</t>
  </si>
  <si>
    <t>Samuel Graham</t>
  </si>
  <si>
    <t>George Lewis</t>
  </si>
  <si>
    <t>Sandra Flores</t>
  </si>
  <si>
    <t>Debra Diaz</t>
  </si>
  <si>
    <t>Dorothy Smith</t>
  </si>
  <si>
    <t>Steven Garcia</t>
  </si>
  <si>
    <t>Jennifer Mitchell</t>
  </si>
  <si>
    <t>Joshua Kim</t>
  </si>
  <si>
    <t>Gregory Reyes</t>
  </si>
  <si>
    <t>Diane Perry</t>
  </si>
  <si>
    <t>Jonathan Gomez</t>
  </si>
  <si>
    <t>Ashley Murphy</t>
  </si>
  <si>
    <t>Katherine Jordan</t>
  </si>
  <si>
    <t>Christopher Ross</t>
  </si>
  <si>
    <t>Sandra Ward</t>
  </si>
  <si>
    <t>William Nelson</t>
  </si>
  <si>
    <t>Thomas Campbell</t>
  </si>
  <si>
    <t>Carol White</t>
  </si>
  <si>
    <t>Elizabeth Rodriguez</t>
  </si>
  <si>
    <t>Linda Sanders</t>
  </si>
  <si>
    <t>Amy Garcia</t>
  </si>
  <si>
    <t>Matthew Moore</t>
  </si>
  <si>
    <t>Kenneth Perez</t>
  </si>
  <si>
    <t>Joshua Gonzalez</t>
  </si>
  <si>
    <t>Jacob Torres</t>
  </si>
  <si>
    <t>Amy Parker</t>
  </si>
  <si>
    <t>Mark Walker</t>
  </si>
  <si>
    <t>Richard Coleman</t>
  </si>
  <si>
    <t>Robert Hughes</t>
  </si>
  <si>
    <t>Brian Moore</t>
  </si>
  <si>
    <t>Jerry Nguyen</t>
  </si>
  <si>
    <t>Angela Brooks</t>
  </si>
  <si>
    <t>George Sanders</t>
  </si>
  <si>
    <t>Brandon Adams</t>
  </si>
  <si>
    <t>Angela Howard</t>
  </si>
  <si>
    <t>John Garcia</t>
  </si>
  <si>
    <t>Laura Collins</t>
  </si>
  <si>
    <t>William Lee</t>
  </si>
  <si>
    <t>Edward Torres</t>
  </si>
  <si>
    <t>Julie Lewis</t>
  </si>
  <si>
    <t>Amanda Gonzalez</t>
  </si>
  <si>
    <t>Paul Sullivan</t>
  </si>
  <si>
    <t>Christine Hernandez</t>
  </si>
  <si>
    <t>Brenda Sullivan</t>
  </si>
  <si>
    <t>Kenneth Miller</t>
  </si>
  <si>
    <t>Nancy Vasquez</t>
  </si>
  <si>
    <t>Carol Hamilton</t>
  </si>
  <si>
    <t>Stephanie Jordan</t>
  </si>
  <si>
    <t>Donna Johnson</t>
  </si>
  <si>
    <t>Nancy Stewart</t>
  </si>
  <si>
    <t>Mary Gray</t>
  </si>
  <si>
    <t>William Lopez</t>
  </si>
  <si>
    <t>Samantha Myers</t>
  </si>
  <si>
    <t>Frank Coleman</t>
  </si>
  <si>
    <t>Rebecca Foster</t>
  </si>
  <si>
    <t>Anthony Hughes</t>
  </si>
  <si>
    <t>Deborah Jimenez</t>
  </si>
  <si>
    <t>Dennis Evans</t>
  </si>
  <si>
    <t>Rebecca Myers</t>
  </si>
  <si>
    <t>Frank King</t>
  </si>
  <si>
    <t>Pamela Myers</t>
  </si>
  <si>
    <t>Scott Johnson</t>
  </si>
  <si>
    <t>Steven Nelson</t>
  </si>
  <si>
    <t>Eric Alexander</t>
  </si>
  <si>
    <t>Patrick Martin</t>
  </si>
  <si>
    <t>Edward Morales</t>
  </si>
  <si>
    <t>Ryan Richardson</t>
  </si>
  <si>
    <t>Karen Jenkins</t>
  </si>
  <si>
    <t>Janet Campbell</t>
  </si>
  <si>
    <t>Catherine Fisher</t>
  </si>
  <si>
    <t>Emily Coleman</t>
  </si>
  <si>
    <t>Charles Chavez</t>
  </si>
  <si>
    <t>William Scott</t>
  </si>
  <si>
    <t>Michelle Barnes</t>
  </si>
  <si>
    <t>Jessica Thomas</t>
  </si>
  <si>
    <t>James Patel</t>
  </si>
  <si>
    <t>Nicholas Romero</t>
  </si>
  <si>
    <t>John Flores</t>
  </si>
  <si>
    <t>Catherine Ross</t>
  </si>
  <si>
    <t>Pamela Perez</t>
  </si>
  <si>
    <t>Nancy King</t>
  </si>
  <si>
    <t>Ryan Murphy</t>
  </si>
  <si>
    <t>Matthew Wilson</t>
  </si>
  <si>
    <t>Steven Adams</t>
  </si>
  <si>
    <t>Andrew Ruiz</t>
  </si>
  <si>
    <t>Deborah Kim</t>
  </si>
  <si>
    <t>Anthony Peterson</t>
  </si>
  <si>
    <t>Jerry Anderson</t>
  </si>
  <si>
    <t>Dennis Reyes</t>
  </si>
  <si>
    <t>Gary Bailey</t>
  </si>
  <si>
    <t>Kevin Phillips</t>
  </si>
  <si>
    <t>Brian Brooks</t>
  </si>
  <si>
    <t>Heather Gonzalez</t>
  </si>
  <si>
    <t>Shirley Watson</t>
  </si>
  <si>
    <t>Kevin Watson</t>
  </si>
  <si>
    <t>Ronald Wright</t>
  </si>
  <si>
    <t>Samuel Miller</t>
  </si>
  <si>
    <t>Jack Russell</t>
  </si>
  <si>
    <t>Charles Nguyen</t>
  </si>
  <si>
    <t>Jacob Turner</t>
  </si>
  <si>
    <t>Emma Howard</t>
  </si>
  <si>
    <t>Emma Patel</t>
  </si>
  <si>
    <t>Janet Myers</t>
  </si>
  <si>
    <t>Jerry Miller</t>
  </si>
  <si>
    <t>Michael Alexander</t>
  </si>
  <si>
    <t>Dorothy Clark</t>
  </si>
  <si>
    <t>Kenneth Williams</t>
  </si>
  <si>
    <t>Robert Jones</t>
  </si>
  <si>
    <t>Daniel Anderson</t>
  </si>
  <si>
    <t>Jason Scott</t>
  </si>
  <si>
    <t>George Robinson</t>
  </si>
  <si>
    <t>Jerry Baker</t>
  </si>
  <si>
    <t>Barbara Martin</t>
  </si>
  <si>
    <t>Anthony Phillips</t>
  </si>
  <si>
    <t>Ryan Jenkins</t>
  </si>
  <si>
    <t>Christine Castillo</t>
  </si>
  <si>
    <t>Jerry Hall</t>
  </si>
  <si>
    <t>Christopher Lee</t>
  </si>
  <si>
    <t>Diane Jimenez</t>
  </si>
  <si>
    <t>Alexander Gonzalez</t>
  </si>
  <si>
    <t>Timothy Sanchez</t>
  </si>
  <si>
    <t>Brandon Perez</t>
  </si>
  <si>
    <t>David Peterson</t>
  </si>
  <si>
    <t>Donald Wilson</t>
  </si>
  <si>
    <t>Frank Ward</t>
  </si>
  <si>
    <t>Patricia Hill</t>
  </si>
  <si>
    <t>Andrew Jackson</t>
  </si>
  <si>
    <t>Brian Green</t>
  </si>
  <si>
    <t>Mary Murphy</t>
  </si>
  <si>
    <t>Sandra Young</t>
  </si>
  <si>
    <t>Stephen Hernandez</t>
  </si>
  <si>
    <t>Justin Cooper</t>
  </si>
  <si>
    <t>Michael Green</t>
  </si>
  <si>
    <t>Paul Jordan</t>
  </si>
  <si>
    <t>Rebecca Vasquez</t>
  </si>
  <si>
    <t>Alexander Martin</t>
  </si>
  <si>
    <t>Rebecca Thomas</t>
  </si>
  <si>
    <t>Ryan Williams</t>
  </si>
  <si>
    <t>Laura Powell</t>
  </si>
  <si>
    <t>George Thompson</t>
  </si>
  <si>
    <t>Jason Coleman</t>
  </si>
  <si>
    <t>Nancy Hughes</t>
  </si>
  <si>
    <t>Amy Morales</t>
  </si>
  <si>
    <t>Brian Butler</t>
  </si>
  <si>
    <t>George Lopez</t>
  </si>
  <si>
    <t>Pamela Bennett</t>
  </si>
  <si>
    <t>Stephanie Ramirez</t>
  </si>
  <si>
    <t>Ronald Stewart</t>
  </si>
  <si>
    <t>Amy Henderson</t>
  </si>
  <si>
    <t>Raymond Cox</t>
  </si>
  <si>
    <t>Angela Thompson</t>
  </si>
  <si>
    <t>Charles Romero</t>
  </si>
  <si>
    <t>Joshua Hernandez</t>
  </si>
  <si>
    <t>Stephen Mendoza</t>
  </si>
  <si>
    <t>Alexander Jenkins</t>
  </si>
  <si>
    <t>Catherine Ramirez</t>
  </si>
  <si>
    <t>Frank Ross</t>
  </si>
  <si>
    <t>Christopher Turner</t>
  </si>
  <si>
    <t>Michael Russell</t>
  </si>
  <si>
    <t>Kevin Collins</t>
  </si>
  <si>
    <t>James Mendoza</t>
  </si>
  <si>
    <t>Karen Reyes</t>
  </si>
  <si>
    <t>Christine Morris</t>
  </si>
  <si>
    <t>Christopher Jimenez</t>
  </si>
  <si>
    <t>Gregory Martinez</t>
  </si>
  <si>
    <t>Sandra Murphy</t>
  </si>
  <si>
    <t>Angela Morales</t>
  </si>
  <si>
    <t>Raymond Richardson</t>
  </si>
  <si>
    <t>Nancy Bennett</t>
  </si>
  <si>
    <t>Donald Stewart</t>
  </si>
  <si>
    <t>Brenda Brooks</t>
  </si>
  <si>
    <t>Carol Russell</t>
  </si>
  <si>
    <t>Brian Bennett</t>
  </si>
  <si>
    <t>Benjamin Alvarez</t>
  </si>
  <si>
    <t>Charles Flores</t>
  </si>
  <si>
    <t>Catherine Sanders</t>
  </si>
  <si>
    <t>Brenda Reyes</t>
  </si>
  <si>
    <t>Kimberly Jones</t>
  </si>
  <si>
    <t>Amanda Sanders</t>
  </si>
  <si>
    <t>Charles Gomez</t>
  </si>
  <si>
    <t>Jonathan Cox</t>
  </si>
  <si>
    <t>Rebecca Lee</t>
  </si>
  <si>
    <t>Amanda Ross</t>
  </si>
  <si>
    <t>Anthony Sullivan</t>
  </si>
  <si>
    <t>Andrew Mendoza</t>
  </si>
  <si>
    <t>Brandon Clark</t>
  </si>
  <si>
    <t>Ryan Ramirez</t>
  </si>
  <si>
    <t>Ashley Rivera</t>
  </si>
  <si>
    <t>Elizabeth Gomez</t>
  </si>
  <si>
    <t>Barbara Cook</t>
  </si>
  <si>
    <t>Christine Stewart</t>
  </si>
  <si>
    <t>James Castillo</t>
  </si>
  <si>
    <t>Catherine Taylor</t>
  </si>
  <si>
    <t>Donna Moore</t>
  </si>
  <si>
    <t>Sharon Long</t>
  </si>
  <si>
    <t>Stephanie Campbell</t>
  </si>
  <si>
    <t>Margaret Stewart</t>
  </si>
  <si>
    <t>John Hughes</t>
  </si>
  <si>
    <t>Samantha Smith</t>
  </si>
  <si>
    <t>Maria Cox</t>
  </si>
  <si>
    <t>Jeffrey Cruz</t>
  </si>
  <si>
    <t>Melissa Lee</t>
  </si>
  <si>
    <t>Dennis Alvarez</t>
  </si>
  <si>
    <t>Shirley Ward</t>
  </si>
  <si>
    <t>Paul Cooper</t>
  </si>
  <si>
    <t>Benjamin Ruiz</t>
  </si>
  <si>
    <t>Jessica Allen</t>
  </si>
  <si>
    <t>Patrick Wright</t>
  </si>
  <si>
    <t>Sharon Harris</t>
  </si>
  <si>
    <t>Larry Hill</t>
  </si>
  <si>
    <t>Kevin Kelly</t>
  </si>
  <si>
    <t>Thomas Graham</t>
  </si>
  <si>
    <t>Elizabeth Rivera</t>
  </si>
  <si>
    <t>Dorothy Lewis</t>
  </si>
  <si>
    <t>George Graham</t>
  </si>
  <si>
    <t>Barbara Sanchez</t>
  </si>
  <si>
    <t>Nicholas Torres</t>
  </si>
  <si>
    <t>Melissa Hall</t>
  </si>
  <si>
    <t>Carol Myers</t>
  </si>
  <si>
    <t>George Williams</t>
  </si>
  <si>
    <t>Robert Young</t>
  </si>
  <si>
    <t>Angela Ramos</t>
  </si>
  <si>
    <t>Ashley Wilson</t>
  </si>
  <si>
    <t>Benjamin Ward</t>
  </si>
  <si>
    <t>Rachel Morris</t>
  </si>
  <si>
    <t>Katherine Mitchell</t>
  </si>
  <si>
    <t>Barbara Alvarez</t>
  </si>
  <si>
    <t>Stephen Patel</t>
  </si>
  <si>
    <t>Ashley Robinson</t>
  </si>
  <si>
    <t>Rebecca Torres</t>
  </si>
  <si>
    <t>Edward Evans</t>
  </si>
  <si>
    <t>Janet Carter</t>
  </si>
  <si>
    <t>Michelle Patterson</t>
  </si>
  <si>
    <t>Ronald Gomez</t>
  </si>
  <si>
    <t>Nancy Robinson</t>
  </si>
  <si>
    <t>Jennifer Lopez</t>
  </si>
  <si>
    <t>Joshua Turner</t>
  </si>
  <si>
    <t>Patricia Parker</t>
  </si>
  <si>
    <t>Edward Allen</t>
  </si>
  <si>
    <t>Samuel White</t>
  </si>
  <si>
    <t>Edward Cook</t>
  </si>
  <si>
    <t>Steven Hernandez</t>
  </si>
  <si>
    <t>Edward Mitchell</t>
  </si>
  <si>
    <t>Frank Kelly</t>
  </si>
  <si>
    <t>Jason Adams</t>
  </si>
  <si>
    <t>William Thomas</t>
  </si>
  <si>
    <t>Pamela Walker</t>
  </si>
  <si>
    <t>Donald Mitchell</t>
  </si>
  <si>
    <t>Jeffrey Rogers</t>
  </si>
  <si>
    <t>Ronald Howard</t>
  </si>
  <si>
    <t>Rebecca Carter</t>
  </si>
  <si>
    <t>Linda Peterson</t>
  </si>
  <si>
    <t>Amy Howard</t>
  </si>
  <si>
    <t>Jeffrey Lewis</t>
  </si>
  <si>
    <t>Julie Edwards</t>
  </si>
  <si>
    <t>Carolyn Rodriguez</t>
  </si>
  <si>
    <t>Charles Ortiz</t>
  </si>
  <si>
    <t>Heather Romero</t>
  </si>
  <si>
    <t>Mary Evans</t>
  </si>
  <si>
    <t>Laura Campbell</t>
  </si>
  <si>
    <t>Cynthia Romero</t>
  </si>
  <si>
    <t>Janet Bennett</t>
  </si>
  <si>
    <t>Kimberly Price</t>
  </si>
  <si>
    <t>Janet Walker</t>
  </si>
  <si>
    <t>Stephen Kelly</t>
  </si>
  <si>
    <t>Kimberly Diaz</t>
  </si>
  <si>
    <t>Amanda Evans</t>
  </si>
  <si>
    <t>Kimberly Garcia</t>
  </si>
  <si>
    <t>Stephanie Jimenez</t>
  </si>
  <si>
    <t>Alexander Jimenez</t>
  </si>
  <si>
    <t>Kathleen Reed</t>
  </si>
  <si>
    <t>Dorothy Bennett</t>
  </si>
  <si>
    <t>Sharon Davis</t>
  </si>
  <si>
    <t>Daniel Morris</t>
  </si>
  <si>
    <t>Jack Patterson</t>
  </si>
  <si>
    <t>Nicole Scott</t>
  </si>
  <si>
    <t>Laura White</t>
  </si>
  <si>
    <t>Heather Bailey</t>
  </si>
  <si>
    <t>Maria Wright</t>
  </si>
  <si>
    <t>Samuel Williams</t>
  </si>
  <si>
    <t>Scott Graham</t>
  </si>
  <si>
    <t>Elizabeth Flores</t>
  </si>
  <si>
    <t>Jason Perry</t>
  </si>
  <si>
    <t>Margaret Phillips</t>
  </si>
  <si>
    <t>Amy Gonzalez</t>
  </si>
  <si>
    <t>Scott Bailey</t>
  </si>
  <si>
    <t>Charles James</t>
  </si>
  <si>
    <t>Charles Collins</t>
  </si>
  <si>
    <t>Nicole Ortiz</t>
  </si>
  <si>
    <t>Lisa Mitchell</t>
  </si>
  <si>
    <t>Paul Brown</t>
  </si>
  <si>
    <t>Ryan Jackson</t>
  </si>
  <si>
    <t>Julie Taylor</t>
  </si>
  <si>
    <t>Rachel Butler</t>
  </si>
  <si>
    <t>Debra Evans</t>
  </si>
  <si>
    <t>Daniel Scott</t>
  </si>
  <si>
    <t>Amy Clark</t>
  </si>
  <si>
    <t>Michael Watson</t>
  </si>
  <si>
    <t>Margaret Morales</t>
  </si>
  <si>
    <t>Richard Lopez</t>
  </si>
  <si>
    <t>George Cook</t>
  </si>
  <si>
    <t>Mark Hughes</t>
  </si>
  <si>
    <t>Jason Smith</t>
  </si>
  <si>
    <t>Sandra Williams</t>
  </si>
  <si>
    <t>Rachel Anderson</t>
  </si>
  <si>
    <t>Elizabeth Wright</t>
  </si>
  <si>
    <t>Daniel Jackson</t>
  </si>
  <si>
    <t>Elizabeth Thompson</t>
  </si>
  <si>
    <t>Patrick Vasquez</t>
  </si>
  <si>
    <t>Frank Hamilton</t>
  </si>
  <si>
    <t>Justin Chavez</t>
  </si>
  <si>
    <t>Laura Davis</t>
  </si>
  <si>
    <t>Jessica Ramos</t>
  </si>
  <si>
    <t>Thomas Rogers</t>
  </si>
  <si>
    <t>Kimberly Richardson</t>
  </si>
  <si>
    <t>Margaret Jordan</t>
  </si>
  <si>
    <t>Patricia Cooper</t>
  </si>
  <si>
    <t>Amy Davis</t>
  </si>
  <si>
    <t>Benjamin Chavez</t>
  </si>
  <si>
    <t>Frank Lopez</t>
  </si>
  <si>
    <t>Eric Jenkins</t>
  </si>
  <si>
    <t>Catherine Gray</t>
  </si>
  <si>
    <t>Daniel Gray</t>
  </si>
  <si>
    <t>Ashley Henderson</t>
  </si>
  <si>
    <t>Carol Rogers</t>
  </si>
  <si>
    <t>George Green</t>
  </si>
  <si>
    <t>Steven King</t>
  </si>
  <si>
    <t>Benjamin Miller</t>
  </si>
  <si>
    <t>Charles Sanchez</t>
  </si>
  <si>
    <t>David Ramos</t>
  </si>
  <si>
    <t>Michael Nelson</t>
  </si>
  <si>
    <t>Maria Green</t>
  </si>
  <si>
    <t>Donald Brooks</t>
  </si>
  <si>
    <t>Jason Patterson</t>
  </si>
  <si>
    <t>Anthony Gray</t>
  </si>
  <si>
    <t>Jacob Hall</t>
  </si>
  <si>
    <t>Virginia Russell</t>
  </si>
  <si>
    <t>Raymond Gutierrez</t>
  </si>
  <si>
    <t>Jason Alvarez</t>
  </si>
  <si>
    <t>Richard Jenkins</t>
  </si>
  <si>
    <t>Nicole Lewis</t>
  </si>
  <si>
    <t>Eric Rodriguez</t>
  </si>
  <si>
    <t>Carol Phillips</t>
  </si>
  <si>
    <t>Nicole Rivera</t>
  </si>
  <si>
    <t>Barbara Garcia</t>
  </si>
  <si>
    <t>Barbara Carter</t>
  </si>
  <si>
    <t>Dennis Hamilton</t>
  </si>
  <si>
    <t>Shirley Kim</t>
  </si>
  <si>
    <t>Richard Nguyen</t>
  </si>
  <si>
    <t>Mary Cox</t>
  </si>
  <si>
    <t>Samantha Perry</t>
  </si>
  <si>
    <t>Heather Ramos</t>
  </si>
  <si>
    <t>Jessica Morris</t>
  </si>
  <si>
    <t>James White</t>
  </si>
  <si>
    <t>Christopher Simmons</t>
  </si>
  <si>
    <t>Jason Nelson</t>
  </si>
  <si>
    <t>Lisa Robinson</t>
  </si>
  <si>
    <t>Emily Robinson</t>
  </si>
  <si>
    <t>John Rogers</t>
  </si>
  <si>
    <t>Jonathan Thomas</t>
  </si>
  <si>
    <t>Joseph Chavez</t>
  </si>
  <si>
    <t>Maria King</t>
  </si>
  <si>
    <t>Emma Gray</t>
  </si>
  <si>
    <t>Scott Alexander</t>
  </si>
  <si>
    <t>Scott Long</t>
  </si>
  <si>
    <t>Ryan Alexander</t>
  </si>
  <si>
    <t>Joseph Allen</t>
  </si>
  <si>
    <t>Amanda Jackson</t>
  </si>
  <si>
    <t>Ryan Hamilton</t>
  </si>
  <si>
    <t>Jerry Fisher</t>
  </si>
  <si>
    <t>Jonathan Rogers</t>
  </si>
  <si>
    <t>Dennis Collins</t>
  </si>
  <si>
    <t>Brandon Baker</t>
  </si>
  <si>
    <t>Charles Wilson</t>
  </si>
  <si>
    <t>Catherine Gutierrez</t>
  </si>
  <si>
    <t>William Smith</t>
  </si>
  <si>
    <t>Rachel Wood</t>
  </si>
  <si>
    <t>Katherine Henderson</t>
  </si>
  <si>
    <t>Jennifer Cook</t>
  </si>
  <si>
    <t>Diane Fisher</t>
  </si>
  <si>
    <t>Timothy Long</t>
  </si>
  <si>
    <t>Eric Bailey</t>
  </si>
  <si>
    <t>Gregory Ortiz</t>
  </si>
  <si>
    <t>Jack Harris</t>
  </si>
  <si>
    <t>Scott Peterson</t>
  </si>
  <si>
    <t>Catherine Castillo</t>
  </si>
  <si>
    <t>Timothy Watson</t>
  </si>
  <si>
    <t>Heather Kelly</t>
  </si>
  <si>
    <t>Alexander Richardson</t>
  </si>
  <si>
    <t>Karen Ramirez</t>
  </si>
  <si>
    <t>Anthony Kelly</t>
  </si>
  <si>
    <t>Sandra Diaz</t>
  </si>
  <si>
    <t>Diane Hall</t>
  </si>
  <si>
    <t>Laura Carter</t>
  </si>
  <si>
    <t>Emily Nguyen</t>
  </si>
  <si>
    <t>Andrew Sanchez</t>
  </si>
  <si>
    <t>Patricia Clark</t>
  </si>
  <si>
    <t>Brenda Allen</t>
  </si>
  <si>
    <t>Stephanie Reed</t>
  </si>
  <si>
    <t>Jerry Wood</t>
  </si>
  <si>
    <t>Linda Allen</t>
  </si>
  <si>
    <t>Christine Wilson</t>
  </si>
  <si>
    <t>Joseph Taylor</t>
  </si>
  <si>
    <t>William Young</t>
  </si>
  <si>
    <t>Thomas Long</t>
  </si>
  <si>
    <t>Accord</t>
  </si>
  <si>
    <t>Odyssey</t>
  </si>
  <si>
    <t>Civic</t>
  </si>
  <si>
    <t>Forester</t>
  </si>
  <si>
    <t>Corolla</t>
  </si>
  <si>
    <t>Tacoma</t>
  </si>
  <si>
    <t>Legacy</t>
  </si>
  <si>
    <t>Crosstrek</t>
  </si>
  <si>
    <t>RAV4</t>
  </si>
  <si>
    <t>F-150</t>
  </si>
  <si>
    <t>Black</t>
  </si>
  <si>
    <t>Red</t>
  </si>
  <si>
    <t>White</t>
  </si>
  <si>
    <t>Gray</t>
  </si>
  <si>
    <t>Blue</t>
  </si>
  <si>
    <t>Mexico</t>
  </si>
  <si>
    <t>Great Britain</t>
  </si>
  <si>
    <t>Japan</t>
  </si>
  <si>
    <t>Canada</t>
  </si>
  <si>
    <t>USA</t>
  </si>
  <si>
    <t>No</t>
  </si>
  <si>
    <t>Yes</t>
  </si>
  <si>
    <t>Grand Total</t>
  </si>
  <si>
    <t>Sum of Purchase Price</t>
  </si>
  <si>
    <t>2018</t>
  </si>
  <si>
    <t>2019</t>
  </si>
  <si>
    <t>2023</t>
  </si>
  <si>
    <t>2020</t>
  </si>
  <si>
    <t>2017</t>
  </si>
  <si>
    <t>2025</t>
  </si>
  <si>
    <t>2016</t>
  </si>
  <si>
    <t>2015</t>
  </si>
  <si>
    <t>2021</t>
  </si>
  <si>
    <t>2022</t>
  </si>
  <si>
    <t>2024</t>
  </si>
  <si>
    <t>Sep</t>
  </si>
  <si>
    <t>Oct</t>
  </si>
  <si>
    <t>Nov</t>
  </si>
  <si>
    <t>Dec</t>
  </si>
  <si>
    <t>Jan</t>
  </si>
  <si>
    <t>Feb</t>
  </si>
  <si>
    <t>Mar</t>
  </si>
  <si>
    <t>Apr</t>
  </si>
  <si>
    <t>May</t>
  </si>
  <si>
    <t>Jun</t>
  </si>
  <si>
    <t>Jul</t>
  </si>
  <si>
    <t>Aug</t>
  </si>
  <si>
    <t>Years (Order Date)</t>
  </si>
  <si>
    <t>Months (Order Date)</t>
  </si>
  <si>
    <t>2015 Total</t>
  </si>
  <si>
    <t>2016 Total</t>
  </si>
  <si>
    <t>2017 Total</t>
  </si>
  <si>
    <t>2018 Total</t>
  </si>
  <si>
    <t>2019 Total</t>
  </si>
  <si>
    <t>2020 Total</t>
  </si>
  <si>
    <t>2021 Total</t>
  </si>
  <si>
    <t>2022 Total</t>
  </si>
  <si>
    <t>2023 Total</t>
  </si>
  <si>
    <t>2024 Total</t>
  </si>
  <si>
    <t>2025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</si>
</sst>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6" formatCode="&quot;$&quot;#,##0"/>
  </numFmts>
  <fonts count="3" x14ac:knownFonts="1">
    <font>
      <sz val="11"/>
      <color theme="1"/>
      <name val="Calibri"/>
      <family val="2"/>
      <scheme val="minor"/>
    </font>
    <font>
      <b/>
      <sz val="11"/>
      <color theme="1"/>
      <name val="Calibri"/>
      <family val="2"/>
      <scheme val="minor"/>
    </font>
    <font>
      <sz val="2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164" fontId="0" fillId="0" borderId="0" xfId="0" applyNumberFormat="1"/>
    <xf numFmtId="0" fontId="1" fillId="0" borderId="1" xfId="0" applyFont="1" applyBorder="1" applyAlignment="1">
      <alignment horizontal="center" vertical="top"/>
    </xf>
    <xf numFmtId="166" fontId="0" fillId="0" borderId="0" xfId="0" applyNumberFormat="1"/>
    <xf numFmtId="166" fontId="2" fillId="0" borderId="0" xfId="0" applyNumberFormat="1" applyFont="1" applyAlignment="1">
      <alignment horizontal="center" vertical="center"/>
    </xf>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dd\-mmm\-yyyy"/>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[CarSalesDataset.xlsx]TotalCarSales!PivotTable2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Car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TotalCarSales!$C$3</c:f>
              <c:strCache>
                <c:ptCount val="1"/>
                <c:pt idx="0">
                  <c:v>Total</c:v>
                </c:pt>
              </c:strCache>
            </c:strRef>
          </c:tx>
          <c:spPr>
            <a:ln w="28575" cap="rnd">
              <a:solidFill>
                <a:schemeClr val="accent1"/>
              </a:solidFill>
              <a:round/>
            </a:ln>
            <a:effectLst/>
          </c:spPr>
          <c:marker>
            <c:symbol val="none"/>
          </c:marker>
          <c:cat>
            <c:multiLvlStrRef>
              <c:f>TotalCarSales!$A$4:$B$132</c:f>
              <c:multiLvlStrCache>
                <c:ptCount val="117"/>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pt idx="33">
                    <c:v>Jun</c:v>
                  </c:pt>
                  <c:pt idx="34">
                    <c:v>Aug</c:v>
                  </c:pt>
                  <c:pt idx="35">
                    <c:v>Sep</c:v>
                  </c:pt>
                  <c:pt idx="36">
                    <c:v>Oct</c:v>
                  </c:pt>
                  <c:pt idx="37">
                    <c:v>Nov</c:v>
                  </c:pt>
                  <c:pt idx="38">
                    <c:v>Dec</c:v>
                  </c:pt>
                  <c:pt idx="39">
                    <c:v>Jan</c:v>
                  </c:pt>
                  <c:pt idx="40">
                    <c:v>Feb</c:v>
                  </c:pt>
                  <c:pt idx="41">
                    <c:v>Mar</c:v>
                  </c:pt>
                  <c:pt idx="42">
                    <c:v>Apr</c:v>
                  </c:pt>
                  <c:pt idx="43">
                    <c:v>May</c:v>
                  </c:pt>
                  <c:pt idx="44">
                    <c:v>Jun</c:v>
                  </c:pt>
                  <c:pt idx="45">
                    <c:v>Jul</c:v>
                  </c:pt>
                  <c:pt idx="46">
                    <c:v>Aug</c:v>
                  </c:pt>
                  <c:pt idx="47">
                    <c:v>Sep</c:v>
                  </c:pt>
                  <c:pt idx="48">
                    <c:v>Oct</c:v>
                  </c:pt>
                  <c:pt idx="49">
                    <c:v>Nov</c:v>
                  </c:pt>
                  <c:pt idx="50">
                    <c:v>Dec</c:v>
                  </c:pt>
                  <c:pt idx="51">
                    <c:v>Jan</c:v>
                  </c:pt>
                  <c:pt idx="52">
                    <c:v>Feb</c:v>
                  </c:pt>
                  <c:pt idx="53">
                    <c:v>Mar</c:v>
                  </c:pt>
                  <c:pt idx="54">
                    <c:v>Apr</c:v>
                  </c:pt>
                  <c:pt idx="55">
                    <c:v>May</c:v>
                  </c:pt>
                  <c:pt idx="56">
                    <c:v>Jun</c:v>
                  </c:pt>
                  <c:pt idx="57">
                    <c:v>Jul</c:v>
                  </c:pt>
                  <c:pt idx="58">
                    <c:v>Aug</c:v>
                  </c:pt>
                  <c:pt idx="59">
                    <c:v>Oct</c:v>
                  </c:pt>
                  <c:pt idx="60">
                    <c:v>Nov</c:v>
                  </c:pt>
                  <c:pt idx="61">
                    <c:v>Dec</c:v>
                  </c:pt>
                  <c:pt idx="62">
                    <c:v>Jan</c:v>
                  </c:pt>
                  <c:pt idx="63">
                    <c:v>Feb</c:v>
                  </c:pt>
                  <c:pt idx="64">
                    <c:v>Mar</c:v>
                  </c:pt>
                  <c:pt idx="65">
                    <c:v>Apr</c:v>
                  </c:pt>
                  <c:pt idx="66">
                    <c:v>May</c:v>
                  </c:pt>
                  <c:pt idx="67">
                    <c:v>Jun</c:v>
                  </c:pt>
                  <c:pt idx="68">
                    <c:v>Jul</c:v>
                  </c:pt>
                  <c:pt idx="69">
                    <c:v>Aug</c:v>
                  </c:pt>
                  <c:pt idx="70">
                    <c:v>Sep</c:v>
                  </c:pt>
                  <c:pt idx="71">
                    <c:v>Oct</c:v>
                  </c:pt>
                  <c:pt idx="72">
                    <c:v>Nov</c:v>
                  </c:pt>
                  <c:pt idx="73">
                    <c:v>Dec</c:v>
                  </c:pt>
                  <c:pt idx="74">
                    <c:v>Jan</c:v>
                  </c:pt>
                  <c:pt idx="75">
                    <c:v>Feb</c:v>
                  </c:pt>
                  <c:pt idx="76">
                    <c:v>Apr</c:v>
                  </c:pt>
                  <c:pt idx="77">
                    <c:v>May</c:v>
                  </c:pt>
                  <c:pt idx="78">
                    <c:v>Jun</c:v>
                  </c:pt>
                  <c:pt idx="79">
                    <c:v>Jul</c:v>
                  </c:pt>
                  <c:pt idx="80">
                    <c:v>Aug</c:v>
                  </c:pt>
                  <c:pt idx="81">
                    <c:v>Sep</c:v>
                  </c:pt>
                  <c:pt idx="82">
                    <c:v>Oct</c:v>
                  </c:pt>
                  <c:pt idx="83">
                    <c:v>Nov</c:v>
                  </c:pt>
                  <c:pt idx="84">
                    <c:v>Dec</c:v>
                  </c:pt>
                  <c:pt idx="85">
                    <c:v>Jan</c:v>
                  </c:pt>
                  <c:pt idx="86">
                    <c:v>Feb</c:v>
                  </c:pt>
                  <c:pt idx="87">
                    <c:v>Mar</c:v>
                  </c:pt>
                  <c:pt idx="88">
                    <c:v>Apr</c:v>
                  </c:pt>
                  <c:pt idx="89">
                    <c:v>May</c:v>
                  </c:pt>
                  <c:pt idx="90">
                    <c:v>Jun</c:v>
                  </c:pt>
                  <c:pt idx="91">
                    <c:v>Jul</c:v>
                  </c:pt>
                  <c:pt idx="92">
                    <c:v>Aug</c:v>
                  </c:pt>
                  <c:pt idx="93">
                    <c:v>Sep</c:v>
                  </c:pt>
                  <c:pt idx="94">
                    <c:v>Oct</c:v>
                  </c:pt>
                  <c:pt idx="95">
                    <c:v>Nov</c:v>
                  </c:pt>
                  <c:pt idx="96">
                    <c:v>Dec</c:v>
                  </c:pt>
                  <c:pt idx="97">
                    <c:v>Jan</c:v>
                  </c:pt>
                  <c:pt idx="98">
                    <c:v>Feb</c:v>
                  </c:pt>
                  <c:pt idx="99">
                    <c:v>Mar</c:v>
                  </c:pt>
                  <c:pt idx="100">
                    <c:v>Apr</c:v>
                  </c:pt>
                  <c:pt idx="101">
                    <c:v>May</c:v>
                  </c:pt>
                  <c:pt idx="102">
                    <c:v>Jun</c:v>
                  </c:pt>
                  <c:pt idx="103">
                    <c:v>Jul</c:v>
                  </c:pt>
                  <c:pt idx="104">
                    <c:v>Sep</c:v>
                  </c:pt>
                  <c:pt idx="105">
                    <c:v>Oct</c:v>
                  </c:pt>
                  <c:pt idx="106">
                    <c:v>Nov</c:v>
                  </c:pt>
                  <c:pt idx="107">
                    <c:v>Dec</c:v>
                  </c:pt>
                  <c:pt idx="108">
                    <c:v>Jan</c:v>
                  </c:pt>
                  <c:pt idx="109">
                    <c:v>Feb</c:v>
                  </c:pt>
                  <c:pt idx="110">
                    <c:v>Mar</c:v>
                  </c:pt>
                  <c:pt idx="111">
                    <c:v>Apr</c:v>
                  </c:pt>
                  <c:pt idx="112">
                    <c:v>May</c:v>
                  </c:pt>
                  <c:pt idx="113">
                    <c:v>Jun</c:v>
                  </c:pt>
                  <c:pt idx="114">
                    <c:v>Jul</c:v>
                  </c:pt>
                  <c:pt idx="115">
                    <c:v>Aug</c:v>
                  </c:pt>
                  <c:pt idx="116">
                    <c:v>Sep</c:v>
                  </c:pt>
                </c:lvl>
                <c:lvl>
                  <c:pt idx="0">
                    <c:v>2015</c:v>
                  </c:pt>
                  <c:pt idx="4">
                    <c:v>2016</c:v>
                  </c:pt>
                  <c:pt idx="16">
                    <c:v>2017</c:v>
                  </c:pt>
                  <c:pt idx="28">
                    <c:v>2018</c:v>
                  </c:pt>
                  <c:pt idx="39">
                    <c:v>2019</c:v>
                  </c:pt>
                  <c:pt idx="51">
                    <c:v>2020</c:v>
                  </c:pt>
                  <c:pt idx="62">
                    <c:v>2021</c:v>
                  </c:pt>
                  <c:pt idx="74">
                    <c:v>2022</c:v>
                  </c:pt>
                  <c:pt idx="85">
                    <c:v>2023</c:v>
                  </c:pt>
                  <c:pt idx="97">
                    <c:v>2024</c:v>
                  </c:pt>
                  <c:pt idx="108">
                    <c:v>2025</c:v>
                  </c:pt>
                </c:lvl>
              </c:multiLvlStrCache>
            </c:multiLvlStrRef>
          </c:cat>
          <c:val>
            <c:numRef>
              <c:f>TotalCarSales!$C$4:$C$132</c:f>
              <c:numCache>
                <c:formatCode>"$"#,##0</c:formatCode>
                <c:ptCount val="117"/>
                <c:pt idx="0">
                  <c:v>75240</c:v>
                </c:pt>
                <c:pt idx="1">
                  <c:v>49593</c:v>
                </c:pt>
                <c:pt idx="2">
                  <c:v>182464</c:v>
                </c:pt>
                <c:pt idx="3">
                  <c:v>170373</c:v>
                </c:pt>
                <c:pt idx="4">
                  <c:v>135190</c:v>
                </c:pt>
                <c:pt idx="5">
                  <c:v>129455</c:v>
                </c:pt>
                <c:pt idx="6">
                  <c:v>64475</c:v>
                </c:pt>
                <c:pt idx="7">
                  <c:v>180135</c:v>
                </c:pt>
                <c:pt idx="8">
                  <c:v>116435</c:v>
                </c:pt>
                <c:pt idx="9">
                  <c:v>135733</c:v>
                </c:pt>
                <c:pt idx="10">
                  <c:v>101468</c:v>
                </c:pt>
                <c:pt idx="11">
                  <c:v>43761</c:v>
                </c:pt>
                <c:pt idx="12">
                  <c:v>44045</c:v>
                </c:pt>
                <c:pt idx="13">
                  <c:v>193294</c:v>
                </c:pt>
                <c:pt idx="14">
                  <c:v>37474</c:v>
                </c:pt>
                <c:pt idx="15">
                  <c:v>189279</c:v>
                </c:pt>
                <c:pt idx="16">
                  <c:v>60585</c:v>
                </c:pt>
                <c:pt idx="17">
                  <c:v>45082</c:v>
                </c:pt>
                <c:pt idx="18">
                  <c:v>69742</c:v>
                </c:pt>
                <c:pt idx="19">
                  <c:v>142205</c:v>
                </c:pt>
                <c:pt idx="20">
                  <c:v>138371</c:v>
                </c:pt>
                <c:pt idx="21">
                  <c:v>213508</c:v>
                </c:pt>
                <c:pt idx="22">
                  <c:v>215785</c:v>
                </c:pt>
                <c:pt idx="23">
                  <c:v>137356</c:v>
                </c:pt>
                <c:pt idx="24">
                  <c:v>188472</c:v>
                </c:pt>
                <c:pt idx="25">
                  <c:v>105510</c:v>
                </c:pt>
                <c:pt idx="26">
                  <c:v>37507</c:v>
                </c:pt>
                <c:pt idx="27">
                  <c:v>73449</c:v>
                </c:pt>
                <c:pt idx="28">
                  <c:v>131812</c:v>
                </c:pt>
                <c:pt idx="29">
                  <c:v>151051</c:v>
                </c:pt>
                <c:pt idx="30">
                  <c:v>22285</c:v>
                </c:pt>
                <c:pt idx="31">
                  <c:v>263998</c:v>
                </c:pt>
                <c:pt idx="32">
                  <c:v>25989</c:v>
                </c:pt>
                <c:pt idx="33">
                  <c:v>227618</c:v>
                </c:pt>
                <c:pt idx="34">
                  <c:v>149664</c:v>
                </c:pt>
                <c:pt idx="35">
                  <c:v>150325</c:v>
                </c:pt>
                <c:pt idx="36">
                  <c:v>82550</c:v>
                </c:pt>
                <c:pt idx="37">
                  <c:v>123260</c:v>
                </c:pt>
                <c:pt idx="38">
                  <c:v>151925</c:v>
                </c:pt>
                <c:pt idx="39">
                  <c:v>178291</c:v>
                </c:pt>
                <c:pt idx="40">
                  <c:v>42764</c:v>
                </c:pt>
                <c:pt idx="41">
                  <c:v>156472</c:v>
                </c:pt>
                <c:pt idx="42">
                  <c:v>41015</c:v>
                </c:pt>
                <c:pt idx="43">
                  <c:v>180532</c:v>
                </c:pt>
                <c:pt idx="44">
                  <c:v>125253</c:v>
                </c:pt>
                <c:pt idx="45">
                  <c:v>211425</c:v>
                </c:pt>
                <c:pt idx="46">
                  <c:v>79872</c:v>
                </c:pt>
                <c:pt idx="47">
                  <c:v>140762</c:v>
                </c:pt>
                <c:pt idx="48">
                  <c:v>313776</c:v>
                </c:pt>
                <c:pt idx="49">
                  <c:v>88188</c:v>
                </c:pt>
                <c:pt idx="50">
                  <c:v>181363</c:v>
                </c:pt>
                <c:pt idx="51">
                  <c:v>124121</c:v>
                </c:pt>
                <c:pt idx="52">
                  <c:v>67445</c:v>
                </c:pt>
                <c:pt idx="53">
                  <c:v>127316</c:v>
                </c:pt>
                <c:pt idx="54">
                  <c:v>118461</c:v>
                </c:pt>
                <c:pt idx="55">
                  <c:v>298206</c:v>
                </c:pt>
                <c:pt idx="56">
                  <c:v>149568</c:v>
                </c:pt>
                <c:pt idx="57">
                  <c:v>178417</c:v>
                </c:pt>
                <c:pt idx="58">
                  <c:v>182998</c:v>
                </c:pt>
                <c:pt idx="59">
                  <c:v>50189</c:v>
                </c:pt>
                <c:pt idx="60">
                  <c:v>159558</c:v>
                </c:pt>
                <c:pt idx="61">
                  <c:v>123157</c:v>
                </c:pt>
                <c:pt idx="62">
                  <c:v>154157</c:v>
                </c:pt>
                <c:pt idx="63">
                  <c:v>76170</c:v>
                </c:pt>
                <c:pt idx="64">
                  <c:v>20645</c:v>
                </c:pt>
                <c:pt idx="65">
                  <c:v>69986</c:v>
                </c:pt>
                <c:pt idx="66">
                  <c:v>127620</c:v>
                </c:pt>
                <c:pt idx="67">
                  <c:v>261118</c:v>
                </c:pt>
                <c:pt idx="68">
                  <c:v>174070</c:v>
                </c:pt>
                <c:pt idx="69">
                  <c:v>146452</c:v>
                </c:pt>
                <c:pt idx="70">
                  <c:v>199180</c:v>
                </c:pt>
                <c:pt idx="71">
                  <c:v>152765</c:v>
                </c:pt>
                <c:pt idx="72">
                  <c:v>334300</c:v>
                </c:pt>
                <c:pt idx="73">
                  <c:v>150991</c:v>
                </c:pt>
                <c:pt idx="74">
                  <c:v>267116</c:v>
                </c:pt>
                <c:pt idx="75">
                  <c:v>202545</c:v>
                </c:pt>
                <c:pt idx="76">
                  <c:v>89121</c:v>
                </c:pt>
                <c:pt idx="77">
                  <c:v>118319</c:v>
                </c:pt>
                <c:pt idx="78">
                  <c:v>106849</c:v>
                </c:pt>
                <c:pt idx="79">
                  <c:v>46107</c:v>
                </c:pt>
                <c:pt idx="80">
                  <c:v>358395</c:v>
                </c:pt>
                <c:pt idx="81">
                  <c:v>115326</c:v>
                </c:pt>
                <c:pt idx="82">
                  <c:v>141894</c:v>
                </c:pt>
                <c:pt idx="83">
                  <c:v>423876</c:v>
                </c:pt>
                <c:pt idx="84">
                  <c:v>206759</c:v>
                </c:pt>
                <c:pt idx="85">
                  <c:v>214407</c:v>
                </c:pt>
                <c:pt idx="86">
                  <c:v>103872</c:v>
                </c:pt>
                <c:pt idx="87">
                  <c:v>200842</c:v>
                </c:pt>
                <c:pt idx="88">
                  <c:v>170152</c:v>
                </c:pt>
                <c:pt idx="89">
                  <c:v>295816</c:v>
                </c:pt>
                <c:pt idx="90">
                  <c:v>46381</c:v>
                </c:pt>
                <c:pt idx="91">
                  <c:v>209303</c:v>
                </c:pt>
                <c:pt idx="92">
                  <c:v>213474</c:v>
                </c:pt>
                <c:pt idx="93">
                  <c:v>105713</c:v>
                </c:pt>
                <c:pt idx="94">
                  <c:v>219091</c:v>
                </c:pt>
                <c:pt idx="95">
                  <c:v>125960</c:v>
                </c:pt>
                <c:pt idx="96">
                  <c:v>108746</c:v>
                </c:pt>
                <c:pt idx="97">
                  <c:v>67550</c:v>
                </c:pt>
                <c:pt idx="98">
                  <c:v>210646</c:v>
                </c:pt>
                <c:pt idx="99">
                  <c:v>178619</c:v>
                </c:pt>
                <c:pt idx="100">
                  <c:v>117610</c:v>
                </c:pt>
                <c:pt idx="101">
                  <c:v>142973</c:v>
                </c:pt>
                <c:pt idx="102">
                  <c:v>182213</c:v>
                </c:pt>
                <c:pt idx="103">
                  <c:v>125273</c:v>
                </c:pt>
                <c:pt idx="104">
                  <c:v>150009</c:v>
                </c:pt>
                <c:pt idx="105">
                  <c:v>133328</c:v>
                </c:pt>
                <c:pt idx="106">
                  <c:v>408839</c:v>
                </c:pt>
                <c:pt idx="107">
                  <c:v>154865</c:v>
                </c:pt>
                <c:pt idx="108">
                  <c:v>185131</c:v>
                </c:pt>
                <c:pt idx="109">
                  <c:v>153725</c:v>
                </c:pt>
                <c:pt idx="110">
                  <c:v>91048</c:v>
                </c:pt>
                <c:pt idx="111">
                  <c:v>268902</c:v>
                </c:pt>
                <c:pt idx="112">
                  <c:v>104746</c:v>
                </c:pt>
                <c:pt idx="113">
                  <c:v>270062</c:v>
                </c:pt>
                <c:pt idx="114">
                  <c:v>149003</c:v>
                </c:pt>
                <c:pt idx="115">
                  <c:v>199034</c:v>
                </c:pt>
                <c:pt idx="116">
                  <c:v>116808</c:v>
                </c:pt>
              </c:numCache>
            </c:numRef>
          </c:val>
          <c:smooth val="0"/>
          <c:extLst>
            <c:ext xmlns:c16="http://schemas.microsoft.com/office/drawing/2014/chart" uri="{C3380CC4-5D6E-409C-BE32-E72D297353CC}">
              <c16:uniqueId val="{00000000-878A-47C0-BC09-30FD69DED030}"/>
            </c:ext>
          </c:extLst>
        </c:ser>
        <c:dLbls>
          <c:showLegendKey val="0"/>
          <c:showVal val="0"/>
          <c:showCatName val="0"/>
          <c:showSerName val="0"/>
          <c:showPercent val="0"/>
          <c:showBubbleSize val="0"/>
        </c:dLbls>
        <c:smooth val="0"/>
        <c:axId val="1077662496"/>
        <c:axId val="1077661536"/>
      </c:lineChart>
      <c:catAx>
        <c:axId val="107766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61536"/>
        <c:crosses val="autoZero"/>
        <c:auto val="1"/>
        <c:lblAlgn val="ctr"/>
        <c:lblOffset val="100"/>
        <c:noMultiLvlLbl val="0"/>
      </c:catAx>
      <c:valAx>
        <c:axId val="107766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6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[CarSalesDataset.xlsx]TotalSalesbyCountry!PivotTable2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TotalSalesbyCountry!$B$3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TotalSalesbyCountry!$A$4:$A$9</c:f>
              <c:strCache>
                <c:ptCount val="5"/>
                <c:pt idx="0">
                  <c:v>Great Britain</c:v>
                </c:pt>
                <c:pt idx="1">
                  <c:v>Canada</c:v>
                </c:pt>
                <c:pt idx="2">
                  <c:v>Mexico</c:v>
                </c:pt>
                <c:pt idx="3">
                  <c:v>USA</c:v>
                </c:pt>
                <c:pt idx="4">
                  <c:v>Japan</c:v>
                </c:pt>
              </c:strCache>
            </c:strRef>
          </c:cat>
          <c:val>
            <c:numRef>
              <c:f>TotalSalesbyCountry!$B$4:$B$9</c:f>
              <c:numCache>
                <c:formatCode>"$"#,##0</c:formatCode>
                <c:ptCount val="5"/>
                <c:pt idx="0">
                  <c:v>2736605</c:v>
                </c:pt>
                <c:pt idx="1">
                  <c:v>3281531</c:v>
                </c:pt>
                <c:pt idx="2">
                  <c:v>3424892</c:v>
                </c:pt>
                <c:pt idx="3">
                  <c:v>3811594</c:v>
                </c:pt>
                <c:pt idx="4">
                  <c:v>4188892</c:v>
                </c:pt>
              </c:numCache>
            </c:numRef>
          </c:val>
          <c:extLst>
            <c:ext xmlns:c16="http://schemas.microsoft.com/office/drawing/2014/chart" uri="{C3380CC4-5D6E-409C-BE32-E72D297353CC}">
              <c16:uniqueId val="{00000000-0450-4262-B99B-F23EC6C6F03F}"/>
            </c:ext>
          </c:extLst>
        </c:ser>
        <c:dLbls>
          <c:showLegendKey val="0"/>
          <c:showVal val="0"/>
          <c:showCatName val="0"/>
          <c:showSerName val="0"/>
          <c:showPercent val="0"/>
          <c:showBubbleSize val="0"/>
        </c:dLbls>
        <c:gapWidth val="150"/>
        <c:shape val="box"/>
        <c:axId val="1086443488"/>
        <c:axId val="1086446848"/>
        <c:axId val="0"/>
      </c:bar3DChart>
      <c:catAx>
        <c:axId val="10864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46848"/>
        <c:crosses val="autoZero"/>
        <c:auto val="1"/>
        <c:lblAlgn val="ctr"/>
        <c:lblOffset val="100"/>
        <c:noMultiLvlLbl val="0"/>
      </c:catAx>
      <c:valAx>
        <c:axId val="108644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43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[CarSalesDataset.xlsx]Top3CarModels!PivotTable2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Car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Top3CarModels!$B$3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Top3CarModels!$A$4:$A$7</c:f>
              <c:strCache>
                <c:ptCount val="3"/>
                <c:pt idx="0">
                  <c:v>Legacy</c:v>
                </c:pt>
                <c:pt idx="1">
                  <c:v>RAV4</c:v>
                </c:pt>
                <c:pt idx="2">
                  <c:v>Tacoma</c:v>
                </c:pt>
              </c:strCache>
            </c:strRef>
          </c:cat>
          <c:val>
            <c:numRef>
              <c:f>Top3CarModels!$B$4:$B$7</c:f>
              <c:numCache>
                <c:formatCode>"$"#,##0</c:formatCode>
                <c:ptCount val="3"/>
                <c:pt idx="0">
                  <c:v>1934821</c:v>
                </c:pt>
                <c:pt idx="1">
                  <c:v>2097257</c:v>
                </c:pt>
                <c:pt idx="2">
                  <c:v>2240589</c:v>
                </c:pt>
              </c:numCache>
            </c:numRef>
          </c:val>
          <c:extLst>
            <c:ext xmlns:c16="http://schemas.microsoft.com/office/drawing/2014/chart" uri="{C3380CC4-5D6E-409C-BE32-E72D297353CC}">
              <c16:uniqueId val="{00000000-F973-44CF-A763-94551BC7D86F}"/>
            </c:ext>
          </c:extLst>
        </c:ser>
        <c:dLbls>
          <c:dLblPos val="outEnd"/>
          <c:showLegendKey val="0"/>
          <c:showVal val="1"/>
          <c:showCatName val="0"/>
          <c:showSerName val="0"/>
          <c:showPercent val="0"/>
          <c:showBubbleSize val="0"/>
        </c:dLbls>
        <c:gapWidth val="182"/>
        <c:axId val="189849104"/>
        <c:axId val="189844304"/>
      </c:barChart>
      <c:catAx>
        <c:axId val="189849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4304"/>
        <c:crosses val="autoZero"/>
        <c:auto val="1"/>
        <c:lblAlgn val="ctr"/>
        <c:lblOffset val="100"/>
        <c:noMultiLvlLbl val="0"/>
      </c:catAx>
      <c:valAx>
        <c:axId val="18984430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1898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[CarSalesDataset.xlsx]SalesbyColor!PivotTable2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Color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a:sp3d contourW="25400">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92D05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w="25400">
            <a:solidFill>
              <a:schemeClr val="tx1"/>
            </a:solidFill>
          </a:ln>
          <a:effectLst/>
          <a:sp3d contourW="25400">
            <a:contourClr>
              <a:schemeClr val="tx1"/>
            </a:contourClr>
          </a:sp3d>
        </c:spPr>
      </c:pivotFmt>
      <c:pivotFmt>
        <c:idx val="2"/>
        <c:spPr>
          <a:solidFill>
            <a:schemeClr val="tx2"/>
          </a:solidFill>
          <a:ln w="25400">
            <a:solidFill>
              <a:schemeClr val="tx1"/>
            </a:solidFill>
          </a:ln>
          <a:effectLst/>
          <a:sp3d contourW="25400">
            <a:contourClr>
              <a:schemeClr val="tx1"/>
            </a:contourClr>
          </a:sp3d>
        </c:spPr>
      </c:pivotFmt>
      <c:pivotFmt>
        <c:idx val="3"/>
        <c:spPr>
          <a:solidFill>
            <a:schemeClr val="bg1">
              <a:lumMod val="65000"/>
            </a:schemeClr>
          </a:solidFill>
          <a:ln w="25400">
            <a:solidFill>
              <a:schemeClr val="tx1"/>
            </a:solidFill>
          </a:ln>
          <a:effectLst/>
          <a:sp3d contourW="25400">
            <a:contourClr>
              <a:schemeClr val="tx1"/>
            </a:contourClr>
          </a:sp3d>
        </c:spPr>
      </c:pivotFmt>
      <c:pivotFmt>
        <c:idx val="4"/>
        <c:spPr>
          <a:solidFill>
            <a:srgbClr val="FF0000"/>
          </a:solidFill>
          <a:ln w="25400">
            <a:solidFill>
              <a:schemeClr val="tx1"/>
            </a:solidFill>
          </a:ln>
          <a:effectLst/>
          <a:sp3d contourW="25400">
            <a:contourClr>
              <a:schemeClr val="tx1"/>
            </a:contourClr>
          </a:sp3d>
        </c:spPr>
      </c:pivotFmt>
      <c:pivotFmt>
        <c:idx val="5"/>
        <c:spPr>
          <a:solidFill>
            <a:schemeClr val="bg1"/>
          </a:solidFill>
          <a:ln w="25400">
            <a:solidFill>
              <a:schemeClr val="tx1"/>
            </a:solidFill>
          </a:ln>
          <a:effectLst/>
          <a:sp3d contourW="25400">
            <a:contourClr>
              <a:schemeClr val="tx1"/>
            </a:contourClr>
          </a:sp3d>
        </c:spPr>
      </c:pivotFmt>
      <c:pivotFmt>
        <c:idx val="6"/>
        <c:spPr>
          <a:solidFill>
            <a:schemeClr val="accent1"/>
          </a:solidFill>
          <a:ln w="25400">
            <a:solidFill>
              <a:schemeClr val="tx1"/>
            </a:solidFill>
          </a:ln>
          <a:effectLst/>
          <a:sp3d contourW="25400">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92D05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w="25400">
            <a:solidFill>
              <a:schemeClr val="tx1"/>
            </a:solidFill>
          </a:ln>
          <a:effectLst/>
          <a:sp3d contourW="25400">
            <a:contourClr>
              <a:schemeClr val="tx1"/>
            </a:contourClr>
          </a:sp3d>
        </c:spPr>
      </c:pivotFmt>
      <c:pivotFmt>
        <c:idx val="8"/>
        <c:spPr>
          <a:solidFill>
            <a:schemeClr val="tx2"/>
          </a:solidFill>
          <a:ln w="25400">
            <a:solidFill>
              <a:schemeClr val="tx1"/>
            </a:solidFill>
          </a:ln>
          <a:effectLst/>
          <a:sp3d contourW="25400">
            <a:contourClr>
              <a:schemeClr val="tx1"/>
            </a:contourClr>
          </a:sp3d>
        </c:spPr>
      </c:pivotFmt>
      <c:pivotFmt>
        <c:idx val="9"/>
        <c:spPr>
          <a:solidFill>
            <a:schemeClr val="bg1">
              <a:lumMod val="65000"/>
            </a:schemeClr>
          </a:solidFill>
          <a:ln w="25400">
            <a:solidFill>
              <a:schemeClr val="tx1"/>
            </a:solidFill>
          </a:ln>
          <a:effectLst/>
          <a:sp3d contourW="25400">
            <a:contourClr>
              <a:schemeClr val="tx1"/>
            </a:contourClr>
          </a:sp3d>
        </c:spPr>
      </c:pivotFmt>
      <c:pivotFmt>
        <c:idx val="10"/>
        <c:spPr>
          <a:solidFill>
            <a:srgbClr val="FF0000"/>
          </a:solidFill>
          <a:ln w="25400">
            <a:solidFill>
              <a:schemeClr val="tx1"/>
            </a:solidFill>
          </a:ln>
          <a:effectLst/>
          <a:sp3d contourW="25400">
            <a:contourClr>
              <a:schemeClr val="tx1"/>
            </a:contourClr>
          </a:sp3d>
        </c:spPr>
      </c:pivotFmt>
      <c:pivotFmt>
        <c:idx val="11"/>
        <c:spPr>
          <a:solidFill>
            <a:schemeClr val="bg1"/>
          </a:solidFill>
          <a:ln w="25400">
            <a:solidFill>
              <a:schemeClr val="tx1"/>
            </a:solidFill>
          </a:ln>
          <a:effectLst/>
          <a:sp3d contourW="25400">
            <a:contourClr>
              <a:schemeClr val="tx1"/>
            </a:contourClr>
          </a:sp3d>
        </c:spPr>
      </c:pivotFmt>
      <c:pivotFmt>
        <c:idx val="12"/>
        <c:spPr>
          <a:solidFill>
            <a:schemeClr val="accent1"/>
          </a:solidFill>
          <a:ln w="25400">
            <a:solidFill>
              <a:schemeClr val="tx1"/>
            </a:solidFill>
          </a:ln>
          <a:effectLst/>
          <a:sp3d contourW="25400">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92D05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w="25400">
            <a:solidFill>
              <a:schemeClr val="tx1"/>
            </a:solidFill>
          </a:ln>
          <a:effectLst/>
          <a:sp3d contourW="25400">
            <a:contourClr>
              <a:schemeClr val="tx1"/>
            </a:contourClr>
          </a:sp3d>
        </c:spPr>
      </c:pivotFmt>
      <c:pivotFmt>
        <c:idx val="14"/>
        <c:spPr>
          <a:solidFill>
            <a:schemeClr val="tx2"/>
          </a:solidFill>
          <a:ln w="25400">
            <a:solidFill>
              <a:schemeClr val="tx1"/>
            </a:solidFill>
          </a:ln>
          <a:effectLst/>
          <a:sp3d contourW="25400">
            <a:contourClr>
              <a:schemeClr val="tx1"/>
            </a:contourClr>
          </a:sp3d>
        </c:spPr>
      </c:pivotFmt>
      <c:pivotFmt>
        <c:idx val="15"/>
        <c:spPr>
          <a:solidFill>
            <a:schemeClr val="bg1">
              <a:lumMod val="65000"/>
            </a:schemeClr>
          </a:solidFill>
          <a:ln w="25400">
            <a:solidFill>
              <a:schemeClr val="tx1"/>
            </a:solidFill>
          </a:ln>
          <a:effectLst/>
          <a:sp3d contourW="25400">
            <a:contourClr>
              <a:schemeClr val="tx1"/>
            </a:contourClr>
          </a:sp3d>
        </c:spPr>
      </c:pivotFmt>
      <c:pivotFmt>
        <c:idx val="16"/>
        <c:spPr>
          <a:solidFill>
            <a:srgbClr val="FF0000"/>
          </a:solidFill>
          <a:ln w="25400">
            <a:solidFill>
              <a:schemeClr val="tx1"/>
            </a:solidFill>
          </a:ln>
          <a:effectLst/>
          <a:sp3d contourW="25400">
            <a:contourClr>
              <a:schemeClr val="tx1"/>
            </a:contourClr>
          </a:sp3d>
        </c:spPr>
      </c:pivotFmt>
      <c:pivotFmt>
        <c:idx val="17"/>
        <c:spPr>
          <a:solidFill>
            <a:schemeClr val="bg1"/>
          </a:solidFill>
          <a:ln w="25400">
            <a:solidFill>
              <a:schemeClr val="tx1"/>
            </a:solidFill>
          </a:ln>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SalesbyColor!$B$3</c:f>
              <c:strCache>
                <c:ptCount val="1"/>
                <c:pt idx="0">
                  <c:v>Total</c:v>
                </c:pt>
              </c:strCache>
            </c:strRef>
          </c:tx>
          <c:spPr>
            <a:ln>
              <a:solidFill>
                <a:schemeClr val="tx1"/>
              </a:solidFill>
            </a:ln>
          </c:spPr>
          <c:dPt>
            <c:idx val="0"/>
            <c:bubble3D val="0"/>
            <c:spPr>
              <a:solidFill>
                <a:schemeClr val="tx1"/>
              </a:solidFill>
              <a:ln w="25400">
                <a:solidFill>
                  <a:schemeClr val="tx1"/>
                </a:solidFill>
              </a:ln>
              <a:effectLst/>
              <a:sp3d contourW="25400">
                <a:contourClr>
                  <a:schemeClr val="tx1"/>
                </a:contourClr>
              </a:sp3d>
            </c:spPr>
            <c:extLst>
              <c:ext xmlns:c16="http://schemas.microsoft.com/office/drawing/2014/chart" uri="{C3380CC4-5D6E-409C-BE32-E72D297353CC}">
                <c16:uniqueId val="{00000001-D695-499C-9963-A8A85DD04F76}"/>
              </c:ext>
            </c:extLst>
          </c:dPt>
          <c:dPt>
            <c:idx val="1"/>
            <c:bubble3D val="0"/>
            <c:spPr>
              <a:solidFill>
                <a:schemeClr val="tx2"/>
              </a:solidFill>
              <a:ln w="25400">
                <a:solidFill>
                  <a:schemeClr val="tx1"/>
                </a:solidFill>
              </a:ln>
              <a:effectLst/>
              <a:sp3d contourW="25400">
                <a:contourClr>
                  <a:schemeClr val="tx1"/>
                </a:contourClr>
              </a:sp3d>
            </c:spPr>
            <c:extLst>
              <c:ext xmlns:c16="http://schemas.microsoft.com/office/drawing/2014/chart" uri="{C3380CC4-5D6E-409C-BE32-E72D297353CC}">
                <c16:uniqueId val="{00000003-D695-499C-9963-A8A85DD04F76}"/>
              </c:ext>
            </c:extLst>
          </c:dPt>
          <c:dPt>
            <c:idx val="2"/>
            <c:bubble3D val="0"/>
            <c:spPr>
              <a:solidFill>
                <a:schemeClr val="bg1">
                  <a:lumMod val="65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5-D695-499C-9963-A8A85DD04F76}"/>
              </c:ext>
            </c:extLst>
          </c:dPt>
          <c:dPt>
            <c:idx val="3"/>
            <c:bubble3D val="0"/>
            <c:spPr>
              <a:solidFill>
                <a:srgbClr val="FF0000"/>
              </a:solidFill>
              <a:ln w="25400">
                <a:solidFill>
                  <a:schemeClr val="tx1"/>
                </a:solidFill>
              </a:ln>
              <a:effectLst/>
              <a:sp3d contourW="25400">
                <a:contourClr>
                  <a:schemeClr val="tx1"/>
                </a:contourClr>
              </a:sp3d>
            </c:spPr>
            <c:extLst>
              <c:ext xmlns:c16="http://schemas.microsoft.com/office/drawing/2014/chart" uri="{C3380CC4-5D6E-409C-BE32-E72D297353CC}">
                <c16:uniqueId val="{00000007-D695-499C-9963-A8A85DD04F76}"/>
              </c:ext>
            </c:extLst>
          </c:dPt>
          <c:dPt>
            <c:idx val="4"/>
            <c:bubble3D val="0"/>
            <c:spPr>
              <a:solidFill>
                <a:schemeClr val="bg1"/>
              </a:solidFill>
              <a:ln w="25400">
                <a:solidFill>
                  <a:schemeClr val="tx1"/>
                </a:solidFill>
              </a:ln>
              <a:effectLst/>
              <a:sp3d contourW="25400">
                <a:contourClr>
                  <a:schemeClr val="tx1"/>
                </a:contourClr>
              </a:sp3d>
            </c:spPr>
            <c:extLst>
              <c:ext xmlns:c16="http://schemas.microsoft.com/office/drawing/2014/chart" uri="{C3380CC4-5D6E-409C-BE32-E72D297353CC}">
                <c16:uniqueId val="{00000009-D695-499C-9963-A8A85DD04F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92D05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SalesbyColor!$A$4:$A$9</c:f>
              <c:strCache>
                <c:ptCount val="5"/>
                <c:pt idx="0">
                  <c:v>Black</c:v>
                </c:pt>
                <c:pt idx="1">
                  <c:v>Blue</c:v>
                </c:pt>
                <c:pt idx="2">
                  <c:v>Gray</c:v>
                </c:pt>
                <c:pt idx="3">
                  <c:v>Red</c:v>
                </c:pt>
                <c:pt idx="4">
                  <c:v>White</c:v>
                </c:pt>
              </c:strCache>
            </c:strRef>
          </c:cat>
          <c:val>
            <c:numRef>
              <c:f>SalesbyColor!$B$4:$B$9</c:f>
              <c:numCache>
                <c:formatCode>"$"#,##0</c:formatCode>
                <c:ptCount val="5"/>
                <c:pt idx="0">
                  <c:v>3236674</c:v>
                </c:pt>
                <c:pt idx="1">
                  <c:v>3768843</c:v>
                </c:pt>
                <c:pt idx="2">
                  <c:v>3243564</c:v>
                </c:pt>
                <c:pt idx="3">
                  <c:v>3799943</c:v>
                </c:pt>
                <c:pt idx="4">
                  <c:v>3394490</c:v>
                </c:pt>
              </c:numCache>
            </c:numRef>
          </c:val>
          <c:extLst>
            <c:ext xmlns:c16="http://schemas.microsoft.com/office/drawing/2014/chart" uri="{C3380CC4-5D6E-409C-BE32-E72D297353CC}">
              <c16:uniqueId val="{0000000A-D695-499C-9963-A8A85DD04F7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14</xdr:col>
      <xdr:colOff>0</xdr:colOff>
      <xdr:row>4</xdr:row>
      <xdr:rowOff>1</xdr:rowOff>
    </xdr:to>
    <xdr:sp macro="" textlink="">
      <xdr:nvSpPr>
        <xdr:cNvPr id="2" name="Rectangle 1">
          <a:extLst>
            <a:ext uri="{FF2B5EF4-FFF2-40B4-BE49-F238E27FC236}">
              <a16:creationId xmlns:a16="http://schemas.microsoft.com/office/drawing/2014/main" id="{69EB0C42-3CAB-0891-DF5A-50836AD2994E}"/>
            </a:ext>
          </a:extLst>
        </xdr:cNvPr>
        <xdr:cNvSpPr/>
      </xdr:nvSpPr>
      <xdr:spPr>
        <a:xfrm>
          <a:off x="0" y="1"/>
          <a:ext cx="9067800" cy="7239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6000">
              <a:latin typeface="Abadi" panose="020F0502020204030204" pitchFamily="34" charset="0"/>
            </a:rPr>
            <a:t>Car</a:t>
          </a:r>
          <a:r>
            <a:rPr lang="en-US" sz="6000" baseline="0">
              <a:latin typeface="Abadi" panose="020F0502020204030204" pitchFamily="34" charset="0"/>
            </a:rPr>
            <a:t> Sales Dashboard</a:t>
          </a:r>
          <a:endParaRPr lang="en-US" sz="6000">
            <a:latin typeface="Abadi" panose="020F0502020204030204" pitchFamily="34" charset="0"/>
          </a:endParaRPr>
        </a:p>
      </xdr:txBody>
    </xdr:sp>
    <xdr:clientData/>
  </xdr:twoCellAnchor>
  <xdr:twoCellAnchor editAs="oneCell">
    <xdr:from>
      <xdr:col>14</xdr:col>
      <xdr:colOff>0</xdr:colOff>
      <xdr:row>0</xdr:row>
      <xdr:rowOff>9525</xdr:rowOff>
    </xdr:from>
    <xdr:to>
      <xdr:col>17</xdr:col>
      <xdr:colOff>0</xdr:colOff>
      <xdr:row>10</xdr:row>
      <xdr:rowOff>180974</xdr:rowOff>
    </xdr:to>
    <mc:AlternateContent xmlns:mc="http://schemas.openxmlformats.org/markup-compatibility/2006">
      <mc:Choice xmlns:a14="http://schemas.microsoft.com/office/drawing/2010/main" Requires="a14">
        <xdr:graphicFrame macro="">
          <xdr:nvGraphicFramePr>
            <xdr:cNvPr id="3" name="Color">
              <a:extLst>
                <a:ext uri="{FF2B5EF4-FFF2-40B4-BE49-F238E27FC236}">
                  <a16:creationId xmlns:a16="http://schemas.microsoft.com/office/drawing/2014/main" id="{E83FBD40-BB99-43AA-9427-3F532A2AC653}"/>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9067800" y="9525"/>
              <a:ext cx="1943100"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633412</xdr:colOff>
      <xdr:row>0</xdr:row>
      <xdr:rowOff>9525</xdr:rowOff>
    </xdr:from>
    <xdr:to>
      <xdr:col>20</xdr:col>
      <xdr:colOff>0</xdr:colOff>
      <xdr:row>11</xdr:row>
      <xdr:rowOff>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1EB0E57B-09E0-4367-862D-98001E73B39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996612" y="9525"/>
              <a:ext cx="1957388"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0</xdr:row>
      <xdr:rowOff>0</xdr:rowOff>
    </xdr:from>
    <xdr:to>
      <xdr:col>23</xdr:col>
      <xdr:colOff>0</xdr:colOff>
      <xdr:row>10</xdr:row>
      <xdr:rowOff>180974</xdr:rowOff>
    </xdr:to>
    <mc:AlternateContent xmlns:mc="http://schemas.openxmlformats.org/markup-compatibility/2006">
      <mc:Choice xmlns:a14="http://schemas.microsoft.com/office/drawing/2010/main" Requires="a14">
        <xdr:graphicFrame macro="">
          <xdr:nvGraphicFramePr>
            <xdr:cNvPr id="5" name="Finance">
              <a:extLst>
                <a:ext uri="{FF2B5EF4-FFF2-40B4-BE49-F238E27FC236}">
                  <a16:creationId xmlns:a16="http://schemas.microsoft.com/office/drawing/2014/main" id="{5EE6EAE7-2386-444C-95CE-8A47936FA69E}"/>
                </a:ext>
              </a:extLst>
            </xdr:cNvPr>
            <xdr:cNvGraphicFramePr/>
          </xdr:nvGraphicFramePr>
          <xdr:xfrm>
            <a:off x="0" y="0"/>
            <a:ext cx="0" cy="0"/>
          </xdr:xfrm>
          <a:graphic>
            <a:graphicData uri="http://schemas.microsoft.com/office/drawing/2010/slicer">
              <sle:slicer xmlns:sle="http://schemas.microsoft.com/office/drawing/2010/slicer" name="Finance"/>
            </a:graphicData>
          </a:graphic>
        </xdr:graphicFrame>
      </mc:Choice>
      <mc:Fallback>
        <xdr:sp macro="" textlink="">
          <xdr:nvSpPr>
            <xdr:cNvPr id="0" name=""/>
            <xdr:cNvSpPr>
              <a:spLocks noTextEdit="1"/>
            </xdr:cNvSpPr>
          </xdr:nvSpPr>
          <xdr:spPr>
            <a:xfrm>
              <a:off x="12954000" y="0"/>
              <a:ext cx="19431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xdr:rowOff>
    </xdr:from>
    <xdr:to>
      <xdr:col>14</xdr:col>
      <xdr:colOff>0</xdr:colOff>
      <xdr:row>11</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243B580-47F7-4791-B62B-DDE66B4D315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23901"/>
              <a:ext cx="9067800" cy="12668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11</xdr:row>
      <xdr:rowOff>0</xdr:rowOff>
    </xdr:from>
    <xdr:to>
      <xdr:col>12</xdr:col>
      <xdr:colOff>0</xdr:colOff>
      <xdr:row>25</xdr:row>
      <xdr:rowOff>0</xdr:rowOff>
    </xdr:to>
    <xdr:graphicFrame macro="">
      <xdr:nvGraphicFramePr>
        <xdr:cNvPr id="7" name="Chart 6">
          <a:extLst>
            <a:ext uri="{FF2B5EF4-FFF2-40B4-BE49-F238E27FC236}">
              <a16:creationId xmlns:a16="http://schemas.microsoft.com/office/drawing/2014/main" id="{4EF35D54-6D18-4B02-A43D-917C3E3AA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10</xdr:row>
      <xdr:rowOff>171449</xdr:rowOff>
    </xdr:from>
    <xdr:to>
      <xdr:col>23</xdr:col>
      <xdr:colOff>0</xdr:colOff>
      <xdr:row>24</xdr:row>
      <xdr:rowOff>180974</xdr:rowOff>
    </xdr:to>
    <xdr:graphicFrame macro="">
      <xdr:nvGraphicFramePr>
        <xdr:cNvPr id="8" name="Chart 7">
          <a:extLst>
            <a:ext uri="{FF2B5EF4-FFF2-40B4-BE49-F238E27FC236}">
              <a16:creationId xmlns:a16="http://schemas.microsoft.com/office/drawing/2014/main" id="{2F22831A-89F9-4469-9D10-E086A92F5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12</xdr:col>
      <xdr:colOff>0</xdr:colOff>
      <xdr:row>39</xdr:row>
      <xdr:rowOff>4763</xdr:rowOff>
    </xdr:to>
    <xdr:graphicFrame macro="">
      <xdr:nvGraphicFramePr>
        <xdr:cNvPr id="9" name="Chart 8">
          <a:extLst>
            <a:ext uri="{FF2B5EF4-FFF2-40B4-BE49-F238E27FC236}">
              <a16:creationId xmlns:a16="http://schemas.microsoft.com/office/drawing/2014/main" id="{D7BFA48F-3CEA-41CE-BCBA-57CBF3B2C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25</xdr:row>
      <xdr:rowOff>0</xdr:rowOff>
    </xdr:from>
    <xdr:to>
      <xdr:col>20</xdr:col>
      <xdr:colOff>0</xdr:colOff>
      <xdr:row>39</xdr:row>
      <xdr:rowOff>0</xdr:rowOff>
    </xdr:to>
    <xdr:graphicFrame macro="">
      <xdr:nvGraphicFramePr>
        <xdr:cNvPr id="10" name="Chart 9">
          <a:extLst>
            <a:ext uri="{FF2B5EF4-FFF2-40B4-BE49-F238E27FC236}">
              <a16:creationId xmlns:a16="http://schemas.microsoft.com/office/drawing/2014/main" id="{CD3CF64B-960C-4C9E-BCDA-495C33DA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25</xdr:row>
      <xdr:rowOff>0</xdr:rowOff>
    </xdr:from>
    <xdr:to>
      <xdr:col>23</xdr:col>
      <xdr:colOff>0</xdr:colOff>
      <xdr:row>29</xdr:row>
      <xdr:rowOff>0</xdr:rowOff>
    </xdr:to>
    <xdr:sp macro="" textlink="">
      <xdr:nvSpPr>
        <xdr:cNvPr id="12" name="Rectangle 11">
          <a:extLst>
            <a:ext uri="{FF2B5EF4-FFF2-40B4-BE49-F238E27FC236}">
              <a16:creationId xmlns:a16="http://schemas.microsoft.com/office/drawing/2014/main" id="{C8FD9038-CEB3-2F7D-92A0-7EDB0A83C511}"/>
            </a:ext>
          </a:extLst>
        </xdr:cNvPr>
        <xdr:cNvSpPr/>
      </xdr:nvSpPr>
      <xdr:spPr>
        <a:xfrm>
          <a:off x="12954000" y="4524375"/>
          <a:ext cx="1943100"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Total Sales: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L" refreshedDate="45916.694103587964" createdVersion="8" refreshedVersion="8" minRefreshableVersion="3" recordCount="500" xr:uid="{30A33004-792C-494F-8DCF-F5E849ED9227}">
  <cacheSource type="worksheet">
    <worksheetSource name="Table1"/>
  </cacheSource>
  <cacheFields count="9">
    <cacheField name="Customer Name" numFmtId="0">
      <sharedItems count="493">
        <s v="Donald Rivera"/>
        <s v="Jennifer Bell"/>
        <s v="Anthony Mendoza"/>
        <s v="Raymond Adams"/>
        <s v="Sarah Coleman"/>
        <s v="Kimberly Barnes"/>
        <s v="Virginia Roberts"/>
        <s v="Joshua Murphy"/>
        <s v="Gregory Thompson"/>
        <s v="Richard Cooper"/>
        <s v="Jason Martinez"/>
        <s v="Shirley Jackson"/>
        <s v="Brenda Perez"/>
        <s v="Jerry Martin"/>
        <s v="Alexander Moore"/>
        <s v="Cynthia Hernandez"/>
        <s v="Laura Gutierrez"/>
        <s v="Nancy Simmons"/>
        <s v="Laura Baker"/>
        <s v="Elizabeth Graham"/>
        <s v="Jack Nelson"/>
        <s v="Carol Adams"/>
        <s v="Shirley James"/>
        <s v="Amanda Edwards"/>
        <s v="Margaret Roberts"/>
        <s v="George Harris"/>
        <s v="Jerry Vasquez"/>
        <s v="Brenda Vasquez"/>
        <s v="Paul Sanders"/>
        <s v="Debra Baker"/>
        <s v="Daniel Hamilton"/>
        <s v="Heather Reyes"/>
        <s v="Edward Patel"/>
        <s v="Frank Turner"/>
        <s v="Jason Martin"/>
        <s v="Carol Chavez"/>
        <s v="Rachel Johnson"/>
        <s v="Anthony Parker"/>
        <s v="Timothy Brown"/>
        <s v="Paul James"/>
        <s v="Carolyn Nguyen"/>
        <s v="John Johnson"/>
        <s v="Steven Flores"/>
        <s v="Robert Alvarez"/>
        <s v="Jerry Walker"/>
        <s v="Kenneth Ward"/>
        <s v="Rebecca Edwards"/>
        <s v="Heather Powell"/>
        <s v="Janet Morales"/>
        <s v="Andrew Torres"/>
        <s v="Julie Hill"/>
        <s v="David Campbell"/>
        <s v="Amanda Diaz"/>
        <s v="Mary Powell"/>
        <s v="Jacob Wright"/>
        <s v="Sandra Barnes"/>
        <s v="Steven Fisher"/>
        <s v="Nicholas Roberts"/>
        <s v="Benjamin Rodriguez"/>
        <s v="Patricia Brooks"/>
        <s v="Jason Roberts"/>
        <s v="Larry Barnes"/>
        <s v="Mark Romero"/>
        <s v="Jeffrey Sullivan"/>
        <s v="Michelle Davis"/>
        <s v="Benjamin Alexander"/>
        <s v="Joshua Sullivan"/>
        <s v="Brandon Barnes"/>
        <s v="Sandra Jones"/>
        <s v="Ronald Roberts"/>
        <s v="Mary Hall"/>
        <s v="Thomas Jones"/>
        <s v="Virginia Lee"/>
        <s v="Gary Perez"/>
        <s v="Debra Russell"/>
        <s v="Scott Reed"/>
        <s v="Kathleen Cox"/>
        <s v="Julie Powell"/>
        <s v="Jennifer Ruiz"/>
        <s v="Barbara Parker"/>
        <s v="James Bell"/>
        <s v="Jason Rodriguez"/>
        <s v="Jack Turner"/>
        <s v="Christopher Price"/>
        <s v="Jerry Scott"/>
        <s v="David Richardson"/>
        <s v="Shirley Walker"/>
        <s v="Gary Mendoza"/>
        <s v="Samuel Graham"/>
        <s v="George Lewis"/>
        <s v="Sandra Flores"/>
        <s v="Debra Diaz"/>
        <s v="Dorothy Smith"/>
        <s v="Steven Garcia"/>
        <s v="Jennifer Mitchell"/>
        <s v="Joshua Kim"/>
        <s v="Gregory Reyes"/>
        <s v="Diane Perry"/>
        <s v="Jonathan Gomez"/>
        <s v="Ashley Murphy"/>
        <s v="Katherine Jordan"/>
        <s v="Christopher Ross"/>
        <s v="Sandra Ward"/>
        <s v="William Nelson"/>
        <s v="Thomas Campbell"/>
        <s v="Carol White"/>
        <s v="Elizabeth Rodriguez"/>
        <s v="Linda Sanders"/>
        <s v="Amy Garcia"/>
        <s v="Matthew Moore"/>
        <s v="Kenneth Perez"/>
        <s v="Joshua Gonzalez"/>
        <s v="Jacob Torres"/>
        <s v="Amy Parker"/>
        <s v="Mark Walker"/>
        <s v="Richard Coleman"/>
        <s v="Robert Hughes"/>
        <s v="Brian Moore"/>
        <s v="Jerry Nguyen"/>
        <s v="Angela Brooks"/>
        <s v="George Sanders"/>
        <s v="Brandon Adams"/>
        <s v="Angela Howard"/>
        <s v="John Garcia"/>
        <s v="Laura Collins"/>
        <s v="William Lee"/>
        <s v="Edward Torres"/>
        <s v="Julie Lewis"/>
        <s v="Amanda Gonzalez"/>
        <s v="Paul Sullivan"/>
        <s v="Christine Hernandez"/>
        <s v="Brenda Sullivan"/>
        <s v="Kenneth Miller"/>
        <s v="Nancy Vasquez"/>
        <s v="Carol Hamilton"/>
        <s v="Stephanie Jordan"/>
        <s v="Donna Johnson"/>
        <s v="Nancy Stewart"/>
        <s v="Mary Gray"/>
        <s v="William Lopez"/>
        <s v="Samantha Myers"/>
        <s v="Frank Coleman"/>
        <s v="Rebecca Foster"/>
        <s v="Anthony Hughes"/>
        <s v="Deborah Jimenez"/>
        <s v="Dennis Evans"/>
        <s v="Rebecca Myers"/>
        <s v="Frank King"/>
        <s v="Pamela Myers"/>
        <s v="Scott Johnson"/>
        <s v="Steven Nelson"/>
        <s v="Eric Alexander"/>
        <s v="Patrick Martin"/>
        <s v="Edward Morales"/>
        <s v="Ryan Richardson"/>
        <s v="Karen Jenkins"/>
        <s v="Janet Campbell"/>
        <s v="Catherine Fisher"/>
        <s v="Emily Coleman"/>
        <s v="Charles Chavez"/>
        <s v="William Scott"/>
        <s v="Michelle Barnes"/>
        <s v="Jessica Thomas"/>
        <s v="James Patel"/>
        <s v="Nicholas Romero"/>
        <s v="John Flores"/>
        <s v="Catherine Ross"/>
        <s v="Pamela Perez"/>
        <s v="Nancy King"/>
        <s v="Ryan Murphy"/>
        <s v="Matthew Wilson"/>
        <s v="Steven Adams"/>
        <s v="Andrew Ruiz"/>
        <s v="Deborah Kim"/>
        <s v="Anthony Peterson"/>
        <s v="Jerry Anderson"/>
        <s v="Dennis Reyes"/>
        <s v="Gary Bailey"/>
        <s v="Kevin Phillips"/>
        <s v="Brian Brooks"/>
        <s v="Heather Gonzalez"/>
        <s v="Shirley Watson"/>
        <s v="Kevin Watson"/>
        <s v="Ronald Wright"/>
        <s v="Samuel Miller"/>
        <s v="Jack Russell"/>
        <s v="Charles Nguyen"/>
        <s v="Jacob Turner"/>
        <s v="Emma Howard"/>
        <s v="Emma Patel"/>
        <s v="Janet Myers"/>
        <s v="Jerry Miller"/>
        <s v="Michael Alexander"/>
        <s v="Dorothy Clark"/>
        <s v="Kenneth Williams"/>
        <s v="Robert Jones"/>
        <s v="Daniel Anderson"/>
        <s v="Jason Scott"/>
        <s v="George Robinson"/>
        <s v="Jerry Baker"/>
        <s v="Barbara Martin"/>
        <s v="Anthony Phillips"/>
        <s v="Ryan Jenkins"/>
        <s v="Christine Castillo"/>
        <s v="Jerry Hall"/>
        <s v="Christopher Lee"/>
        <s v="Diane Jimenez"/>
        <s v="Alexander Gonzalez"/>
        <s v="Timothy Sanchez"/>
        <s v="Brandon Perez"/>
        <s v="David Peterson"/>
        <s v="Donald Wilson"/>
        <s v="Frank Ward"/>
        <s v="Patricia Hill"/>
        <s v="Andrew Jackson"/>
        <s v="Brian Green"/>
        <s v="Mary Murphy"/>
        <s v="Sandra Young"/>
        <s v="Stephen Hernandez"/>
        <s v="Justin Cooper"/>
        <s v="Michael Green"/>
        <s v="Paul Jordan"/>
        <s v="Rebecca Vasquez"/>
        <s v="Alexander Martin"/>
        <s v="Rebecca Thomas"/>
        <s v="Ryan Williams"/>
        <s v="Laura Powell"/>
        <s v="George Thompson"/>
        <s v="Jason Coleman"/>
        <s v="Nancy Hughes"/>
        <s v="Amy Morales"/>
        <s v="Brian Butler"/>
        <s v="George Lopez"/>
        <s v="Pamela Bennett"/>
        <s v="Stephanie Ramirez"/>
        <s v="Ronald Stewart"/>
        <s v="Amy Henderson"/>
        <s v="Raymond Cox"/>
        <s v="Angela Thompson"/>
        <s v="Charles Romero"/>
        <s v="Joshua Hernandez"/>
        <s v="Stephen Mendoza"/>
        <s v="Alexander Jenkins"/>
        <s v="Catherine Ramirez"/>
        <s v="Frank Ross"/>
        <s v="Christopher Turner"/>
        <s v="Michael Russell"/>
        <s v="Kevin Collins"/>
        <s v="James Mendoza"/>
        <s v="Karen Reyes"/>
        <s v="Christine Morris"/>
        <s v="Christopher Jimenez"/>
        <s v="Gregory Martinez"/>
        <s v="Sandra Murphy"/>
        <s v="Angela Morales"/>
        <s v="Raymond Richardson"/>
        <s v="Nancy Bennett"/>
        <s v="Donald Stewart"/>
        <s v="Brenda Brooks"/>
        <s v="Carol Russell"/>
        <s v="Brian Bennett"/>
        <s v="Benjamin Alvarez"/>
        <s v="Charles Flores"/>
        <s v="Catherine Sanders"/>
        <s v="Brenda Reyes"/>
        <s v="Kimberly Jones"/>
        <s v="Amanda Sanders"/>
        <s v="Charles Gomez"/>
        <s v="Jonathan Cox"/>
        <s v="Rebecca Lee"/>
        <s v="Amanda Ross"/>
        <s v="Anthony Sullivan"/>
        <s v="Andrew Mendoza"/>
        <s v="Brandon Clark"/>
        <s v="Ryan Ramirez"/>
        <s v="Ashley Rivera"/>
        <s v="Elizabeth Gomez"/>
        <s v="Barbara Cook"/>
        <s v="Christine Stewart"/>
        <s v="James Castillo"/>
        <s v="Catherine Taylor"/>
        <s v="Donna Moore"/>
        <s v="Sharon Long"/>
        <s v="Stephanie Campbell"/>
        <s v="Margaret Stewart"/>
        <s v="John Hughes"/>
        <s v="Samantha Smith"/>
        <s v="Maria Cox"/>
        <s v="Jeffrey Cruz"/>
        <s v="Melissa Lee"/>
        <s v="Dennis Alvarez"/>
        <s v="Shirley Ward"/>
        <s v="Paul Cooper"/>
        <s v="Benjamin Ruiz"/>
        <s v="Jessica Allen"/>
        <s v="Patrick Wright"/>
        <s v="Sharon Harris"/>
        <s v="Larry Hill"/>
        <s v="Kevin Kelly"/>
        <s v="Thomas Graham"/>
        <s v="Elizabeth Rivera"/>
        <s v="Dorothy Lewis"/>
        <s v="George Graham"/>
        <s v="Barbara Sanchez"/>
        <s v="Nicholas Torres"/>
        <s v="Melissa Hall"/>
        <s v="Carol Myers"/>
        <s v="George Williams"/>
        <s v="Robert Young"/>
        <s v="Angela Ramos"/>
        <s v="Ashley Wilson"/>
        <s v="Benjamin Ward"/>
        <s v="Rachel Morris"/>
        <s v="Katherine Mitchell"/>
        <s v="Barbara Alvarez"/>
        <s v="Stephen Patel"/>
        <s v="Ashley Robinson"/>
        <s v="Rebecca Torres"/>
        <s v="Edward Evans"/>
        <s v="Janet Carter"/>
        <s v="Michelle Patterson"/>
        <s v="Ronald Gomez"/>
        <s v="Nancy Robinson"/>
        <s v="Jennifer Lopez"/>
        <s v="Joshua Turner"/>
        <s v="Patricia Parker"/>
        <s v="Edward Allen"/>
        <s v="Samuel White"/>
        <s v="Edward Cook"/>
        <s v="Steven Hernandez"/>
        <s v="Edward Mitchell"/>
        <s v="Frank Kelly"/>
        <s v="Jason Adams"/>
        <s v="William Thomas"/>
        <s v="Pamela Walker"/>
        <s v="Donald Mitchell"/>
        <s v="Jeffrey Rogers"/>
        <s v="Ronald Howard"/>
        <s v="Rebecca Carter"/>
        <s v="Linda Peterson"/>
        <s v="Amy Howard"/>
        <s v="Jeffrey Lewis"/>
        <s v="Julie Edwards"/>
        <s v="Carolyn Rodriguez"/>
        <s v="Charles Ortiz"/>
        <s v="Heather Romero"/>
        <s v="Mary Evans"/>
        <s v="Laura Campbell"/>
        <s v="Cynthia Romero"/>
        <s v="Janet Bennett"/>
        <s v="Kimberly Price"/>
        <s v="Janet Walker"/>
        <s v="Stephen Kelly"/>
        <s v="Kimberly Diaz"/>
        <s v="Amanda Evans"/>
        <s v="Kimberly Garcia"/>
        <s v="Stephanie Jimenez"/>
        <s v="Alexander Jimenez"/>
        <s v="Kathleen Reed"/>
        <s v="Dorothy Bennett"/>
        <s v="Sharon Davis"/>
        <s v="Daniel Morris"/>
        <s v="Jack Patterson"/>
        <s v="Nicole Scott"/>
        <s v="Laura White"/>
        <s v="Heather Bailey"/>
        <s v="Maria Wright"/>
        <s v="Samuel Williams"/>
        <s v="Scott Graham"/>
        <s v="Elizabeth Flores"/>
        <s v="Jason Perry"/>
        <s v="Margaret Phillips"/>
        <s v="Amy Gonzalez"/>
        <s v="Scott Bailey"/>
        <s v="Charles James"/>
        <s v="Charles Collins"/>
        <s v="Nicole Ortiz"/>
        <s v="Lisa Mitchell"/>
        <s v="Paul Brown"/>
        <s v="Ryan Jackson"/>
        <s v="Julie Taylor"/>
        <s v="Rachel Butler"/>
        <s v="Debra Evans"/>
        <s v="Daniel Scott"/>
        <s v="Amy Clark"/>
        <s v="Michael Watson"/>
        <s v="Margaret Morales"/>
        <s v="Richard Lopez"/>
        <s v="George Cook"/>
        <s v="Mark Hughes"/>
        <s v="Jason Smith"/>
        <s v="Sandra Williams"/>
        <s v="Rachel Anderson"/>
        <s v="Elizabeth Wright"/>
        <s v="Daniel Jackson"/>
        <s v="Elizabeth Thompson"/>
        <s v="Patrick Vasquez"/>
        <s v="Frank Hamilton"/>
        <s v="Justin Chavez"/>
        <s v="Laura Davis"/>
        <s v="Jessica Ramos"/>
        <s v="Thomas Rogers"/>
        <s v="Kimberly Richardson"/>
        <s v="Margaret Jordan"/>
        <s v="Patricia Cooper"/>
        <s v="Amy Davis"/>
        <s v="Benjamin Chavez"/>
        <s v="Frank Lopez"/>
        <s v="Eric Jenkins"/>
        <s v="Catherine Gray"/>
        <s v="Daniel Gray"/>
        <s v="Ashley Henderson"/>
        <s v="Carol Rogers"/>
        <s v="George Green"/>
        <s v="Steven King"/>
        <s v="Benjamin Miller"/>
        <s v="Charles Sanchez"/>
        <s v="David Ramos"/>
        <s v="Michael Nelson"/>
        <s v="Maria Green"/>
        <s v="Donald Brooks"/>
        <s v="Jason Patterson"/>
        <s v="Anthony Gray"/>
        <s v="Jacob Hall"/>
        <s v="Virginia Russell"/>
        <s v="Raymond Gutierrez"/>
        <s v="Jason Alvarez"/>
        <s v="Richard Jenkins"/>
        <s v="Nicole Lewis"/>
        <s v="Eric Rodriguez"/>
        <s v="Carol Phillips"/>
        <s v="Nicole Rivera"/>
        <s v="Barbara Garcia"/>
        <s v="Barbara Carter"/>
        <s v="Dennis Hamilton"/>
        <s v="Shirley Kim"/>
        <s v="Richard Nguyen"/>
        <s v="Mary Cox"/>
        <s v="Samantha Perry"/>
        <s v="Heather Ramos"/>
        <s v="Jessica Morris"/>
        <s v="James White"/>
        <s v="Christopher Simmons"/>
        <s v="Jason Nelson"/>
        <s v="Lisa Robinson"/>
        <s v="Emily Robinson"/>
        <s v="John Rogers"/>
        <s v="Jonathan Thomas"/>
        <s v="Joseph Chavez"/>
        <s v="Maria King"/>
        <s v="Emma Gray"/>
        <s v="Scott Alexander"/>
        <s v="Scott Long"/>
        <s v="Ryan Alexander"/>
        <s v="Joseph Allen"/>
        <s v="Amanda Jackson"/>
        <s v="Ryan Hamilton"/>
        <s v="Jerry Fisher"/>
        <s v="Jonathan Rogers"/>
        <s v="Dennis Collins"/>
        <s v="Brandon Baker"/>
        <s v="Charles Wilson"/>
        <s v="Catherine Gutierrez"/>
        <s v="William Smith"/>
        <s v="Rachel Wood"/>
        <s v="Katherine Henderson"/>
        <s v="Jennifer Cook"/>
        <s v="Diane Fisher"/>
        <s v="Timothy Long"/>
        <s v="Eric Bailey"/>
        <s v="Gregory Ortiz"/>
        <s v="Jack Harris"/>
        <s v="Scott Peterson"/>
        <s v="Catherine Castillo"/>
        <s v="Timothy Watson"/>
        <s v="Heather Kelly"/>
        <s v="Alexander Richardson"/>
        <s v="Karen Ramirez"/>
        <s v="Anthony Kelly"/>
        <s v="Sandra Diaz"/>
        <s v="Diane Hall"/>
        <s v="Laura Carter"/>
        <s v="Emily Nguyen"/>
        <s v="Andrew Sanchez"/>
        <s v="Patricia Clark"/>
        <s v="Brenda Allen"/>
        <s v="Stephanie Reed"/>
        <s v="Jerry Wood"/>
        <s v="Linda Allen"/>
        <s v="Christine Wilson"/>
        <s v="Joseph Taylor"/>
        <s v="William Young"/>
        <s v="Thomas Long"/>
      </sharedItems>
    </cacheField>
    <cacheField name="Order Date" numFmtId="164">
      <sharedItems containsSemiMixedTypes="0" containsNonDate="0" containsDate="1" containsString="0" minDate="2015-09-20T00:00:00" maxDate="2025-09-17T00:00:00" count="465">
        <d v="2021-02-22T00:00:00"/>
        <d v="2021-05-13T00:00:00"/>
        <d v="2021-11-23T00:00:00"/>
        <d v="2015-11-15T00:00:00"/>
        <d v="2021-07-21T00:00:00"/>
        <d v="2017-09-11T00:00:00"/>
        <d v="2024-05-20T00:00:00"/>
        <d v="2020-05-16T00:00:00"/>
        <d v="2015-12-24T00:00:00"/>
        <d v="2023-07-04T00:00:00"/>
        <d v="2019-02-04T00:00:00"/>
        <d v="2015-12-12T00:00:00"/>
        <d v="2021-11-05T00:00:00"/>
        <d v="2023-08-17T00:00:00"/>
        <d v="2020-08-28T00:00:00"/>
        <d v="2021-06-01T00:00:00"/>
        <d v="2025-07-12T00:00:00"/>
        <d v="2016-12-22T00:00:00"/>
        <d v="2019-01-25T00:00:00"/>
        <d v="2022-08-08T00:00:00"/>
        <d v="2018-04-11T00:00:00"/>
        <d v="2022-08-04T00:00:00"/>
        <d v="2021-10-22T00:00:00"/>
        <d v="2025-06-14T00:00:00"/>
        <d v="2016-05-06T00:00:00"/>
        <d v="2023-05-26T00:00:00"/>
        <d v="2024-11-05T00:00:00"/>
        <d v="2023-01-12T00:00:00"/>
        <d v="2016-10-10T00:00:00"/>
        <d v="2024-05-31T00:00:00"/>
        <d v="2021-04-24T00:00:00"/>
        <d v="2022-11-02T00:00:00"/>
        <d v="2024-06-27T00:00:00"/>
        <d v="2022-05-18T00:00:00"/>
        <d v="2016-01-03T00:00:00"/>
        <d v="2020-03-23T00:00:00"/>
        <d v="2021-09-03T00:00:00"/>
        <d v="2024-10-25T00:00:00"/>
        <d v="2025-09-05T00:00:00"/>
        <d v="2023-11-13T00:00:00"/>
        <d v="2024-10-16T00:00:00"/>
        <d v="2020-05-05T00:00:00"/>
        <d v="2020-08-24T00:00:00"/>
        <d v="2022-10-04T00:00:00"/>
        <d v="2024-12-08T00:00:00"/>
        <d v="2018-02-20T00:00:00"/>
        <d v="2020-01-12T00:00:00"/>
        <d v="2019-07-29T00:00:00"/>
        <d v="2016-04-01T00:00:00"/>
        <d v="2015-09-30T00:00:00"/>
        <d v="2019-03-13T00:00:00"/>
        <d v="2016-12-07T00:00:00"/>
        <d v="2019-06-27T00:00:00"/>
        <d v="2023-01-17T00:00:00"/>
        <d v="2019-12-23T00:00:00"/>
        <d v="2023-09-03T00:00:00"/>
        <d v="2022-01-16T00:00:00"/>
        <d v="2022-11-11T00:00:00"/>
        <d v="2021-11-09T00:00:00"/>
        <d v="2021-11-18T00:00:00"/>
        <d v="2016-02-03T00:00:00"/>
        <d v="2022-11-13T00:00:00"/>
        <d v="2020-05-21T00:00:00"/>
        <d v="2018-04-14T00:00:00"/>
        <d v="2017-08-09T00:00:00"/>
        <d v="2020-08-09T00:00:00"/>
        <d v="2022-05-14T00:00:00"/>
        <d v="2024-07-10T00:00:00"/>
        <d v="2016-07-20T00:00:00"/>
        <d v="2019-10-10T00:00:00"/>
        <d v="2016-02-28T00:00:00"/>
        <d v="2020-12-18T00:00:00"/>
        <d v="2018-12-01T00:00:00"/>
        <d v="2017-05-01T00:00:00"/>
        <d v="2019-10-28T00:00:00"/>
        <d v="2023-01-11T00:00:00"/>
        <d v="2017-07-11T00:00:00"/>
        <d v="2016-03-13T00:00:00"/>
        <d v="2024-11-28T00:00:00"/>
        <d v="2020-05-06T00:00:00"/>
        <d v="2020-02-03T00:00:00"/>
        <d v="2020-08-17T00:00:00"/>
        <d v="2017-06-02T00:00:00"/>
        <d v="2025-02-03T00:00:00"/>
        <d v="2025-04-15T00:00:00"/>
        <d v="2025-05-14T00:00:00"/>
        <d v="2023-05-03T00:00:00"/>
        <d v="2024-02-22T00:00:00"/>
        <d v="2019-03-15T00:00:00"/>
        <d v="2015-12-21T00:00:00"/>
        <d v="2024-07-22T00:00:00"/>
        <d v="2023-04-08T00:00:00"/>
        <d v="2018-09-21T00:00:00"/>
        <d v="2025-01-27T00:00:00"/>
        <d v="2019-08-19T00:00:00"/>
        <d v="2024-12-12T00:00:00"/>
        <d v="2019-10-17T00:00:00"/>
        <d v="2021-05-20T00:00:00"/>
        <d v="2023-09-12T00:00:00"/>
        <d v="2020-07-30T00:00:00"/>
        <d v="2018-09-20T00:00:00"/>
        <d v="2022-12-29T00:00:00"/>
        <d v="2019-06-13T00:00:00"/>
        <d v="2025-06-10T00:00:00"/>
        <d v="2024-05-28T00:00:00"/>
        <d v="2023-01-24T00:00:00"/>
        <d v="2025-09-16T00:00:00"/>
        <d v="2023-12-10T00:00:00"/>
        <d v="2021-09-15T00:00:00"/>
        <d v="2023-08-08T00:00:00"/>
        <d v="2017-09-15T00:00:00"/>
        <d v="2021-01-23T00:00:00"/>
        <d v="2019-07-01T00:00:00"/>
        <d v="2021-04-10T00:00:00"/>
        <d v="2019-01-17T00:00:00"/>
        <d v="2019-09-29T00:00:00"/>
        <d v="2016-04-05T00:00:00"/>
        <d v="2017-11-24T00:00:00"/>
        <d v="2018-10-26T00:00:00"/>
        <d v="2022-01-27T00:00:00"/>
        <d v="2015-12-11T00:00:00"/>
        <d v="2023-07-06T00:00:00"/>
        <d v="2023-03-10T00:00:00"/>
        <d v="2025-01-22T00:00:00"/>
        <d v="2020-03-21T00:00:00"/>
        <d v="2023-07-16T00:00:00"/>
        <d v="2018-06-30T00:00:00"/>
        <d v="2024-10-08T00:00:00"/>
        <d v="2016-06-25T00:00:00"/>
        <d v="2021-07-09T00:00:00"/>
        <d v="2024-03-12T00:00:00"/>
        <d v="2021-10-03T00:00:00"/>
        <d v="2020-06-27T00:00:00"/>
        <d v="2024-07-29T00:00:00"/>
        <d v="2019-05-30T00:00:00"/>
        <d v="2019-05-08T00:00:00"/>
        <d v="2018-05-05T00:00:00"/>
        <d v="2018-08-28T00:00:00"/>
        <d v="2016-07-18T00:00:00"/>
        <d v="2024-03-03T00:00:00"/>
        <d v="2018-01-04T00:00:00"/>
        <d v="2024-03-22T00:00:00"/>
        <d v="2019-05-25T00:00:00"/>
        <d v="2017-02-22T00:00:00"/>
        <d v="2021-06-29T00:00:00"/>
        <d v="2024-11-19T00:00:00"/>
        <d v="2017-01-21T00:00:00"/>
        <d v="2023-06-18T00:00:00"/>
        <d v="2022-12-05T00:00:00"/>
        <d v="2019-12-26T00:00:00"/>
        <d v="2020-06-05T00:00:00"/>
        <d v="2025-02-21T00:00:00"/>
        <d v="2021-10-13T00:00:00"/>
        <d v="2017-10-25T00:00:00"/>
        <d v="2023-11-26T00:00:00"/>
        <d v="2025-06-15T00:00:00"/>
        <d v="2022-10-03T00:00:00"/>
        <d v="2017-07-28T00:00:00"/>
        <d v="2023-03-16T00:00:00"/>
        <d v="2023-10-20T00:00:00"/>
        <d v="2024-03-16T00:00:00"/>
        <d v="2024-09-10T00:00:00"/>
        <d v="2017-09-29T00:00:00"/>
        <d v="2021-10-08T00:00:00"/>
        <d v="2021-01-31T00:00:00"/>
        <d v="2022-08-19T00:00:00"/>
        <d v="2022-01-14T00:00:00"/>
        <d v="2024-09-24T00:00:00"/>
        <d v="2022-11-26T00:00:00"/>
        <d v="2020-12-14T00:00:00"/>
        <d v="2017-08-11T00:00:00"/>
        <d v="2024-05-27T00:00:00"/>
        <d v="2017-04-06T00:00:00"/>
        <d v="2019-12-13T00:00:00"/>
        <d v="2017-10-05T00:00:00"/>
        <d v="2023-01-04T00:00:00"/>
        <d v="2020-04-19T00:00:00"/>
        <d v="2023-05-28T00:00:00"/>
        <d v="2020-07-20T00:00:00"/>
        <d v="2024-02-18T00:00:00"/>
        <d v="2018-01-09T00:00:00"/>
        <d v="2022-08-22T00:00:00"/>
        <d v="2019-09-13T00:00:00"/>
        <d v="2025-05-22T00:00:00"/>
        <d v="2019-07-20T00:00:00"/>
        <d v="2016-12-13T00:00:00"/>
        <d v="2017-05-09T00:00:00"/>
        <d v="2024-12-22T00:00:00"/>
        <d v="2023-01-19T00:00:00"/>
        <d v="2016-06-01T00:00:00"/>
        <d v="2022-11-01T00:00:00"/>
        <d v="2022-01-01T00:00:00"/>
        <d v="2020-11-03T00:00:00"/>
        <d v="2020-01-26T00:00:00"/>
        <d v="2020-05-27T00:00:00"/>
        <d v="2019-05-29T00:00:00"/>
        <d v="2022-10-08T00:00:00"/>
        <d v="2022-02-18T00:00:00"/>
        <d v="2019-07-22T00:00:00"/>
        <d v="2019-09-25T00:00:00"/>
        <d v="2024-11-25T00:00:00"/>
        <d v="2024-06-04T00:00:00"/>
        <d v="2019-03-12T00:00:00"/>
        <d v="2018-11-24T00:00:00"/>
        <d v="2025-08-23T00:00:00"/>
        <d v="2020-04-11T00:00:00"/>
        <d v="2024-06-18T00:00:00"/>
        <d v="2020-04-22T00:00:00"/>
        <d v="2019-11-03T00:00:00"/>
        <d v="2015-11-11T00:00:00"/>
        <d v="2021-06-04T00:00:00"/>
        <d v="2020-05-14T00:00:00"/>
        <d v="2019-06-30T00:00:00"/>
        <d v="2019-11-11T00:00:00"/>
        <d v="2018-02-16T00:00:00"/>
        <d v="2021-11-02T00:00:00"/>
        <d v="2020-10-21T00:00:00"/>
        <d v="2023-05-20T00:00:00"/>
        <d v="2025-01-15T00:00:00"/>
        <d v="2020-05-23T00:00:00"/>
        <d v="2024-01-23T00:00:00"/>
        <d v="2024-01-04T00:00:00"/>
        <d v="2023-05-15T00:00:00"/>
        <d v="2021-05-16T00:00:00"/>
        <d v="2019-09-09T00:00:00"/>
        <d v="2022-11-17T00:00:00"/>
        <d v="2025-04-24T00:00:00"/>
        <d v="2022-11-19T00:00:00"/>
        <d v="2025-06-21T00:00:00"/>
        <d v="2019-10-03T00:00:00"/>
        <d v="2016-10-16T00:00:00"/>
        <d v="2021-07-12T00:00:00"/>
        <d v="2022-10-28T00:00:00"/>
        <d v="2018-04-04T00:00:00"/>
        <d v="2023-08-02T00:00:00"/>
        <d v="2019-01-03T00:00:00"/>
        <d v="2020-11-22T00:00:00"/>
        <d v="2023-07-18T00:00:00"/>
        <d v="2022-05-06T00:00:00"/>
        <d v="2018-04-22T00:00:00"/>
        <d v="2020-07-10T00:00:00"/>
        <d v="2017-12-29T00:00:00"/>
        <d v="2021-02-16T00:00:00"/>
        <d v="2016-07-02T00:00:00"/>
        <d v="2018-08-22T00:00:00"/>
        <d v="2023-03-28T00:00:00"/>
        <d v="2018-04-23T00:00:00"/>
        <d v="2015-11-17T00:00:00"/>
        <d v="2021-06-12T00:00:00"/>
        <d v="2023-07-03T00:00:00"/>
        <d v="2017-07-09T00:00:00"/>
        <d v="2018-04-28T00:00:00"/>
        <d v="2018-12-31T00:00:00"/>
        <d v="2022-09-06T00:00:00"/>
        <d v="2015-12-16T00:00:00"/>
        <d v="2021-08-12T00:00:00"/>
        <d v="2022-11-23T00:00:00"/>
        <d v="2023-02-20T00:00:00"/>
        <d v="2019-12-09T00:00:00"/>
        <d v="2017-10-07T00:00:00"/>
        <d v="2023-12-21T00:00:00"/>
        <d v="2019-03-20T00:00:00"/>
        <d v="2016-01-25T00:00:00"/>
        <d v="2021-01-26T00:00:00"/>
        <d v="2017-04-04T00:00:00"/>
        <d v="2017-05-26T00:00:00"/>
        <d v="2022-12-19T00:00:00"/>
        <d v="2025-07-20T00:00:00"/>
        <d v="2017-04-19T00:00:00"/>
        <d v="2025-06-20T00:00:00"/>
        <d v="2023-03-17T00:00:00"/>
        <d v="2024-11-29T00:00:00"/>
        <d v="2017-06-22T00:00:00"/>
        <d v="2019-01-23T00:00:00"/>
        <d v="2025-08-29T00:00:00"/>
        <d v="2018-09-05T00:00:00"/>
        <d v="2019-10-21T00:00:00"/>
        <d v="2023-07-19T00:00:00"/>
        <d v="2021-07-08T00:00:00"/>
        <d v="2020-01-22T00:00:00"/>
        <d v="2024-04-01T00:00:00"/>
        <d v="2023-03-05T00:00:00"/>
        <d v="2025-03-30T00:00:00"/>
        <d v="2019-12-25T00:00:00"/>
        <d v="2025-03-11T00:00:00"/>
        <d v="2023-02-04T00:00:00"/>
        <d v="2016-10-26T00:00:00"/>
        <d v="2017-09-08T00:00:00"/>
        <d v="2020-11-12T00:00:00"/>
        <d v="2018-03-10T00:00:00"/>
        <d v="2024-02-24T00:00:00"/>
        <d v="2020-06-20T00:00:00"/>
        <d v="2025-06-04T00:00:00"/>
        <d v="2024-02-25T00:00:00"/>
        <d v="2022-07-27T00:00:00"/>
        <d v="2017-06-29T00:00:00"/>
        <d v="2021-09-04T00:00:00"/>
        <d v="2018-06-06T00:00:00"/>
        <d v="2016-10-04T00:00:00"/>
        <d v="2024-06-22T00:00:00"/>
        <d v="2022-12-27T00:00:00"/>
        <d v="2025-08-04T00:00:00"/>
        <d v="2022-01-06T00:00:00"/>
        <d v="2020-01-23T00:00:00"/>
        <d v="2017-06-20T00:00:00"/>
        <d v="2024-12-05T00:00:00"/>
        <d v="2023-02-09T00:00:00"/>
        <d v="2020-08-13T00:00:00"/>
        <d v="2021-12-25T00:00:00"/>
        <d v="2018-01-13T00:00:00"/>
        <d v="2021-09-26T00:00:00"/>
        <d v="2021-03-23T00:00:00"/>
        <d v="2024-02-20T00:00:00"/>
        <d v="2022-08-12T00:00:00"/>
        <d v="2017-07-14T00:00:00"/>
        <d v="2018-12-10T00:00:00"/>
        <d v="2021-12-21T00:00:00"/>
        <d v="2018-11-05T00:00:00"/>
        <d v="2016-01-31T00:00:00"/>
        <d v="2016-04-24T00:00:00"/>
        <d v="2023-01-08T00:00:00"/>
        <d v="2025-04-20T00:00:00"/>
        <d v="2016-12-28T00:00:00"/>
        <d v="2016-06-16T00:00:00"/>
        <d v="2022-11-08T00:00:00"/>
        <d v="2024-11-01T00:00:00"/>
        <d v="2025-08-02T00:00:00"/>
        <d v="2017-07-20T00:00:00"/>
        <d v="2020-07-05T00:00:00"/>
        <d v="2019-10-06T00:00:00"/>
        <d v="2021-08-22T00:00:00"/>
        <d v="2018-06-21T00:00:00"/>
        <d v="2017-07-18T00:00:00"/>
        <d v="2024-07-08T00:00:00"/>
        <d v="2024-12-21T00:00:00"/>
        <d v="2021-05-10T00:00:00"/>
        <d v="2021-09-29T00:00:00"/>
        <d v="2020-06-09T00:00:00"/>
        <d v="2018-08-24T00:00:00"/>
        <d v="2020-11-08T00:00:00"/>
        <d v="2018-12-02T00:00:00"/>
        <d v="2020-05-01T00:00:00"/>
        <d v="2018-12-17T00:00:00"/>
        <d v="2022-10-12T00:00:00"/>
        <d v="2023-04-21T00:00:00"/>
        <d v="2023-04-22T00:00:00"/>
        <d v="2022-02-28T00:00:00"/>
        <d v="2022-02-15T00:00:00"/>
        <d v="2021-02-11T00:00:00"/>
        <d v="2022-08-17T00:00:00"/>
        <d v="2022-02-05T00:00:00"/>
        <d v="2017-12-13T00:00:00"/>
        <d v="2016-04-10T00:00:00"/>
        <d v="2021-08-16T00:00:00"/>
        <d v="2024-12-15T00:00:00"/>
        <d v="2025-01-06T00:00:00"/>
        <d v="2017-03-27T00:00:00"/>
        <d v="2022-02-04T00:00:00"/>
        <d v="2025-04-25T00:00:00"/>
        <d v="2025-04-22T00:00:00"/>
        <d v="2020-04-26T00:00:00"/>
        <d v="2022-09-28T00:00:00"/>
        <d v="2025-09-11T00:00:00"/>
        <d v="2016-02-22T00:00:00"/>
        <d v="2015-09-20T00:00:00"/>
        <d v="2019-08-15T00:00:00"/>
        <d v="2018-06-14T00:00:00"/>
        <d v="2016-05-24T00:00:00"/>
        <d v="2021-09-28T00:00:00"/>
        <d v="2024-04-18T00:00:00"/>
        <d v="2017-05-17T00:00:00"/>
        <d v="2022-08-30T00:00:00"/>
        <d v="2018-01-01T00:00:00"/>
        <d v="2022-06-28T00:00:00"/>
        <d v="2024-09-05T00:00:00"/>
        <d v="2019-01-04T00:00:00"/>
        <d v="2022-02-11T00:00:00"/>
        <d v="2020-10-27T00:00:00"/>
        <d v="2018-09-13T00:00:00"/>
        <d v="2024-11-07T00:00:00"/>
        <d v="2019-06-24T00:00:00"/>
        <d v="2021-06-02T00:00:00"/>
        <d v="2016-12-01T00:00:00"/>
        <d v="2017-01-15T00:00:00"/>
        <d v="2023-10-31T00:00:00"/>
        <d v="2019-05-06T00:00:00"/>
        <d v="2025-01-17T00:00:00"/>
        <d v="2025-03-23T00:00:00"/>
        <d v="2016-10-14T00:00:00"/>
        <d v="2018-10-17T00:00:00"/>
        <d v="2023-08-28T00:00:00"/>
        <d v="2023-10-12T00:00:00"/>
        <d v="2024-03-06T00:00:00"/>
        <d v="2024-09-01T00:00:00"/>
        <d v="2024-10-03T00:00:00"/>
        <d v="2021-11-25T00:00:00"/>
        <d v="2023-07-24T00:00:00"/>
        <d v="2024-02-27T00:00:00"/>
        <d v="2017-04-03T00:00:00"/>
        <d v="2022-11-20T00:00:00"/>
        <d v="2024-04-02T00:00:00"/>
        <d v="2022-01-24T00:00:00"/>
        <d v="2022-06-14T00:00:00"/>
        <d v="2025-02-28T00:00:00"/>
        <d v="2016-08-04T00:00:00"/>
        <d v="2015-11-08T00:00:00"/>
        <d v="2021-06-03T00:00:00"/>
        <d v="2016-11-12T00:00:00"/>
        <d v="2023-05-18T00:00:00"/>
        <d v="2025-07-09T00:00:00"/>
        <d v="2018-11-27T00:00:00"/>
        <d v="2021-12-13T00:00:00"/>
        <d v="2018-08-19T00:00:00"/>
        <d v="2021-11-01T00:00:00"/>
        <d v="2022-04-26T00:00:00"/>
        <d v="2015-10-08T00:00:00"/>
        <d v="2016-01-17T00:00:00"/>
        <d v="2016-09-25T00:00:00"/>
        <d v="2023-08-14T00:00:00"/>
        <d v="2018-06-18T00:00:00"/>
        <d v="2023-11-19T00:00:00"/>
        <d v="2024-11-15T00:00:00"/>
        <d v="2017-08-13T00:00:00"/>
        <d v="2022-08-14T00:00:00"/>
        <d v="2020-08-27T00:00:00"/>
        <d v="2021-01-13T00:00:00"/>
        <d v="2024-06-21T00:00:00"/>
        <d v="2023-04-13T00:00:00"/>
        <d v="2024-11-10T00:00:00"/>
        <d v="2023-10-03T00:00:00"/>
        <d v="2015-11-03T00:00:00"/>
        <d v="2023-04-17T00:00:00"/>
        <d v="2024-11-06T00:00:00"/>
        <d v="2022-07-22T00:00:00"/>
        <d v="2022-12-26T00:00:00"/>
        <d v="2023-08-18T00:00:00"/>
        <d v="2020-03-24T00:00:00"/>
        <d v="2021-11-26T00:00:00"/>
        <d v="2015-11-23T00:00:00"/>
        <d v="2018-06-10T00:00:00"/>
        <d v="2021-01-08T00:00:00"/>
        <d v="2018-02-03T00:00:00"/>
        <d v="2020-12-20T00:00:00"/>
        <d v="2019-10-08T00:00:00"/>
        <d v="2023-12-11T00:00:00"/>
        <d v="2022-04-22T00:00:00"/>
        <d v="2016-03-14T00:00:00"/>
        <d v="2020-02-06T00:00:00"/>
        <d v="2017-08-07T00:00:00"/>
        <d v="2017-03-08T00:00:00"/>
        <d v="2025-05-26T00:00:00"/>
        <d v="2017-06-26T00:00:00"/>
        <d v="2022-09-03T00:00:00"/>
        <d v="2025-02-24T00:00:00"/>
        <d v="2023-02-13T00:00:00"/>
        <d v="2021-12-17T00:00:00"/>
        <d v="2019-04-30T00:00:00"/>
        <d v="2019-12-20T00:00:00"/>
        <d v="2021-11-12T00:00:00"/>
        <d v="2019-11-28T00:00:00"/>
        <d v="2021-08-18T00:00:00"/>
        <d v="2018-06-07T00:00:00"/>
        <d v="2017-09-03T00:00:00"/>
        <d v="2023-05-07T00:00:00"/>
        <d v="2023-10-13T00:00:00"/>
      </sharedItems>
      <fieldGroup par="8"/>
    </cacheField>
    <cacheField name="Car Name" numFmtId="0">
      <sharedItems count="10">
        <s v="Accord"/>
        <s v="Odyssey"/>
        <s v="Civic"/>
        <s v="Forester"/>
        <s v="Corolla"/>
        <s v="Tacoma"/>
        <s v="Legacy"/>
        <s v="Crosstrek"/>
        <s v="RAV4"/>
        <s v="F-150"/>
      </sharedItems>
    </cacheField>
    <cacheField name="Color" numFmtId="0">
      <sharedItems count="5">
        <s v="Black"/>
        <s v="Red"/>
        <s v="White"/>
        <s v="Gray"/>
        <s v="Blue"/>
      </sharedItems>
    </cacheField>
    <cacheField name="Purchase Price" numFmtId="0">
      <sharedItems containsSemiMixedTypes="0" containsString="0" containsNumber="1" containsInteger="1" minValue="20082" maxValue="49837"/>
    </cacheField>
    <cacheField name="Country" numFmtId="0">
      <sharedItems count="5">
        <s v="Mexico"/>
        <s v="Great Britain"/>
        <s v="Japan"/>
        <s v="Canada"/>
        <s v="USA"/>
      </sharedItems>
    </cacheField>
    <cacheField name="Finance" numFmtId="0">
      <sharedItems count="2">
        <s v="No"/>
        <s v="Yes"/>
      </sharedItems>
    </cacheField>
    <cacheField name="Months (Order Date)" numFmtId="0" databaseField="0">
      <fieldGroup base="1">
        <rangePr groupBy="months" startDate="2015-09-20T00:00:00" endDate="2025-09-17T00:00:00"/>
        <groupItems count="14">
          <s v="&lt;9/20/2015"/>
          <s v="Jan"/>
          <s v="Feb"/>
          <s v="Mar"/>
          <s v="Apr"/>
          <s v="May"/>
          <s v="Jun"/>
          <s v="Jul"/>
          <s v="Aug"/>
          <s v="Sep"/>
          <s v="Oct"/>
          <s v="Nov"/>
          <s v="Dec"/>
          <s v="&gt;9/17/2025"/>
        </groupItems>
      </fieldGroup>
    </cacheField>
    <cacheField name="Years (Order Date)" numFmtId="0" databaseField="0">
      <fieldGroup base="1">
        <rangePr groupBy="years" startDate="2015-09-20T00:00:00" endDate="2025-09-17T00:00:00"/>
        <groupItems count="13">
          <s v="&lt;9/20/2015"/>
          <s v="2015"/>
          <s v="2016"/>
          <s v="2017"/>
          <s v="2018"/>
          <s v="2019"/>
          <s v="2020"/>
          <s v="2021"/>
          <s v="2022"/>
          <s v="2023"/>
          <s v="2024"/>
          <s v="2025"/>
          <s v="&gt;9/17/2025"/>
        </groupItems>
      </fieldGroup>
    </cacheField>
  </cacheFields>
  <extLst>
    <ext xmlns:x14="http://schemas.microsoft.com/office/spreadsheetml/2009/9/main" uri="{725AE2AE-9491-48be-B2B4-4EB974FC3084}">
      <x14:pivotCacheDefinition pivotCacheId="233720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21193"/>
    <x v="0"/>
    <x v="0"/>
  </r>
  <r>
    <x v="1"/>
    <x v="1"/>
    <x v="1"/>
    <x v="1"/>
    <n v="27895"/>
    <x v="1"/>
    <x v="1"/>
  </r>
  <r>
    <x v="2"/>
    <x v="2"/>
    <x v="2"/>
    <x v="2"/>
    <n v="40441"/>
    <x v="0"/>
    <x v="0"/>
  </r>
  <r>
    <x v="3"/>
    <x v="3"/>
    <x v="3"/>
    <x v="0"/>
    <n v="20738"/>
    <x v="0"/>
    <x v="0"/>
  </r>
  <r>
    <x v="4"/>
    <x v="4"/>
    <x v="3"/>
    <x v="3"/>
    <n v="33415"/>
    <x v="1"/>
    <x v="1"/>
  </r>
  <r>
    <x v="5"/>
    <x v="5"/>
    <x v="3"/>
    <x v="0"/>
    <n v="40837"/>
    <x v="2"/>
    <x v="1"/>
  </r>
  <r>
    <x v="6"/>
    <x v="6"/>
    <x v="4"/>
    <x v="2"/>
    <n v="32331"/>
    <x v="1"/>
    <x v="0"/>
  </r>
  <r>
    <x v="7"/>
    <x v="7"/>
    <x v="5"/>
    <x v="1"/>
    <n v="23952"/>
    <x v="2"/>
    <x v="1"/>
  </r>
  <r>
    <x v="8"/>
    <x v="8"/>
    <x v="1"/>
    <x v="0"/>
    <n v="22031"/>
    <x v="1"/>
    <x v="0"/>
  </r>
  <r>
    <x v="9"/>
    <x v="9"/>
    <x v="3"/>
    <x v="3"/>
    <n v="30867"/>
    <x v="0"/>
    <x v="1"/>
  </r>
  <r>
    <x v="10"/>
    <x v="10"/>
    <x v="6"/>
    <x v="1"/>
    <n v="42764"/>
    <x v="2"/>
    <x v="1"/>
  </r>
  <r>
    <x v="11"/>
    <x v="11"/>
    <x v="4"/>
    <x v="3"/>
    <n v="32889"/>
    <x v="0"/>
    <x v="1"/>
  </r>
  <r>
    <x v="12"/>
    <x v="12"/>
    <x v="7"/>
    <x v="4"/>
    <n v="47159"/>
    <x v="3"/>
    <x v="1"/>
  </r>
  <r>
    <x v="13"/>
    <x v="13"/>
    <x v="8"/>
    <x v="4"/>
    <n v="34789"/>
    <x v="0"/>
    <x v="0"/>
  </r>
  <r>
    <x v="14"/>
    <x v="14"/>
    <x v="7"/>
    <x v="0"/>
    <n v="35107"/>
    <x v="0"/>
    <x v="1"/>
  </r>
  <r>
    <x v="15"/>
    <x v="15"/>
    <x v="1"/>
    <x v="2"/>
    <n v="41482"/>
    <x v="4"/>
    <x v="1"/>
  </r>
  <r>
    <x v="16"/>
    <x v="16"/>
    <x v="5"/>
    <x v="1"/>
    <n v="41517"/>
    <x v="4"/>
    <x v="0"/>
  </r>
  <r>
    <x v="17"/>
    <x v="17"/>
    <x v="2"/>
    <x v="2"/>
    <n v="47728"/>
    <x v="0"/>
    <x v="0"/>
  </r>
  <r>
    <x v="18"/>
    <x v="18"/>
    <x v="5"/>
    <x v="1"/>
    <n v="42082"/>
    <x v="4"/>
    <x v="1"/>
  </r>
  <r>
    <x v="19"/>
    <x v="19"/>
    <x v="2"/>
    <x v="1"/>
    <n v="30978"/>
    <x v="1"/>
    <x v="1"/>
  </r>
  <r>
    <x v="20"/>
    <x v="20"/>
    <x v="5"/>
    <x v="1"/>
    <n v="37719"/>
    <x v="1"/>
    <x v="1"/>
  </r>
  <r>
    <x v="21"/>
    <x v="21"/>
    <x v="0"/>
    <x v="1"/>
    <n v="37941"/>
    <x v="4"/>
    <x v="1"/>
  </r>
  <r>
    <x v="22"/>
    <x v="22"/>
    <x v="4"/>
    <x v="4"/>
    <n v="40907"/>
    <x v="1"/>
    <x v="0"/>
  </r>
  <r>
    <x v="23"/>
    <x v="23"/>
    <x v="8"/>
    <x v="0"/>
    <n v="45553"/>
    <x v="4"/>
    <x v="1"/>
  </r>
  <r>
    <x v="24"/>
    <x v="24"/>
    <x v="9"/>
    <x v="3"/>
    <n v="32105"/>
    <x v="2"/>
    <x v="0"/>
  </r>
  <r>
    <x v="25"/>
    <x v="25"/>
    <x v="5"/>
    <x v="3"/>
    <n v="33767"/>
    <x v="0"/>
    <x v="1"/>
  </r>
  <r>
    <x v="26"/>
    <x v="26"/>
    <x v="4"/>
    <x v="3"/>
    <n v="24339"/>
    <x v="0"/>
    <x v="0"/>
  </r>
  <r>
    <x v="27"/>
    <x v="27"/>
    <x v="4"/>
    <x v="4"/>
    <n v="24614"/>
    <x v="2"/>
    <x v="1"/>
  </r>
  <r>
    <x v="28"/>
    <x v="28"/>
    <x v="3"/>
    <x v="1"/>
    <n v="49812"/>
    <x v="4"/>
    <x v="0"/>
  </r>
  <r>
    <x v="29"/>
    <x v="29"/>
    <x v="1"/>
    <x v="2"/>
    <n v="38834"/>
    <x v="3"/>
    <x v="1"/>
  </r>
  <r>
    <x v="30"/>
    <x v="30"/>
    <x v="1"/>
    <x v="1"/>
    <n v="49409"/>
    <x v="2"/>
    <x v="1"/>
  </r>
  <r>
    <x v="31"/>
    <x v="31"/>
    <x v="1"/>
    <x v="4"/>
    <n v="22247"/>
    <x v="2"/>
    <x v="1"/>
  </r>
  <r>
    <x v="32"/>
    <x v="32"/>
    <x v="8"/>
    <x v="0"/>
    <n v="34367"/>
    <x v="2"/>
    <x v="1"/>
  </r>
  <r>
    <x v="33"/>
    <x v="33"/>
    <x v="6"/>
    <x v="1"/>
    <n v="45480"/>
    <x v="0"/>
    <x v="1"/>
  </r>
  <r>
    <x v="34"/>
    <x v="34"/>
    <x v="6"/>
    <x v="0"/>
    <n v="22554"/>
    <x v="0"/>
    <x v="1"/>
  </r>
  <r>
    <x v="35"/>
    <x v="35"/>
    <x v="0"/>
    <x v="0"/>
    <n v="37598"/>
    <x v="4"/>
    <x v="1"/>
  </r>
  <r>
    <x v="36"/>
    <x v="36"/>
    <x v="8"/>
    <x v="4"/>
    <n v="33505"/>
    <x v="3"/>
    <x v="0"/>
  </r>
  <r>
    <x v="37"/>
    <x v="37"/>
    <x v="7"/>
    <x v="4"/>
    <n v="48417"/>
    <x v="3"/>
    <x v="0"/>
  </r>
  <r>
    <x v="38"/>
    <x v="38"/>
    <x v="4"/>
    <x v="4"/>
    <n v="44798"/>
    <x v="1"/>
    <x v="0"/>
  </r>
  <r>
    <x v="39"/>
    <x v="39"/>
    <x v="4"/>
    <x v="0"/>
    <n v="21772"/>
    <x v="2"/>
    <x v="1"/>
  </r>
  <r>
    <x v="0"/>
    <x v="40"/>
    <x v="8"/>
    <x v="4"/>
    <n v="36605"/>
    <x v="3"/>
    <x v="1"/>
  </r>
  <r>
    <x v="40"/>
    <x v="41"/>
    <x v="1"/>
    <x v="2"/>
    <n v="42241"/>
    <x v="3"/>
    <x v="1"/>
  </r>
  <r>
    <x v="41"/>
    <x v="42"/>
    <x v="2"/>
    <x v="4"/>
    <n v="34308"/>
    <x v="4"/>
    <x v="0"/>
  </r>
  <r>
    <x v="42"/>
    <x v="43"/>
    <x v="0"/>
    <x v="0"/>
    <n v="30295"/>
    <x v="2"/>
    <x v="1"/>
  </r>
  <r>
    <x v="23"/>
    <x v="39"/>
    <x v="6"/>
    <x v="4"/>
    <n v="37356"/>
    <x v="3"/>
    <x v="1"/>
  </r>
  <r>
    <x v="43"/>
    <x v="44"/>
    <x v="8"/>
    <x v="2"/>
    <n v="21735"/>
    <x v="4"/>
    <x v="1"/>
  </r>
  <r>
    <x v="44"/>
    <x v="45"/>
    <x v="5"/>
    <x v="1"/>
    <n v="44869"/>
    <x v="3"/>
    <x v="1"/>
  </r>
  <r>
    <x v="45"/>
    <x v="46"/>
    <x v="8"/>
    <x v="4"/>
    <n v="27926"/>
    <x v="1"/>
    <x v="0"/>
  </r>
  <r>
    <x v="46"/>
    <x v="47"/>
    <x v="5"/>
    <x v="3"/>
    <n v="34542"/>
    <x v="0"/>
    <x v="0"/>
  </r>
  <r>
    <x v="47"/>
    <x v="48"/>
    <x v="0"/>
    <x v="2"/>
    <n v="47797"/>
    <x v="4"/>
    <x v="0"/>
  </r>
  <r>
    <x v="48"/>
    <x v="49"/>
    <x v="6"/>
    <x v="4"/>
    <n v="39500"/>
    <x v="2"/>
    <x v="0"/>
  </r>
  <r>
    <x v="49"/>
    <x v="50"/>
    <x v="9"/>
    <x v="3"/>
    <n v="32620"/>
    <x v="1"/>
    <x v="0"/>
  </r>
  <r>
    <x v="50"/>
    <x v="51"/>
    <x v="6"/>
    <x v="2"/>
    <n v="46201"/>
    <x v="3"/>
    <x v="1"/>
  </r>
  <r>
    <x v="51"/>
    <x v="52"/>
    <x v="7"/>
    <x v="0"/>
    <n v="33562"/>
    <x v="1"/>
    <x v="1"/>
  </r>
  <r>
    <x v="52"/>
    <x v="53"/>
    <x v="2"/>
    <x v="4"/>
    <n v="32959"/>
    <x v="2"/>
    <x v="1"/>
  </r>
  <r>
    <x v="53"/>
    <x v="54"/>
    <x v="7"/>
    <x v="2"/>
    <n v="28662"/>
    <x v="0"/>
    <x v="1"/>
  </r>
  <r>
    <x v="54"/>
    <x v="55"/>
    <x v="3"/>
    <x v="4"/>
    <n v="47383"/>
    <x v="3"/>
    <x v="0"/>
  </r>
  <r>
    <x v="55"/>
    <x v="56"/>
    <x v="0"/>
    <x v="4"/>
    <n v="24505"/>
    <x v="0"/>
    <x v="1"/>
  </r>
  <r>
    <x v="56"/>
    <x v="57"/>
    <x v="0"/>
    <x v="0"/>
    <n v="44981"/>
    <x v="3"/>
    <x v="1"/>
  </r>
  <r>
    <x v="57"/>
    <x v="58"/>
    <x v="3"/>
    <x v="0"/>
    <n v="38312"/>
    <x v="1"/>
    <x v="0"/>
  </r>
  <r>
    <x v="58"/>
    <x v="59"/>
    <x v="5"/>
    <x v="3"/>
    <n v="30735"/>
    <x v="0"/>
    <x v="1"/>
  </r>
  <r>
    <x v="59"/>
    <x v="60"/>
    <x v="6"/>
    <x v="3"/>
    <n v="29871"/>
    <x v="0"/>
    <x v="1"/>
  </r>
  <r>
    <x v="60"/>
    <x v="61"/>
    <x v="0"/>
    <x v="0"/>
    <n v="47554"/>
    <x v="4"/>
    <x v="1"/>
  </r>
  <r>
    <x v="61"/>
    <x v="62"/>
    <x v="1"/>
    <x v="1"/>
    <n v="39521"/>
    <x v="0"/>
    <x v="1"/>
  </r>
  <r>
    <x v="62"/>
    <x v="63"/>
    <x v="9"/>
    <x v="4"/>
    <n v="28275"/>
    <x v="4"/>
    <x v="1"/>
  </r>
  <r>
    <x v="63"/>
    <x v="64"/>
    <x v="5"/>
    <x v="3"/>
    <n v="29661"/>
    <x v="1"/>
    <x v="0"/>
  </r>
  <r>
    <x v="64"/>
    <x v="65"/>
    <x v="3"/>
    <x v="1"/>
    <n v="23966"/>
    <x v="0"/>
    <x v="0"/>
  </r>
  <r>
    <x v="65"/>
    <x v="66"/>
    <x v="5"/>
    <x v="2"/>
    <n v="27049"/>
    <x v="0"/>
    <x v="0"/>
  </r>
  <r>
    <x v="66"/>
    <x v="67"/>
    <x v="5"/>
    <x v="3"/>
    <n v="21076"/>
    <x v="3"/>
    <x v="1"/>
  </r>
  <r>
    <x v="67"/>
    <x v="68"/>
    <x v="4"/>
    <x v="1"/>
    <n v="42785"/>
    <x v="2"/>
    <x v="1"/>
  </r>
  <r>
    <x v="68"/>
    <x v="69"/>
    <x v="0"/>
    <x v="4"/>
    <n v="48927"/>
    <x v="4"/>
    <x v="1"/>
  </r>
  <r>
    <x v="69"/>
    <x v="70"/>
    <x v="1"/>
    <x v="1"/>
    <n v="30605"/>
    <x v="1"/>
    <x v="1"/>
  </r>
  <r>
    <x v="70"/>
    <x v="71"/>
    <x v="6"/>
    <x v="2"/>
    <n v="29283"/>
    <x v="4"/>
    <x v="0"/>
  </r>
  <r>
    <x v="71"/>
    <x v="72"/>
    <x v="2"/>
    <x v="2"/>
    <n v="21088"/>
    <x v="0"/>
    <x v="0"/>
  </r>
  <r>
    <x v="72"/>
    <x v="73"/>
    <x v="7"/>
    <x v="4"/>
    <n v="38145"/>
    <x v="4"/>
    <x v="1"/>
  </r>
  <r>
    <x v="73"/>
    <x v="74"/>
    <x v="8"/>
    <x v="4"/>
    <n v="30948"/>
    <x v="4"/>
    <x v="0"/>
  </r>
  <r>
    <x v="74"/>
    <x v="75"/>
    <x v="5"/>
    <x v="4"/>
    <n v="43899"/>
    <x v="2"/>
    <x v="1"/>
  </r>
  <r>
    <x v="75"/>
    <x v="76"/>
    <x v="3"/>
    <x v="4"/>
    <n v="22962"/>
    <x v="1"/>
    <x v="0"/>
  </r>
  <r>
    <x v="76"/>
    <x v="77"/>
    <x v="3"/>
    <x v="0"/>
    <n v="42221"/>
    <x v="4"/>
    <x v="1"/>
  </r>
  <r>
    <x v="77"/>
    <x v="78"/>
    <x v="3"/>
    <x v="1"/>
    <n v="41014"/>
    <x v="2"/>
    <x v="1"/>
  </r>
  <r>
    <x v="78"/>
    <x v="79"/>
    <x v="3"/>
    <x v="3"/>
    <n v="27033"/>
    <x v="1"/>
    <x v="0"/>
  </r>
  <r>
    <x v="79"/>
    <x v="80"/>
    <x v="0"/>
    <x v="3"/>
    <n v="21172"/>
    <x v="0"/>
    <x v="1"/>
  </r>
  <r>
    <x v="80"/>
    <x v="81"/>
    <x v="7"/>
    <x v="4"/>
    <n v="40788"/>
    <x v="2"/>
    <x v="1"/>
  </r>
  <r>
    <x v="81"/>
    <x v="82"/>
    <x v="9"/>
    <x v="0"/>
    <n v="38575"/>
    <x v="0"/>
    <x v="0"/>
  </r>
  <r>
    <x v="82"/>
    <x v="83"/>
    <x v="2"/>
    <x v="4"/>
    <n v="49582"/>
    <x v="2"/>
    <x v="1"/>
  </r>
  <r>
    <x v="83"/>
    <x v="84"/>
    <x v="9"/>
    <x v="2"/>
    <n v="44740"/>
    <x v="2"/>
    <x v="0"/>
  </r>
  <r>
    <x v="84"/>
    <x v="85"/>
    <x v="6"/>
    <x v="0"/>
    <n v="39713"/>
    <x v="4"/>
    <x v="0"/>
  </r>
  <r>
    <x v="85"/>
    <x v="86"/>
    <x v="8"/>
    <x v="3"/>
    <n v="22708"/>
    <x v="2"/>
    <x v="1"/>
  </r>
  <r>
    <x v="86"/>
    <x v="87"/>
    <x v="7"/>
    <x v="0"/>
    <n v="25752"/>
    <x v="2"/>
    <x v="0"/>
  </r>
  <r>
    <x v="87"/>
    <x v="88"/>
    <x v="1"/>
    <x v="3"/>
    <n v="28916"/>
    <x v="3"/>
    <x v="1"/>
  </r>
  <r>
    <x v="88"/>
    <x v="89"/>
    <x v="2"/>
    <x v="1"/>
    <n v="38249"/>
    <x v="4"/>
    <x v="1"/>
  </r>
  <r>
    <x v="89"/>
    <x v="90"/>
    <x v="3"/>
    <x v="1"/>
    <n v="34077"/>
    <x v="1"/>
    <x v="1"/>
  </r>
  <r>
    <x v="90"/>
    <x v="91"/>
    <x v="7"/>
    <x v="2"/>
    <n v="42181"/>
    <x v="4"/>
    <x v="1"/>
  </r>
  <r>
    <x v="91"/>
    <x v="92"/>
    <x v="1"/>
    <x v="1"/>
    <n v="25216"/>
    <x v="3"/>
    <x v="1"/>
  </r>
  <r>
    <x v="92"/>
    <x v="93"/>
    <x v="7"/>
    <x v="4"/>
    <n v="39109"/>
    <x v="0"/>
    <x v="0"/>
  </r>
  <r>
    <x v="93"/>
    <x v="94"/>
    <x v="6"/>
    <x v="3"/>
    <n v="42678"/>
    <x v="2"/>
    <x v="1"/>
  </r>
  <r>
    <x v="94"/>
    <x v="95"/>
    <x v="7"/>
    <x v="2"/>
    <n v="39809"/>
    <x v="0"/>
    <x v="1"/>
  </r>
  <r>
    <x v="95"/>
    <x v="96"/>
    <x v="2"/>
    <x v="2"/>
    <n v="26907"/>
    <x v="1"/>
    <x v="0"/>
  </r>
  <r>
    <x v="96"/>
    <x v="97"/>
    <x v="1"/>
    <x v="1"/>
    <n v="40037"/>
    <x v="1"/>
    <x v="1"/>
  </r>
  <r>
    <x v="97"/>
    <x v="98"/>
    <x v="3"/>
    <x v="4"/>
    <n v="30332"/>
    <x v="0"/>
    <x v="0"/>
  </r>
  <r>
    <x v="98"/>
    <x v="99"/>
    <x v="2"/>
    <x v="3"/>
    <n v="32587"/>
    <x v="0"/>
    <x v="0"/>
  </r>
  <r>
    <x v="99"/>
    <x v="100"/>
    <x v="0"/>
    <x v="3"/>
    <n v="31851"/>
    <x v="1"/>
    <x v="1"/>
  </r>
  <r>
    <x v="100"/>
    <x v="101"/>
    <x v="0"/>
    <x v="0"/>
    <n v="22895"/>
    <x v="2"/>
    <x v="0"/>
  </r>
  <r>
    <x v="101"/>
    <x v="102"/>
    <x v="9"/>
    <x v="1"/>
    <n v="25899"/>
    <x v="2"/>
    <x v="0"/>
  </r>
  <r>
    <x v="102"/>
    <x v="103"/>
    <x v="8"/>
    <x v="0"/>
    <n v="39929"/>
    <x v="0"/>
    <x v="1"/>
  </r>
  <r>
    <x v="103"/>
    <x v="104"/>
    <x v="6"/>
    <x v="4"/>
    <n v="47912"/>
    <x v="1"/>
    <x v="0"/>
  </r>
  <r>
    <x v="104"/>
    <x v="105"/>
    <x v="5"/>
    <x v="0"/>
    <n v="36440"/>
    <x v="3"/>
    <x v="1"/>
  </r>
  <r>
    <x v="105"/>
    <x v="76"/>
    <x v="5"/>
    <x v="1"/>
    <n v="27872"/>
    <x v="1"/>
    <x v="0"/>
  </r>
  <r>
    <x v="106"/>
    <x v="106"/>
    <x v="3"/>
    <x v="0"/>
    <n v="25781"/>
    <x v="3"/>
    <x v="0"/>
  </r>
  <r>
    <x v="107"/>
    <x v="107"/>
    <x v="8"/>
    <x v="4"/>
    <n v="39781"/>
    <x v="2"/>
    <x v="0"/>
  </r>
  <r>
    <x v="108"/>
    <x v="108"/>
    <x v="4"/>
    <x v="2"/>
    <n v="41157"/>
    <x v="4"/>
    <x v="1"/>
  </r>
  <r>
    <x v="109"/>
    <x v="109"/>
    <x v="3"/>
    <x v="3"/>
    <n v="32647"/>
    <x v="1"/>
    <x v="0"/>
  </r>
  <r>
    <x v="110"/>
    <x v="110"/>
    <x v="0"/>
    <x v="2"/>
    <n v="46184"/>
    <x v="4"/>
    <x v="1"/>
  </r>
  <r>
    <x v="111"/>
    <x v="111"/>
    <x v="1"/>
    <x v="3"/>
    <n v="42713"/>
    <x v="0"/>
    <x v="0"/>
  </r>
  <r>
    <x v="112"/>
    <x v="112"/>
    <x v="2"/>
    <x v="1"/>
    <n v="30799"/>
    <x v="3"/>
    <x v="0"/>
  </r>
  <r>
    <x v="113"/>
    <x v="113"/>
    <x v="4"/>
    <x v="3"/>
    <n v="20577"/>
    <x v="4"/>
    <x v="1"/>
  </r>
  <r>
    <x v="114"/>
    <x v="114"/>
    <x v="0"/>
    <x v="2"/>
    <n v="34456"/>
    <x v="4"/>
    <x v="1"/>
  </r>
  <r>
    <x v="115"/>
    <x v="115"/>
    <x v="8"/>
    <x v="1"/>
    <n v="28150"/>
    <x v="1"/>
    <x v="1"/>
  </r>
  <r>
    <x v="116"/>
    <x v="116"/>
    <x v="2"/>
    <x v="1"/>
    <n v="43212"/>
    <x v="2"/>
    <x v="1"/>
  </r>
  <r>
    <x v="117"/>
    <x v="117"/>
    <x v="5"/>
    <x v="1"/>
    <n v="37507"/>
    <x v="4"/>
    <x v="1"/>
  </r>
  <r>
    <x v="118"/>
    <x v="118"/>
    <x v="6"/>
    <x v="4"/>
    <n v="39949"/>
    <x v="4"/>
    <x v="0"/>
  </r>
  <r>
    <x v="119"/>
    <x v="119"/>
    <x v="2"/>
    <x v="4"/>
    <n v="44676"/>
    <x v="0"/>
    <x v="0"/>
  </r>
  <r>
    <x v="120"/>
    <x v="120"/>
    <x v="8"/>
    <x v="3"/>
    <n v="39963"/>
    <x v="3"/>
    <x v="0"/>
  </r>
  <r>
    <x v="121"/>
    <x v="121"/>
    <x v="5"/>
    <x v="4"/>
    <n v="21560"/>
    <x v="3"/>
    <x v="1"/>
  </r>
  <r>
    <x v="122"/>
    <x v="122"/>
    <x v="5"/>
    <x v="2"/>
    <n v="36004"/>
    <x v="3"/>
    <x v="0"/>
  </r>
  <r>
    <x v="123"/>
    <x v="123"/>
    <x v="5"/>
    <x v="2"/>
    <n v="47405"/>
    <x v="0"/>
    <x v="0"/>
  </r>
  <r>
    <x v="124"/>
    <x v="124"/>
    <x v="4"/>
    <x v="2"/>
    <n v="47843"/>
    <x v="2"/>
    <x v="0"/>
  </r>
  <r>
    <x v="125"/>
    <x v="125"/>
    <x v="4"/>
    <x v="0"/>
    <n v="23987"/>
    <x v="2"/>
    <x v="0"/>
  </r>
  <r>
    <x v="126"/>
    <x v="126"/>
    <x v="8"/>
    <x v="2"/>
    <n v="37327"/>
    <x v="2"/>
    <x v="1"/>
  </r>
  <r>
    <x v="127"/>
    <x v="127"/>
    <x v="4"/>
    <x v="4"/>
    <n v="27745"/>
    <x v="1"/>
    <x v="0"/>
  </r>
  <r>
    <x v="128"/>
    <x v="128"/>
    <x v="3"/>
    <x v="2"/>
    <n v="40640"/>
    <x v="2"/>
    <x v="1"/>
  </r>
  <r>
    <x v="129"/>
    <x v="129"/>
    <x v="7"/>
    <x v="3"/>
    <n v="49251"/>
    <x v="2"/>
    <x v="0"/>
  </r>
  <r>
    <x v="130"/>
    <x v="130"/>
    <x v="6"/>
    <x v="3"/>
    <n v="21966"/>
    <x v="4"/>
    <x v="0"/>
  </r>
  <r>
    <x v="131"/>
    <x v="131"/>
    <x v="5"/>
    <x v="0"/>
    <n v="35817"/>
    <x v="4"/>
    <x v="1"/>
  </r>
  <r>
    <x v="132"/>
    <x v="132"/>
    <x v="7"/>
    <x v="0"/>
    <n v="30753"/>
    <x v="4"/>
    <x v="0"/>
  </r>
  <r>
    <x v="133"/>
    <x v="133"/>
    <x v="7"/>
    <x v="4"/>
    <n v="39430"/>
    <x v="2"/>
    <x v="1"/>
  </r>
  <r>
    <x v="134"/>
    <x v="134"/>
    <x v="5"/>
    <x v="3"/>
    <n v="30842"/>
    <x v="1"/>
    <x v="1"/>
  </r>
  <r>
    <x v="135"/>
    <x v="135"/>
    <x v="8"/>
    <x v="4"/>
    <n v="35957"/>
    <x v="3"/>
    <x v="1"/>
  </r>
  <r>
    <x v="136"/>
    <x v="136"/>
    <x v="0"/>
    <x v="2"/>
    <n v="25989"/>
    <x v="1"/>
    <x v="1"/>
  </r>
  <r>
    <x v="137"/>
    <x v="137"/>
    <x v="1"/>
    <x v="3"/>
    <n v="38020"/>
    <x v="0"/>
    <x v="0"/>
  </r>
  <r>
    <x v="138"/>
    <x v="138"/>
    <x v="4"/>
    <x v="4"/>
    <n v="30631"/>
    <x v="3"/>
    <x v="0"/>
  </r>
  <r>
    <x v="139"/>
    <x v="86"/>
    <x v="5"/>
    <x v="3"/>
    <n v="26015"/>
    <x v="2"/>
    <x v="0"/>
  </r>
  <r>
    <x v="140"/>
    <x v="139"/>
    <x v="3"/>
    <x v="4"/>
    <n v="36837"/>
    <x v="4"/>
    <x v="0"/>
  </r>
  <r>
    <x v="141"/>
    <x v="140"/>
    <x v="2"/>
    <x v="1"/>
    <n v="32649"/>
    <x v="2"/>
    <x v="1"/>
  </r>
  <r>
    <x v="142"/>
    <x v="141"/>
    <x v="2"/>
    <x v="0"/>
    <n v="36389"/>
    <x v="1"/>
    <x v="1"/>
  </r>
  <r>
    <x v="143"/>
    <x v="142"/>
    <x v="6"/>
    <x v="3"/>
    <n v="42872"/>
    <x v="2"/>
    <x v="0"/>
  </r>
  <r>
    <x v="144"/>
    <x v="143"/>
    <x v="1"/>
    <x v="1"/>
    <n v="45082"/>
    <x v="4"/>
    <x v="0"/>
  </r>
  <r>
    <x v="145"/>
    <x v="144"/>
    <x v="6"/>
    <x v="2"/>
    <n v="28465"/>
    <x v="4"/>
    <x v="0"/>
  </r>
  <r>
    <x v="146"/>
    <x v="145"/>
    <x v="5"/>
    <x v="2"/>
    <n v="28048"/>
    <x v="3"/>
    <x v="0"/>
  </r>
  <r>
    <x v="147"/>
    <x v="146"/>
    <x v="4"/>
    <x v="2"/>
    <n v="25038"/>
    <x v="3"/>
    <x v="1"/>
  </r>
  <r>
    <x v="148"/>
    <x v="147"/>
    <x v="2"/>
    <x v="0"/>
    <n v="46381"/>
    <x v="3"/>
    <x v="0"/>
  </r>
  <r>
    <x v="149"/>
    <x v="148"/>
    <x v="0"/>
    <x v="4"/>
    <n v="40351"/>
    <x v="0"/>
    <x v="0"/>
  </r>
  <r>
    <x v="150"/>
    <x v="149"/>
    <x v="1"/>
    <x v="3"/>
    <n v="21936"/>
    <x v="3"/>
    <x v="0"/>
  </r>
  <r>
    <x v="83"/>
    <x v="150"/>
    <x v="6"/>
    <x v="2"/>
    <n v="47967"/>
    <x v="4"/>
    <x v="0"/>
  </r>
  <r>
    <x v="151"/>
    <x v="84"/>
    <x v="6"/>
    <x v="0"/>
    <n v="47949"/>
    <x v="4"/>
    <x v="0"/>
  </r>
  <r>
    <x v="152"/>
    <x v="151"/>
    <x v="7"/>
    <x v="0"/>
    <n v="47157"/>
    <x v="0"/>
    <x v="0"/>
  </r>
  <r>
    <x v="153"/>
    <x v="152"/>
    <x v="2"/>
    <x v="0"/>
    <n v="49007"/>
    <x v="4"/>
    <x v="1"/>
  </r>
  <r>
    <x v="154"/>
    <x v="153"/>
    <x v="9"/>
    <x v="0"/>
    <n v="35548"/>
    <x v="0"/>
    <x v="0"/>
  </r>
  <r>
    <x v="155"/>
    <x v="154"/>
    <x v="7"/>
    <x v="0"/>
    <n v="33772"/>
    <x v="4"/>
    <x v="1"/>
  </r>
  <r>
    <x v="156"/>
    <x v="155"/>
    <x v="9"/>
    <x v="2"/>
    <n v="29702"/>
    <x v="2"/>
    <x v="1"/>
  </r>
  <r>
    <x v="157"/>
    <x v="156"/>
    <x v="1"/>
    <x v="1"/>
    <n v="23604"/>
    <x v="3"/>
    <x v="1"/>
  </r>
  <r>
    <x v="158"/>
    <x v="74"/>
    <x v="4"/>
    <x v="0"/>
    <n v="21581"/>
    <x v="2"/>
    <x v="0"/>
  </r>
  <r>
    <x v="159"/>
    <x v="157"/>
    <x v="9"/>
    <x v="3"/>
    <n v="46355"/>
    <x v="2"/>
    <x v="1"/>
  </r>
  <r>
    <x v="160"/>
    <x v="158"/>
    <x v="2"/>
    <x v="4"/>
    <n v="49837"/>
    <x v="2"/>
    <x v="0"/>
  </r>
  <r>
    <x v="161"/>
    <x v="159"/>
    <x v="1"/>
    <x v="3"/>
    <n v="23762"/>
    <x v="2"/>
    <x v="1"/>
  </r>
  <r>
    <x v="162"/>
    <x v="160"/>
    <x v="8"/>
    <x v="4"/>
    <n v="39076"/>
    <x v="1"/>
    <x v="0"/>
  </r>
  <r>
    <x v="163"/>
    <x v="161"/>
    <x v="9"/>
    <x v="3"/>
    <n v="30737"/>
    <x v="1"/>
    <x v="1"/>
  </r>
  <r>
    <x v="164"/>
    <x v="162"/>
    <x v="0"/>
    <x v="4"/>
    <n v="31748"/>
    <x v="0"/>
    <x v="0"/>
  </r>
  <r>
    <x v="165"/>
    <x v="61"/>
    <x v="6"/>
    <x v="4"/>
    <n v="21267"/>
    <x v="4"/>
    <x v="1"/>
  </r>
  <r>
    <x v="166"/>
    <x v="163"/>
    <x v="7"/>
    <x v="1"/>
    <n v="27034"/>
    <x v="3"/>
    <x v="1"/>
  </r>
  <r>
    <x v="167"/>
    <x v="164"/>
    <x v="8"/>
    <x v="4"/>
    <n v="26346"/>
    <x v="4"/>
    <x v="0"/>
  </r>
  <r>
    <x v="168"/>
    <x v="165"/>
    <x v="4"/>
    <x v="0"/>
    <n v="42751"/>
    <x v="0"/>
    <x v="1"/>
  </r>
  <r>
    <x v="169"/>
    <x v="166"/>
    <x v="0"/>
    <x v="4"/>
    <n v="43593"/>
    <x v="0"/>
    <x v="0"/>
  </r>
  <r>
    <x v="170"/>
    <x v="167"/>
    <x v="6"/>
    <x v="1"/>
    <n v="47433"/>
    <x v="4"/>
    <x v="1"/>
  </r>
  <r>
    <x v="171"/>
    <x v="168"/>
    <x v="8"/>
    <x v="1"/>
    <n v="22820"/>
    <x v="0"/>
    <x v="1"/>
  </r>
  <r>
    <x v="172"/>
    <x v="169"/>
    <x v="2"/>
    <x v="4"/>
    <n v="39205"/>
    <x v="3"/>
    <x v="1"/>
  </r>
  <r>
    <x v="173"/>
    <x v="170"/>
    <x v="4"/>
    <x v="3"/>
    <n v="31744"/>
    <x v="3"/>
    <x v="0"/>
  </r>
  <r>
    <x v="174"/>
    <x v="171"/>
    <x v="0"/>
    <x v="3"/>
    <n v="23896"/>
    <x v="3"/>
    <x v="1"/>
  </r>
  <r>
    <x v="175"/>
    <x v="172"/>
    <x v="7"/>
    <x v="4"/>
    <n v="49049"/>
    <x v="2"/>
    <x v="0"/>
  </r>
  <r>
    <x v="176"/>
    <x v="173"/>
    <x v="9"/>
    <x v="3"/>
    <n v="21337"/>
    <x v="0"/>
    <x v="1"/>
  </r>
  <r>
    <x v="177"/>
    <x v="174"/>
    <x v="5"/>
    <x v="2"/>
    <n v="30523"/>
    <x v="4"/>
    <x v="1"/>
  </r>
  <r>
    <x v="178"/>
    <x v="92"/>
    <x v="8"/>
    <x v="4"/>
    <n v="32098"/>
    <x v="2"/>
    <x v="0"/>
  </r>
  <r>
    <x v="179"/>
    <x v="175"/>
    <x v="1"/>
    <x v="2"/>
    <n v="25429"/>
    <x v="3"/>
    <x v="0"/>
  </r>
  <r>
    <x v="180"/>
    <x v="176"/>
    <x v="6"/>
    <x v="1"/>
    <n v="24230"/>
    <x v="0"/>
    <x v="1"/>
  </r>
  <r>
    <x v="181"/>
    <x v="177"/>
    <x v="3"/>
    <x v="1"/>
    <n v="42498"/>
    <x v="2"/>
    <x v="1"/>
  </r>
  <r>
    <x v="182"/>
    <x v="178"/>
    <x v="8"/>
    <x v="1"/>
    <n v="35359"/>
    <x v="1"/>
    <x v="0"/>
  </r>
  <r>
    <x v="183"/>
    <x v="179"/>
    <x v="8"/>
    <x v="4"/>
    <n v="24452"/>
    <x v="4"/>
    <x v="1"/>
  </r>
  <r>
    <x v="184"/>
    <x v="180"/>
    <x v="7"/>
    <x v="3"/>
    <n v="27387"/>
    <x v="0"/>
    <x v="0"/>
  </r>
  <r>
    <x v="185"/>
    <x v="181"/>
    <x v="0"/>
    <x v="2"/>
    <n v="33506"/>
    <x v="2"/>
    <x v="1"/>
  </r>
  <r>
    <x v="186"/>
    <x v="182"/>
    <x v="6"/>
    <x v="1"/>
    <n v="42827"/>
    <x v="3"/>
    <x v="1"/>
  </r>
  <r>
    <x v="187"/>
    <x v="183"/>
    <x v="1"/>
    <x v="2"/>
    <n v="43283"/>
    <x v="2"/>
    <x v="0"/>
  </r>
  <r>
    <x v="188"/>
    <x v="184"/>
    <x v="5"/>
    <x v="1"/>
    <n v="49332"/>
    <x v="1"/>
    <x v="0"/>
  </r>
  <r>
    <x v="189"/>
    <x v="185"/>
    <x v="8"/>
    <x v="2"/>
    <n v="24215"/>
    <x v="3"/>
    <x v="0"/>
  </r>
  <r>
    <x v="190"/>
    <x v="186"/>
    <x v="7"/>
    <x v="2"/>
    <n v="30877"/>
    <x v="2"/>
    <x v="0"/>
  </r>
  <r>
    <x v="191"/>
    <x v="187"/>
    <x v="1"/>
    <x v="4"/>
    <n v="21513"/>
    <x v="1"/>
    <x v="1"/>
  </r>
  <r>
    <x v="192"/>
    <x v="188"/>
    <x v="5"/>
    <x v="1"/>
    <n v="28109"/>
    <x v="3"/>
    <x v="0"/>
  </r>
  <r>
    <x v="193"/>
    <x v="189"/>
    <x v="1"/>
    <x v="4"/>
    <n v="30520"/>
    <x v="3"/>
    <x v="0"/>
  </r>
  <r>
    <x v="194"/>
    <x v="190"/>
    <x v="1"/>
    <x v="2"/>
    <n v="35636"/>
    <x v="1"/>
    <x v="0"/>
  </r>
  <r>
    <x v="195"/>
    <x v="191"/>
    <x v="6"/>
    <x v="3"/>
    <n v="49217"/>
    <x v="3"/>
    <x v="0"/>
  </r>
  <r>
    <x v="196"/>
    <x v="192"/>
    <x v="0"/>
    <x v="0"/>
    <n v="46432"/>
    <x v="3"/>
    <x v="1"/>
  </r>
  <r>
    <x v="197"/>
    <x v="193"/>
    <x v="4"/>
    <x v="1"/>
    <n v="39558"/>
    <x v="1"/>
    <x v="1"/>
  </r>
  <r>
    <x v="198"/>
    <x v="194"/>
    <x v="3"/>
    <x v="0"/>
    <n v="43239"/>
    <x v="2"/>
    <x v="0"/>
  </r>
  <r>
    <x v="199"/>
    <x v="195"/>
    <x v="4"/>
    <x v="0"/>
    <n v="33559"/>
    <x v="3"/>
    <x v="0"/>
  </r>
  <r>
    <x v="200"/>
    <x v="196"/>
    <x v="0"/>
    <x v="0"/>
    <n v="21532"/>
    <x v="0"/>
    <x v="0"/>
  </r>
  <r>
    <x v="201"/>
    <x v="197"/>
    <x v="8"/>
    <x v="0"/>
    <n v="35209"/>
    <x v="2"/>
    <x v="0"/>
  </r>
  <r>
    <x v="202"/>
    <x v="198"/>
    <x v="4"/>
    <x v="0"/>
    <n v="43648"/>
    <x v="3"/>
    <x v="0"/>
  </r>
  <r>
    <x v="203"/>
    <x v="199"/>
    <x v="7"/>
    <x v="0"/>
    <n v="21709"/>
    <x v="2"/>
    <x v="0"/>
  </r>
  <r>
    <x v="204"/>
    <x v="200"/>
    <x v="4"/>
    <x v="2"/>
    <n v="27530"/>
    <x v="0"/>
    <x v="0"/>
  </r>
  <r>
    <x v="205"/>
    <x v="201"/>
    <x v="2"/>
    <x v="3"/>
    <n v="44891"/>
    <x v="2"/>
    <x v="0"/>
  </r>
  <r>
    <x v="206"/>
    <x v="202"/>
    <x v="5"/>
    <x v="2"/>
    <n v="30530"/>
    <x v="0"/>
    <x v="1"/>
  </r>
  <r>
    <x v="207"/>
    <x v="203"/>
    <x v="9"/>
    <x v="0"/>
    <n v="41982"/>
    <x v="2"/>
    <x v="1"/>
  </r>
  <r>
    <x v="208"/>
    <x v="204"/>
    <x v="0"/>
    <x v="0"/>
    <n v="21133"/>
    <x v="2"/>
    <x v="1"/>
  </r>
  <r>
    <x v="209"/>
    <x v="205"/>
    <x v="6"/>
    <x v="1"/>
    <n v="34796"/>
    <x v="3"/>
    <x v="0"/>
  </r>
  <r>
    <x v="210"/>
    <x v="206"/>
    <x v="8"/>
    <x v="0"/>
    <n v="20082"/>
    <x v="1"/>
    <x v="1"/>
  </r>
  <r>
    <x v="211"/>
    <x v="207"/>
    <x v="3"/>
    <x v="1"/>
    <n v="32936"/>
    <x v="1"/>
    <x v="0"/>
  </r>
  <r>
    <x v="212"/>
    <x v="208"/>
    <x v="5"/>
    <x v="2"/>
    <n v="34439"/>
    <x v="3"/>
    <x v="1"/>
  </r>
  <r>
    <x v="213"/>
    <x v="209"/>
    <x v="7"/>
    <x v="0"/>
    <n v="23165"/>
    <x v="4"/>
    <x v="1"/>
  </r>
  <r>
    <x v="214"/>
    <x v="210"/>
    <x v="1"/>
    <x v="1"/>
    <n v="48514"/>
    <x v="4"/>
    <x v="0"/>
  </r>
  <r>
    <x v="215"/>
    <x v="25"/>
    <x v="5"/>
    <x v="0"/>
    <n v="21726"/>
    <x v="2"/>
    <x v="1"/>
  </r>
  <r>
    <x v="216"/>
    <x v="184"/>
    <x v="4"/>
    <x v="2"/>
    <n v="31351"/>
    <x v="2"/>
    <x v="1"/>
  </r>
  <r>
    <x v="217"/>
    <x v="211"/>
    <x v="5"/>
    <x v="4"/>
    <n v="38183"/>
    <x v="3"/>
    <x v="0"/>
  </r>
  <r>
    <x v="218"/>
    <x v="212"/>
    <x v="9"/>
    <x v="1"/>
    <n v="42444"/>
    <x v="0"/>
    <x v="1"/>
  </r>
  <r>
    <x v="219"/>
    <x v="213"/>
    <x v="2"/>
    <x v="1"/>
    <n v="20485"/>
    <x v="3"/>
    <x v="0"/>
  </r>
  <r>
    <x v="220"/>
    <x v="214"/>
    <x v="7"/>
    <x v="2"/>
    <n v="39528"/>
    <x v="2"/>
    <x v="0"/>
  </r>
  <r>
    <x v="221"/>
    <x v="215"/>
    <x v="1"/>
    <x v="0"/>
    <n v="35873"/>
    <x v="4"/>
    <x v="0"/>
  </r>
  <r>
    <x v="222"/>
    <x v="216"/>
    <x v="7"/>
    <x v="0"/>
    <n v="27842"/>
    <x v="2"/>
    <x v="1"/>
  </r>
  <r>
    <x v="223"/>
    <x v="217"/>
    <x v="9"/>
    <x v="3"/>
    <n v="47367"/>
    <x v="0"/>
    <x v="0"/>
  </r>
  <r>
    <x v="224"/>
    <x v="204"/>
    <x v="5"/>
    <x v="3"/>
    <n v="44040"/>
    <x v="1"/>
    <x v="1"/>
  </r>
  <r>
    <x v="225"/>
    <x v="45"/>
    <x v="9"/>
    <x v="3"/>
    <n v="45639"/>
    <x v="3"/>
    <x v="0"/>
  </r>
  <r>
    <x v="226"/>
    <x v="218"/>
    <x v="9"/>
    <x v="2"/>
    <n v="40246"/>
    <x v="0"/>
    <x v="1"/>
  </r>
  <r>
    <x v="227"/>
    <x v="219"/>
    <x v="4"/>
    <x v="3"/>
    <n v="48308"/>
    <x v="1"/>
    <x v="0"/>
  </r>
  <r>
    <x v="117"/>
    <x v="220"/>
    <x v="6"/>
    <x v="0"/>
    <n v="39882"/>
    <x v="2"/>
    <x v="0"/>
  </r>
  <r>
    <x v="228"/>
    <x v="221"/>
    <x v="5"/>
    <x v="1"/>
    <n v="27668"/>
    <x v="4"/>
    <x v="1"/>
  </r>
  <r>
    <x v="229"/>
    <x v="222"/>
    <x v="4"/>
    <x v="0"/>
    <n v="38854"/>
    <x v="2"/>
    <x v="0"/>
  </r>
  <r>
    <x v="230"/>
    <x v="223"/>
    <x v="2"/>
    <x v="4"/>
    <n v="30617"/>
    <x v="1"/>
    <x v="0"/>
  </r>
  <r>
    <x v="231"/>
    <x v="224"/>
    <x v="8"/>
    <x v="1"/>
    <n v="48076"/>
    <x v="3"/>
    <x v="0"/>
  </r>
  <r>
    <x v="232"/>
    <x v="225"/>
    <x v="5"/>
    <x v="1"/>
    <n v="48565"/>
    <x v="4"/>
    <x v="1"/>
  </r>
  <r>
    <x v="233"/>
    <x v="226"/>
    <x v="0"/>
    <x v="2"/>
    <n v="46757"/>
    <x v="4"/>
    <x v="0"/>
  </r>
  <r>
    <x v="234"/>
    <x v="227"/>
    <x v="1"/>
    <x v="2"/>
    <n v="21026"/>
    <x v="1"/>
    <x v="0"/>
  </r>
  <r>
    <x v="235"/>
    <x v="228"/>
    <x v="2"/>
    <x v="1"/>
    <n v="43263"/>
    <x v="2"/>
    <x v="1"/>
  </r>
  <r>
    <x v="236"/>
    <x v="229"/>
    <x v="6"/>
    <x v="2"/>
    <n v="29954"/>
    <x v="0"/>
    <x v="1"/>
  </r>
  <r>
    <x v="237"/>
    <x v="230"/>
    <x v="8"/>
    <x v="1"/>
    <n v="40951"/>
    <x v="2"/>
    <x v="1"/>
  </r>
  <r>
    <x v="238"/>
    <x v="231"/>
    <x v="8"/>
    <x v="0"/>
    <n v="48358"/>
    <x v="0"/>
    <x v="1"/>
  </r>
  <r>
    <x v="239"/>
    <x v="232"/>
    <x v="3"/>
    <x v="2"/>
    <n v="23219"/>
    <x v="4"/>
    <x v="0"/>
  </r>
  <r>
    <x v="240"/>
    <x v="233"/>
    <x v="1"/>
    <x v="1"/>
    <n v="48504"/>
    <x v="2"/>
    <x v="0"/>
  </r>
  <r>
    <x v="241"/>
    <x v="234"/>
    <x v="9"/>
    <x v="2"/>
    <n v="48172"/>
    <x v="2"/>
    <x v="0"/>
  </r>
  <r>
    <x v="242"/>
    <x v="235"/>
    <x v="8"/>
    <x v="1"/>
    <n v="44141"/>
    <x v="3"/>
    <x v="1"/>
  </r>
  <r>
    <x v="243"/>
    <x v="236"/>
    <x v="5"/>
    <x v="0"/>
    <n v="29150"/>
    <x v="4"/>
    <x v="0"/>
  </r>
  <r>
    <x v="244"/>
    <x v="237"/>
    <x v="1"/>
    <x v="0"/>
    <n v="36462"/>
    <x v="2"/>
    <x v="1"/>
  </r>
  <r>
    <x v="245"/>
    <x v="238"/>
    <x v="8"/>
    <x v="1"/>
    <n v="45790"/>
    <x v="2"/>
    <x v="0"/>
  </r>
  <r>
    <x v="246"/>
    <x v="239"/>
    <x v="8"/>
    <x v="0"/>
    <n v="46101"/>
    <x v="1"/>
    <x v="0"/>
  </r>
  <r>
    <x v="247"/>
    <x v="240"/>
    <x v="3"/>
    <x v="2"/>
    <n v="42895"/>
    <x v="3"/>
    <x v="0"/>
  </r>
  <r>
    <x v="248"/>
    <x v="241"/>
    <x v="3"/>
    <x v="4"/>
    <n v="37290"/>
    <x v="3"/>
    <x v="1"/>
  </r>
  <r>
    <x v="249"/>
    <x v="242"/>
    <x v="4"/>
    <x v="1"/>
    <n v="20698"/>
    <x v="0"/>
    <x v="1"/>
  </r>
  <r>
    <x v="250"/>
    <x v="243"/>
    <x v="8"/>
    <x v="1"/>
    <n v="28052"/>
    <x v="4"/>
    <x v="1"/>
  </r>
  <r>
    <x v="251"/>
    <x v="244"/>
    <x v="5"/>
    <x v="3"/>
    <n v="24357"/>
    <x v="1"/>
    <x v="1"/>
  </r>
  <r>
    <x v="252"/>
    <x v="245"/>
    <x v="7"/>
    <x v="0"/>
    <n v="48836"/>
    <x v="0"/>
    <x v="1"/>
  </r>
  <r>
    <x v="253"/>
    <x v="229"/>
    <x v="6"/>
    <x v="2"/>
    <n v="30472"/>
    <x v="2"/>
    <x v="0"/>
  </r>
  <r>
    <x v="254"/>
    <x v="246"/>
    <x v="1"/>
    <x v="1"/>
    <n v="37243"/>
    <x v="1"/>
    <x v="1"/>
  </r>
  <r>
    <x v="255"/>
    <x v="247"/>
    <x v="9"/>
    <x v="3"/>
    <n v="36337"/>
    <x v="2"/>
    <x v="0"/>
  </r>
  <r>
    <x v="256"/>
    <x v="248"/>
    <x v="2"/>
    <x v="2"/>
    <n v="32829"/>
    <x v="2"/>
    <x v="1"/>
  </r>
  <r>
    <x v="257"/>
    <x v="249"/>
    <x v="2"/>
    <x v="0"/>
    <n v="44246"/>
    <x v="3"/>
    <x v="1"/>
  </r>
  <r>
    <x v="258"/>
    <x v="250"/>
    <x v="8"/>
    <x v="0"/>
    <n v="27538"/>
    <x v="3"/>
    <x v="0"/>
  </r>
  <r>
    <x v="259"/>
    <x v="251"/>
    <x v="6"/>
    <x v="3"/>
    <n v="35670"/>
    <x v="3"/>
    <x v="0"/>
  </r>
  <r>
    <x v="260"/>
    <x v="252"/>
    <x v="8"/>
    <x v="2"/>
    <n v="34731"/>
    <x v="3"/>
    <x v="0"/>
  </r>
  <r>
    <x v="261"/>
    <x v="200"/>
    <x v="1"/>
    <x v="3"/>
    <n v="49743"/>
    <x v="2"/>
    <x v="0"/>
  </r>
  <r>
    <x v="262"/>
    <x v="253"/>
    <x v="9"/>
    <x v="4"/>
    <n v="48957"/>
    <x v="1"/>
    <x v="1"/>
  </r>
  <r>
    <x v="263"/>
    <x v="254"/>
    <x v="0"/>
    <x v="4"/>
    <n v="37241"/>
    <x v="2"/>
    <x v="0"/>
  </r>
  <r>
    <x v="264"/>
    <x v="255"/>
    <x v="3"/>
    <x v="1"/>
    <n v="34629"/>
    <x v="3"/>
    <x v="1"/>
  </r>
  <r>
    <x v="265"/>
    <x v="256"/>
    <x v="3"/>
    <x v="0"/>
    <n v="48677"/>
    <x v="2"/>
    <x v="0"/>
  </r>
  <r>
    <x v="266"/>
    <x v="257"/>
    <x v="8"/>
    <x v="1"/>
    <n v="35593"/>
    <x v="4"/>
    <x v="1"/>
  </r>
  <r>
    <x v="267"/>
    <x v="258"/>
    <x v="5"/>
    <x v="1"/>
    <n v="38225"/>
    <x v="2"/>
    <x v="1"/>
  </r>
  <r>
    <x v="268"/>
    <x v="259"/>
    <x v="7"/>
    <x v="2"/>
    <n v="39439"/>
    <x v="0"/>
    <x v="1"/>
  </r>
  <r>
    <x v="269"/>
    <x v="260"/>
    <x v="3"/>
    <x v="2"/>
    <n v="45460"/>
    <x v="0"/>
    <x v="0"/>
  </r>
  <r>
    <x v="270"/>
    <x v="261"/>
    <x v="3"/>
    <x v="4"/>
    <n v="32200"/>
    <x v="0"/>
    <x v="0"/>
  </r>
  <r>
    <x v="271"/>
    <x v="112"/>
    <x v="1"/>
    <x v="3"/>
    <n v="21753"/>
    <x v="4"/>
    <x v="0"/>
  </r>
  <r>
    <x v="272"/>
    <x v="262"/>
    <x v="2"/>
    <x v="3"/>
    <n v="39637"/>
    <x v="1"/>
    <x v="1"/>
  </r>
  <r>
    <x v="273"/>
    <x v="263"/>
    <x v="9"/>
    <x v="2"/>
    <n v="33463"/>
    <x v="0"/>
    <x v="0"/>
  </r>
  <r>
    <x v="274"/>
    <x v="264"/>
    <x v="5"/>
    <x v="0"/>
    <n v="43383"/>
    <x v="4"/>
    <x v="0"/>
  </r>
  <r>
    <x v="275"/>
    <x v="128"/>
    <x v="7"/>
    <x v="0"/>
    <n v="29838"/>
    <x v="0"/>
    <x v="1"/>
  </r>
  <r>
    <x v="276"/>
    <x v="265"/>
    <x v="3"/>
    <x v="2"/>
    <n v="23489"/>
    <x v="3"/>
    <x v="1"/>
  </r>
  <r>
    <x v="277"/>
    <x v="266"/>
    <x v="4"/>
    <x v="4"/>
    <n v="45514"/>
    <x v="2"/>
    <x v="0"/>
  </r>
  <r>
    <x v="278"/>
    <x v="267"/>
    <x v="2"/>
    <x v="3"/>
    <n v="47281"/>
    <x v="3"/>
    <x v="1"/>
  </r>
  <r>
    <x v="279"/>
    <x v="268"/>
    <x v="0"/>
    <x v="4"/>
    <n v="26045"/>
    <x v="1"/>
    <x v="1"/>
  </r>
  <r>
    <x v="280"/>
    <x v="269"/>
    <x v="1"/>
    <x v="1"/>
    <n v="43619"/>
    <x v="4"/>
    <x v="0"/>
  </r>
  <r>
    <x v="281"/>
    <x v="270"/>
    <x v="1"/>
    <x v="2"/>
    <n v="28942"/>
    <x v="4"/>
    <x v="0"/>
  </r>
  <r>
    <x v="282"/>
    <x v="271"/>
    <x v="6"/>
    <x v="0"/>
    <n v="34234"/>
    <x v="1"/>
    <x v="0"/>
  </r>
  <r>
    <x v="283"/>
    <x v="272"/>
    <x v="8"/>
    <x v="3"/>
    <n v="37714"/>
    <x v="4"/>
    <x v="1"/>
  </r>
  <r>
    <x v="284"/>
    <x v="273"/>
    <x v="7"/>
    <x v="2"/>
    <n v="35338"/>
    <x v="0"/>
    <x v="0"/>
  </r>
  <r>
    <x v="285"/>
    <x v="274"/>
    <x v="5"/>
    <x v="4"/>
    <n v="44515"/>
    <x v="4"/>
    <x v="1"/>
  </r>
  <r>
    <x v="286"/>
    <x v="275"/>
    <x v="5"/>
    <x v="0"/>
    <n v="20475"/>
    <x v="1"/>
    <x v="0"/>
  </r>
  <r>
    <x v="287"/>
    <x v="276"/>
    <x v="3"/>
    <x v="2"/>
    <n v="46007"/>
    <x v="2"/>
    <x v="0"/>
  </r>
  <r>
    <x v="288"/>
    <x v="277"/>
    <x v="3"/>
    <x v="1"/>
    <n v="31442"/>
    <x v="3"/>
    <x v="1"/>
  </r>
  <r>
    <x v="289"/>
    <x v="278"/>
    <x v="6"/>
    <x v="3"/>
    <n v="43046"/>
    <x v="1"/>
    <x v="0"/>
  </r>
  <r>
    <x v="290"/>
    <x v="279"/>
    <x v="5"/>
    <x v="0"/>
    <n v="24100"/>
    <x v="2"/>
    <x v="0"/>
  </r>
  <r>
    <x v="291"/>
    <x v="280"/>
    <x v="6"/>
    <x v="3"/>
    <n v="43750"/>
    <x v="2"/>
    <x v="0"/>
  </r>
  <r>
    <x v="292"/>
    <x v="281"/>
    <x v="9"/>
    <x v="0"/>
    <n v="37223"/>
    <x v="1"/>
    <x v="1"/>
  </r>
  <r>
    <x v="293"/>
    <x v="282"/>
    <x v="5"/>
    <x v="4"/>
    <n v="30906"/>
    <x v="2"/>
    <x v="0"/>
  </r>
  <r>
    <x v="294"/>
    <x v="283"/>
    <x v="9"/>
    <x v="1"/>
    <n v="29607"/>
    <x v="4"/>
    <x v="1"/>
  </r>
  <r>
    <x v="295"/>
    <x v="284"/>
    <x v="6"/>
    <x v="3"/>
    <n v="37404"/>
    <x v="3"/>
    <x v="0"/>
  </r>
  <r>
    <x v="296"/>
    <x v="285"/>
    <x v="7"/>
    <x v="2"/>
    <n v="23750"/>
    <x v="4"/>
    <x v="1"/>
  </r>
  <r>
    <x v="297"/>
    <x v="286"/>
    <x v="5"/>
    <x v="0"/>
    <n v="44997"/>
    <x v="3"/>
    <x v="0"/>
  </r>
  <r>
    <x v="298"/>
    <x v="287"/>
    <x v="5"/>
    <x v="3"/>
    <n v="33409"/>
    <x v="2"/>
    <x v="1"/>
  </r>
  <r>
    <x v="299"/>
    <x v="288"/>
    <x v="9"/>
    <x v="1"/>
    <n v="47395"/>
    <x v="4"/>
    <x v="1"/>
  </r>
  <r>
    <x v="300"/>
    <x v="289"/>
    <x v="5"/>
    <x v="3"/>
    <n v="22285"/>
    <x v="2"/>
    <x v="1"/>
  </r>
  <r>
    <x v="301"/>
    <x v="290"/>
    <x v="9"/>
    <x v="0"/>
    <n v="35581"/>
    <x v="4"/>
    <x v="1"/>
  </r>
  <r>
    <x v="302"/>
    <x v="291"/>
    <x v="5"/>
    <x v="4"/>
    <n v="49061"/>
    <x v="3"/>
    <x v="0"/>
  </r>
  <r>
    <x v="303"/>
    <x v="292"/>
    <x v="2"/>
    <x v="4"/>
    <n v="42008"/>
    <x v="2"/>
    <x v="1"/>
  </r>
  <r>
    <x v="304"/>
    <x v="293"/>
    <x v="9"/>
    <x v="1"/>
    <n v="47529"/>
    <x v="2"/>
    <x v="0"/>
  </r>
  <r>
    <x v="305"/>
    <x v="294"/>
    <x v="5"/>
    <x v="3"/>
    <n v="20592"/>
    <x v="0"/>
    <x v="1"/>
  </r>
  <r>
    <x v="306"/>
    <x v="295"/>
    <x v="2"/>
    <x v="1"/>
    <n v="29780"/>
    <x v="0"/>
    <x v="0"/>
  </r>
  <r>
    <x v="307"/>
    <x v="296"/>
    <x v="0"/>
    <x v="2"/>
    <n v="28620"/>
    <x v="3"/>
    <x v="1"/>
  </r>
  <r>
    <x v="308"/>
    <x v="297"/>
    <x v="4"/>
    <x v="4"/>
    <n v="25389"/>
    <x v="1"/>
    <x v="0"/>
  </r>
  <r>
    <x v="309"/>
    <x v="298"/>
    <x v="6"/>
    <x v="0"/>
    <n v="23973"/>
    <x v="1"/>
    <x v="1"/>
  </r>
  <r>
    <x v="310"/>
    <x v="299"/>
    <x v="7"/>
    <x v="4"/>
    <n v="34606"/>
    <x v="4"/>
    <x v="0"/>
  </r>
  <r>
    <x v="311"/>
    <x v="300"/>
    <x v="3"/>
    <x v="4"/>
    <n v="29499"/>
    <x v="1"/>
    <x v="0"/>
  </r>
  <r>
    <x v="312"/>
    <x v="240"/>
    <x v="4"/>
    <x v="0"/>
    <n v="40027"/>
    <x v="3"/>
    <x v="1"/>
  </r>
  <r>
    <x v="313"/>
    <x v="301"/>
    <x v="9"/>
    <x v="4"/>
    <n v="41984"/>
    <x v="4"/>
    <x v="0"/>
  </r>
  <r>
    <x v="314"/>
    <x v="302"/>
    <x v="7"/>
    <x v="1"/>
    <n v="25235"/>
    <x v="4"/>
    <x v="0"/>
  </r>
  <r>
    <x v="315"/>
    <x v="303"/>
    <x v="6"/>
    <x v="2"/>
    <n v="32537"/>
    <x v="2"/>
    <x v="0"/>
  </r>
  <r>
    <x v="316"/>
    <x v="304"/>
    <x v="6"/>
    <x v="0"/>
    <n v="41075"/>
    <x v="3"/>
    <x v="0"/>
  </r>
  <r>
    <x v="317"/>
    <x v="305"/>
    <x v="7"/>
    <x v="1"/>
    <n v="21650"/>
    <x v="4"/>
    <x v="1"/>
  </r>
  <r>
    <x v="318"/>
    <x v="306"/>
    <x v="8"/>
    <x v="3"/>
    <n v="22607"/>
    <x v="4"/>
    <x v="0"/>
  </r>
  <r>
    <x v="319"/>
    <x v="307"/>
    <x v="4"/>
    <x v="4"/>
    <n v="24073"/>
    <x v="3"/>
    <x v="0"/>
  </r>
  <r>
    <x v="320"/>
    <x v="166"/>
    <x v="9"/>
    <x v="1"/>
    <n v="31939"/>
    <x v="4"/>
    <x v="0"/>
  </r>
  <r>
    <x v="321"/>
    <x v="159"/>
    <x v="6"/>
    <x v="1"/>
    <n v="43590"/>
    <x v="3"/>
    <x v="1"/>
  </r>
  <r>
    <x v="220"/>
    <x v="308"/>
    <x v="1"/>
    <x v="1"/>
    <n v="45703"/>
    <x v="2"/>
    <x v="0"/>
  </r>
  <r>
    <x v="322"/>
    <x v="309"/>
    <x v="8"/>
    <x v="3"/>
    <n v="26853"/>
    <x v="0"/>
    <x v="0"/>
  </r>
  <r>
    <x v="323"/>
    <x v="310"/>
    <x v="8"/>
    <x v="3"/>
    <n v="42363"/>
    <x v="2"/>
    <x v="1"/>
  </r>
  <r>
    <x v="324"/>
    <x v="311"/>
    <x v="5"/>
    <x v="2"/>
    <n v="20645"/>
    <x v="1"/>
    <x v="0"/>
  </r>
  <r>
    <x v="325"/>
    <x v="228"/>
    <x v="1"/>
    <x v="4"/>
    <n v="25988"/>
    <x v="1"/>
    <x v="1"/>
  </r>
  <r>
    <x v="326"/>
    <x v="312"/>
    <x v="0"/>
    <x v="4"/>
    <n v="36128"/>
    <x v="4"/>
    <x v="1"/>
  </r>
  <r>
    <x v="327"/>
    <x v="313"/>
    <x v="3"/>
    <x v="4"/>
    <n v="46532"/>
    <x v="2"/>
    <x v="0"/>
  </r>
  <r>
    <x v="328"/>
    <x v="314"/>
    <x v="5"/>
    <x v="1"/>
    <n v="38090"/>
    <x v="4"/>
    <x v="0"/>
  </r>
  <r>
    <x v="329"/>
    <x v="315"/>
    <x v="5"/>
    <x v="0"/>
    <n v="35201"/>
    <x v="0"/>
    <x v="1"/>
  </r>
  <r>
    <x v="330"/>
    <x v="316"/>
    <x v="9"/>
    <x v="3"/>
    <n v="30789"/>
    <x v="4"/>
    <x v="0"/>
  </r>
  <r>
    <x v="331"/>
    <x v="317"/>
    <x v="4"/>
    <x v="0"/>
    <n v="31737"/>
    <x v="3"/>
    <x v="0"/>
  </r>
  <r>
    <x v="332"/>
    <x v="318"/>
    <x v="8"/>
    <x v="2"/>
    <n v="29933"/>
    <x v="1"/>
    <x v="1"/>
  </r>
  <r>
    <x v="333"/>
    <x v="319"/>
    <x v="3"/>
    <x v="3"/>
    <n v="32547"/>
    <x v="2"/>
    <x v="0"/>
  </r>
  <r>
    <x v="334"/>
    <x v="320"/>
    <x v="8"/>
    <x v="2"/>
    <n v="22957"/>
    <x v="3"/>
    <x v="0"/>
  </r>
  <r>
    <x v="335"/>
    <x v="321"/>
    <x v="8"/>
    <x v="3"/>
    <n v="26577"/>
    <x v="0"/>
    <x v="1"/>
  </r>
  <r>
    <x v="336"/>
    <x v="319"/>
    <x v="6"/>
    <x v="4"/>
    <n v="34174"/>
    <x v="1"/>
    <x v="1"/>
  </r>
  <r>
    <x v="337"/>
    <x v="78"/>
    <x v="8"/>
    <x v="3"/>
    <n v="37694"/>
    <x v="4"/>
    <x v="1"/>
  </r>
  <r>
    <x v="338"/>
    <x v="322"/>
    <x v="5"/>
    <x v="0"/>
    <n v="39966"/>
    <x v="0"/>
    <x v="0"/>
  </r>
  <r>
    <x v="339"/>
    <x v="323"/>
    <x v="3"/>
    <x v="2"/>
    <n v="34735"/>
    <x v="3"/>
    <x v="0"/>
  </r>
  <r>
    <x v="340"/>
    <x v="324"/>
    <x v="5"/>
    <x v="4"/>
    <n v="27138"/>
    <x v="0"/>
    <x v="1"/>
  </r>
  <r>
    <x v="341"/>
    <x v="325"/>
    <x v="3"/>
    <x v="3"/>
    <n v="47929"/>
    <x v="2"/>
    <x v="1"/>
  </r>
  <r>
    <x v="342"/>
    <x v="15"/>
    <x v="1"/>
    <x v="4"/>
    <n v="26063"/>
    <x v="1"/>
    <x v="0"/>
  </r>
  <r>
    <x v="343"/>
    <x v="326"/>
    <x v="4"/>
    <x v="2"/>
    <n v="47362"/>
    <x v="2"/>
    <x v="0"/>
  </r>
  <r>
    <x v="344"/>
    <x v="327"/>
    <x v="5"/>
    <x v="4"/>
    <n v="24416"/>
    <x v="0"/>
    <x v="1"/>
  </r>
  <r>
    <x v="345"/>
    <x v="328"/>
    <x v="2"/>
    <x v="2"/>
    <n v="27549"/>
    <x v="2"/>
    <x v="1"/>
  </r>
  <r>
    <x v="346"/>
    <x v="329"/>
    <x v="5"/>
    <x v="3"/>
    <n v="31863"/>
    <x v="2"/>
    <x v="1"/>
  </r>
  <r>
    <x v="347"/>
    <x v="330"/>
    <x v="8"/>
    <x v="4"/>
    <n v="23507"/>
    <x v="4"/>
    <x v="1"/>
  </r>
  <r>
    <x v="348"/>
    <x v="331"/>
    <x v="1"/>
    <x v="2"/>
    <n v="42240"/>
    <x v="3"/>
    <x v="0"/>
  </r>
  <r>
    <x v="349"/>
    <x v="332"/>
    <x v="3"/>
    <x v="2"/>
    <n v="28552"/>
    <x v="0"/>
    <x v="1"/>
  </r>
  <r>
    <x v="350"/>
    <x v="333"/>
    <x v="7"/>
    <x v="3"/>
    <n v="30690"/>
    <x v="1"/>
    <x v="1"/>
  </r>
  <r>
    <x v="351"/>
    <x v="334"/>
    <x v="8"/>
    <x v="1"/>
    <n v="28980"/>
    <x v="0"/>
    <x v="1"/>
  </r>
  <r>
    <x v="352"/>
    <x v="335"/>
    <x v="6"/>
    <x v="0"/>
    <n v="29071"/>
    <x v="1"/>
    <x v="1"/>
  </r>
  <r>
    <x v="353"/>
    <x v="336"/>
    <x v="6"/>
    <x v="1"/>
    <n v="30032"/>
    <x v="2"/>
    <x v="0"/>
  </r>
  <r>
    <x v="354"/>
    <x v="337"/>
    <x v="6"/>
    <x v="1"/>
    <n v="21787"/>
    <x v="2"/>
    <x v="1"/>
  </r>
  <r>
    <x v="355"/>
    <x v="338"/>
    <x v="8"/>
    <x v="3"/>
    <n v="45484"/>
    <x v="3"/>
    <x v="0"/>
  </r>
  <r>
    <x v="356"/>
    <x v="339"/>
    <x v="5"/>
    <x v="2"/>
    <n v="36581"/>
    <x v="2"/>
    <x v="0"/>
  </r>
  <r>
    <x v="357"/>
    <x v="340"/>
    <x v="5"/>
    <x v="1"/>
    <n v="39059"/>
    <x v="0"/>
    <x v="1"/>
  </r>
  <r>
    <x v="358"/>
    <x v="341"/>
    <x v="3"/>
    <x v="2"/>
    <n v="35729"/>
    <x v="0"/>
    <x v="1"/>
  </r>
  <r>
    <x v="359"/>
    <x v="342"/>
    <x v="5"/>
    <x v="2"/>
    <n v="21846"/>
    <x v="3"/>
    <x v="0"/>
  </r>
  <r>
    <x v="360"/>
    <x v="343"/>
    <x v="5"/>
    <x v="1"/>
    <n v="43244"/>
    <x v="2"/>
    <x v="1"/>
  </r>
  <r>
    <x v="361"/>
    <x v="344"/>
    <x v="6"/>
    <x v="3"/>
    <n v="42216"/>
    <x v="3"/>
    <x v="1"/>
  </r>
  <r>
    <x v="362"/>
    <x v="21"/>
    <x v="1"/>
    <x v="4"/>
    <n v="43615"/>
    <x v="2"/>
    <x v="0"/>
  </r>
  <r>
    <x v="363"/>
    <x v="345"/>
    <x v="0"/>
    <x v="1"/>
    <n v="25604"/>
    <x v="1"/>
    <x v="1"/>
  </r>
  <r>
    <x v="364"/>
    <x v="346"/>
    <x v="7"/>
    <x v="1"/>
    <n v="38430"/>
    <x v="4"/>
    <x v="1"/>
  </r>
  <r>
    <x v="365"/>
    <x v="347"/>
    <x v="2"/>
    <x v="0"/>
    <n v="36431"/>
    <x v="4"/>
    <x v="1"/>
  </r>
  <r>
    <x v="366"/>
    <x v="348"/>
    <x v="7"/>
    <x v="2"/>
    <n v="34279"/>
    <x v="1"/>
    <x v="0"/>
  </r>
  <r>
    <x v="367"/>
    <x v="57"/>
    <x v="0"/>
    <x v="1"/>
    <n v="46215"/>
    <x v="4"/>
    <x v="1"/>
  </r>
  <r>
    <x v="368"/>
    <x v="349"/>
    <x v="5"/>
    <x v="0"/>
    <n v="46517"/>
    <x v="3"/>
    <x v="1"/>
  </r>
  <r>
    <x v="369"/>
    <x v="350"/>
    <x v="0"/>
    <x v="1"/>
    <n v="34463"/>
    <x v="2"/>
    <x v="1"/>
  </r>
  <r>
    <x v="370"/>
    <x v="351"/>
    <x v="3"/>
    <x v="4"/>
    <n v="36159"/>
    <x v="0"/>
    <x v="0"/>
  </r>
  <r>
    <x v="371"/>
    <x v="352"/>
    <x v="6"/>
    <x v="4"/>
    <n v="22405"/>
    <x v="3"/>
    <x v="0"/>
  </r>
  <r>
    <x v="372"/>
    <x v="353"/>
    <x v="2"/>
    <x v="2"/>
    <n v="40760"/>
    <x v="0"/>
    <x v="1"/>
  </r>
  <r>
    <x v="373"/>
    <x v="354"/>
    <x v="5"/>
    <x v="3"/>
    <n v="21178"/>
    <x v="3"/>
    <x v="0"/>
  </r>
  <r>
    <x v="374"/>
    <x v="101"/>
    <x v="6"/>
    <x v="4"/>
    <n v="20202"/>
    <x v="3"/>
    <x v="1"/>
  </r>
  <r>
    <x v="375"/>
    <x v="355"/>
    <x v="2"/>
    <x v="3"/>
    <n v="34577"/>
    <x v="4"/>
    <x v="0"/>
  </r>
  <r>
    <x v="376"/>
    <x v="356"/>
    <x v="9"/>
    <x v="3"/>
    <n v="49228"/>
    <x v="4"/>
    <x v="0"/>
  </r>
  <r>
    <x v="377"/>
    <x v="357"/>
    <x v="6"/>
    <x v="2"/>
    <n v="24893"/>
    <x v="2"/>
    <x v="0"/>
  </r>
  <r>
    <x v="378"/>
    <x v="358"/>
    <x v="6"/>
    <x v="3"/>
    <n v="31988"/>
    <x v="3"/>
    <x v="0"/>
  </r>
  <r>
    <x v="379"/>
    <x v="359"/>
    <x v="1"/>
    <x v="1"/>
    <n v="36847"/>
    <x v="4"/>
    <x v="0"/>
  </r>
  <r>
    <x v="380"/>
    <x v="360"/>
    <x v="8"/>
    <x v="0"/>
    <n v="26499"/>
    <x v="4"/>
    <x v="0"/>
  </r>
  <r>
    <x v="381"/>
    <x v="361"/>
    <x v="8"/>
    <x v="1"/>
    <n v="38437"/>
    <x v="2"/>
    <x v="1"/>
  </r>
  <r>
    <x v="382"/>
    <x v="98"/>
    <x v="8"/>
    <x v="1"/>
    <n v="27998"/>
    <x v="4"/>
    <x v="1"/>
  </r>
  <r>
    <x v="383"/>
    <x v="362"/>
    <x v="1"/>
    <x v="1"/>
    <n v="46229"/>
    <x v="0"/>
    <x v="0"/>
  </r>
  <r>
    <x v="384"/>
    <x v="363"/>
    <x v="7"/>
    <x v="4"/>
    <n v="45427"/>
    <x v="4"/>
    <x v="1"/>
  </r>
  <r>
    <x v="292"/>
    <x v="364"/>
    <x v="4"/>
    <x v="2"/>
    <n v="35740"/>
    <x v="3"/>
    <x v="1"/>
  </r>
  <r>
    <x v="385"/>
    <x v="365"/>
    <x v="3"/>
    <x v="3"/>
    <n v="37194"/>
    <x v="0"/>
    <x v="1"/>
  </r>
  <r>
    <x v="386"/>
    <x v="366"/>
    <x v="9"/>
    <x v="0"/>
    <n v="41964"/>
    <x v="2"/>
    <x v="0"/>
  </r>
  <r>
    <x v="387"/>
    <x v="367"/>
    <x v="7"/>
    <x v="2"/>
    <n v="37631"/>
    <x v="2"/>
    <x v="0"/>
  </r>
  <r>
    <x v="388"/>
    <x v="368"/>
    <x v="0"/>
    <x v="1"/>
    <n v="23503"/>
    <x v="4"/>
    <x v="1"/>
  </r>
  <r>
    <x v="389"/>
    <x v="369"/>
    <x v="9"/>
    <x v="3"/>
    <n v="41640"/>
    <x v="3"/>
    <x v="1"/>
  </r>
  <r>
    <x v="390"/>
    <x v="370"/>
    <x v="5"/>
    <x v="4"/>
    <n v="45860"/>
    <x v="4"/>
    <x v="0"/>
  </r>
  <r>
    <x v="391"/>
    <x v="371"/>
    <x v="0"/>
    <x v="2"/>
    <n v="35769"/>
    <x v="2"/>
    <x v="0"/>
  </r>
  <r>
    <x v="392"/>
    <x v="272"/>
    <x v="4"/>
    <x v="0"/>
    <n v="42034"/>
    <x v="4"/>
    <x v="0"/>
  </r>
  <r>
    <x v="393"/>
    <x v="372"/>
    <x v="8"/>
    <x v="1"/>
    <n v="44923"/>
    <x v="0"/>
    <x v="0"/>
  </r>
  <r>
    <x v="394"/>
    <x v="373"/>
    <x v="8"/>
    <x v="2"/>
    <n v="47463"/>
    <x v="3"/>
    <x v="1"/>
  </r>
  <r>
    <x v="395"/>
    <x v="374"/>
    <x v="0"/>
    <x v="4"/>
    <n v="22624"/>
    <x v="3"/>
    <x v="1"/>
  </r>
  <r>
    <x v="396"/>
    <x v="375"/>
    <x v="1"/>
    <x v="1"/>
    <n v="22274"/>
    <x v="3"/>
    <x v="0"/>
  </r>
  <r>
    <x v="397"/>
    <x v="376"/>
    <x v="1"/>
    <x v="4"/>
    <n v="33119"/>
    <x v="2"/>
    <x v="1"/>
  </r>
  <r>
    <x v="398"/>
    <x v="377"/>
    <x v="7"/>
    <x v="3"/>
    <n v="22347"/>
    <x v="3"/>
    <x v="1"/>
  </r>
  <r>
    <x v="399"/>
    <x v="378"/>
    <x v="9"/>
    <x v="0"/>
    <n v="40685"/>
    <x v="1"/>
    <x v="1"/>
  </r>
  <r>
    <x v="400"/>
    <x v="379"/>
    <x v="6"/>
    <x v="0"/>
    <n v="24348"/>
    <x v="0"/>
    <x v="1"/>
  </r>
  <r>
    <x v="401"/>
    <x v="380"/>
    <x v="9"/>
    <x v="4"/>
    <n v="23348"/>
    <x v="1"/>
    <x v="1"/>
  </r>
  <r>
    <x v="402"/>
    <x v="381"/>
    <x v="0"/>
    <x v="0"/>
    <n v="47826"/>
    <x v="0"/>
    <x v="1"/>
  </r>
  <r>
    <x v="403"/>
    <x v="382"/>
    <x v="1"/>
    <x v="1"/>
    <n v="31169"/>
    <x v="3"/>
    <x v="0"/>
  </r>
  <r>
    <x v="404"/>
    <x v="383"/>
    <x v="9"/>
    <x v="3"/>
    <n v="35547"/>
    <x v="4"/>
    <x v="0"/>
  </r>
  <r>
    <x v="405"/>
    <x v="384"/>
    <x v="4"/>
    <x v="1"/>
    <n v="48359"/>
    <x v="3"/>
    <x v="1"/>
  </r>
  <r>
    <x v="406"/>
    <x v="202"/>
    <x v="1"/>
    <x v="4"/>
    <n v="32206"/>
    <x v="3"/>
    <x v="0"/>
  </r>
  <r>
    <x v="407"/>
    <x v="373"/>
    <x v="4"/>
    <x v="0"/>
    <n v="33493"/>
    <x v="3"/>
    <x v="0"/>
  </r>
  <r>
    <x v="408"/>
    <x v="385"/>
    <x v="6"/>
    <x v="2"/>
    <n v="37302"/>
    <x v="4"/>
    <x v="1"/>
  </r>
  <r>
    <x v="409"/>
    <x v="386"/>
    <x v="5"/>
    <x v="2"/>
    <n v="23794"/>
    <x v="4"/>
    <x v="1"/>
  </r>
  <r>
    <x v="410"/>
    <x v="387"/>
    <x v="7"/>
    <x v="2"/>
    <n v="22738"/>
    <x v="3"/>
    <x v="1"/>
  </r>
  <r>
    <x v="411"/>
    <x v="388"/>
    <x v="2"/>
    <x v="4"/>
    <n v="33561"/>
    <x v="2"/>
    <x v="1"/>
  </r>
  <r>
    <x v="412"/>
    <x v="389"/>
    <x v="8"/>
    <x v="1"/>
    <n v="42601"/>
    <x v="0"/>
    <x v="1"/>
  </r>
  <r>
    <x v="413"/>
    <x v="390"/>
    <x v="0"/>
    <x v="4"/>
    <n v="41398"/>
    <x v="4"/>
    <x v="0"/>
  </r>
  <r>
    <x v="414"/>
    <x v="391"/>
    <x v="7"/>
    <x v="2"/>
    <n v="41133"/>
    <x v="0"/>
    <x v="1"/>
  </r>
  <r>
    <x v="415"/>
    <x v="392"/>
    <x v="0"/>
    <x v="4"/>
    <n v="44351"/>
    <x v="4"/>
    <x v="1"/>
  </r>
  <r>
    <x v="416"/>
    <x v="393"/>
    <x v="8"/>
    <x v="2"/>
    <n v="49215"/>
    <x v="1"/>
    <x v="1"/>
  </r>
  <r>
    <x v="417"/>
    <x v="394"/>
    <x v="4"/>
    <x v="3"/>
    <n v="20561"/>
    <x v="1"/>
    <x v="1"/>
  </r>
  <r>
    <x v="418"/>
    <x v="395"/>
    <x v="6"/>
    <x v="3"/>
    <n v="34543"/>
    <x v="0"/>
    <x v="0"/>
  </r>
  <r>
    <x v="419"/>
    <x v="396"/>
    <x v="0"/>
    <x v="0"/>
    <n v="20739"/>
    <x v="1"/>
    <x v="0"/>
  </r>
  <r>
    <x v="420"/>
    <x v="397"/>
    <x v="1"/>
    <x v="1"/>
    <n v="41204"/>
    <x v="3"/>
    <x v="0"/>
  </r>
  <r>
    <x v="421"/>
    <x v="398"/>
    <x v="8"/>
    <x v="2"/>
    <n v="23728"/>
    <x v="2"/>
    <x v="1"/>
  </r>
  <r>
    <x v="422"/>
    <x v="399"/>
    <x v="2"/>
    <x v="4"/>
    <n v="37750"/>
    <x v="2"/>
    <x v="0"/>
  </r>
  <r>
    <x v="423"/>
    <x v="400"/>
    <x v="5"/>
    <x v="2"/>
    <n v="32220"/>
    <x v="0"/>
    <x v="0"/>
  </r>
  <r>
    <x v="424"/>
    <x v="401"/>
    <x v="2"/>
    <x v="1"/>
    <n v="47951"/>
    <x v="2"/>
    <x v="1"/>
  </r>
  <r>
    <x v="425"/>
    <x v="402"/>
    <x v="9"/>
    <x v="3"/>
    <n v="25893"/>
    <x v="2"/>
    <x v="0"/>
  </r>
  <r>
    <x v="426"/>
    <x v="403"/>
    <x v="9"/>
    <x v="0"/>
    <n v="32334"/>
    <x v="0"/>
    <x v="0"/>
  </r>
  <r>
    <x v="427"/>
    <x v="404"/>
    <x v="7"/>
    <x v="2"/>
    <n v="43761"/>
    <x v="2"/>
    <x v="0"/>
  </r>
  <r>
    <x v="428"/>
    <x v="405"/>
    <x v="6"/>
    <x v="3"/>
    <n v="25778"/>
    <x v="4"/>
    <x v="0"/>
  </r>
  <r>
    <x v="429"/>
    <x v="406"/>
    <x v="6"/>
    <x v="1"/>
    <n v="35939"/>
    <x v="1"/>
    <x v="0"/>
  </r>
  <r>
    <x v="430"/>
    <x v="407"/>
    <x v="8"/>
    <x v="0"/>
    <n v="37474"/>
    <x v="0"/>
    <x v="0"/>
  </r>
  <r>
    <x v="431"/>
    <x v="408"/>
    <x v="5"/>
    <x v="4"/>
    <n v="37596"/>
    <x v="4"/>
    <x v="0"/>
  </r>
  <r>
    <x v="432"/>
    <x v="409"/>
    <x v="1"/>
    <x v="3"/>
    <n v="39524"/>
    <x v="4"/>
    <x v="1"/>
  </r>
  <r>
    <x v="433"/>
    <x v="410"/>
    <x v="1"/>
    <x v="3"/>
    <n v="49541"/>
    <x v="4"/>
    <x v="1"/>
  </r>
  <r>
    <x v="434"/>
    <x v="358"/>
    <x v="3"/>
    <x v="4"/>
    <n v="34044"/>
    <x v="1"/>
    <x v="0"/>
  </r>
  <r>
    <x v="435"/>
    <x v="24"/>
    <x v="3"/>
    <x v="0"/>
    <n v="46699"/>
    <x v="0"/>
    <x v="1"/>
  </r>
  <r>
    <x v="436"/>
    <x v="411"/>
    <x v="0"/>
    <x v="3"/>
    <n v="29928"/>
    <x v="4"/>
    <x v="0"/>
  </r>
  <r>
    <x v="437"/>
    <x v="412"/>
    <x v="8"/>
    <x v="4"/>
    <n v="41803"/>
    <x v="0"/>
    <x v="1"/>
  </r>
  <r>
    <x v="438"/>
    <x v="413"/>
    <x v="8"/>
    <x v="3"/>
    <n v="28967"/>
    <x v="0"/>
    <x v="0"/>
  </r>
  <r>
    <x v="439"/>
    <x v="414"/>
    <x v="1"/>
    <x v="4"/>
    <n v="42740"/>
    <x v="2"/>
    <x v="1"/>
  </r>
  <r>
    <x v="440"/>
    <x v="415"/>
    <x v="1"/>
    <x v="4"/>
    <n v="49593"/>
    <x v="4"/>
    <x v="0"/>
  </r>
  <r>
    <x v="441"/>
    <x v="416"/>
    <x v="9"/>
    <x v="2"/>
    <n v="43066"/>
    <x v="0"/>
    <x v="0"/>
  </r>
  <r>
    <x v="442"/>
    <x v="417"/>
    <x v="9"/>
    <x v="4"/>
    <n v="44045"/>
    <x v="1"/>
    <x v="0"/>
  </r>
  <r>
    <x v="443"/>
    <x v="418"/>
    <x v="3"/>
    <x v="4"/>
    <n v="21368"/>
    <x v="1"/>
    <x v="0"/>
  </r>
  <r>
    <x v="37"/>
    <x v="419"/>
    <x v="9"/>
    <x v="1"/>
    <n v="28625"/>
    <x v="2"/>
    <x v="1"/>
  </r>
  <r>
    <x v="444"/>
    <x v="420"/>
    <x v="7"/>
    <x v="2"/>
    <n v="33060"/>
    <x v="4"/>
    <x v="0"/>
  </r>
  <r>
    <x v="445"/>
    <x v="16"/>
    <x v="4"/>
    <x v="0"/>
    <n v="20681"/>
    <x v="1"/>
    <x v="0"/>
  </r>
  <r>
    <x v="446"/>
    <x v="421"/>
    <x v="6"/>
    <x v="0"/>
    <n v="41795"/>
    <x v="3"/>
    <x v="1"/>
  </r>
  <r>
    <x v="447"/>
    <x v="422"/>
    <x v="0"/>
    <x v="1"/>
    <n v="31799"/>
    <x v="0"/>
    <x v="1"/>
  </r>
  <r>
    <x v="448"/>
    <x v="423"/>
    <x v="0"/>
    <x v="4"/>
    <n v="40786"/>
    <x v="1"/>
    <x v="0"/>
  </r>
  <r>
    <x v="449"/>
    <x v="424"/>
    <x v="3"/>
    <x v="4"/>
    <n v="24756"/>
    <x v="3"/>
    <x v="0"/>
  </r>
  <r>
    <x v="450"/>
    <x v="425"/>
    <x v="4"/>
    <x v="3"/>
    <n v="26883"/>
    <x v="1"/>
    <x v="0"/>
  </r>
  <r>
    <x v="451"/>
    <x v="426"/>
    <x v="2"/>
    <x v="3"/>
    <n v="48267"/>
    <x v="0"/>
    <x v="1"/>
  </r>
  <r>
    <x v="452"/>
    <x v="427"/>
    <x v="8"/>
    <x v="4"/>
    <n v="31113"/>
    <x v="2"/>
    <x v="0"/>
  </r>
  <r>
    <x v="453"/>
    <x v="428"/>
    <x v="2"/>
    <x v="1"/>
    <n v="29936"/>
    <x v="0"/>
    <x v="1"/>
  </r>
  <r>
    <x v="454"/>
    <x v="429"/>
    <x v="7"/>
    <x v="2"/>
    <n v="32432"/>
    <x v="4"/>
    <x v="1"/>
  </r>
  <r>
    <x v="455"/>
    <x v="430"/>
    <x v="6"/>
    <x v="1"/>
    <n v="36394"/>
    <x v="0"/>
    <x v="0"/>
  </r>
  <r>
    <x v="456"/>
    <x v="431"/>
    <x v="8"/>
    <x v="4"/>
    <n v="29038"/>
    <x v="0"/>
    <x v="1"/>
  </r>
  <r>
    <x v="457"/>
    <x v="432"/>
    <x v="8"/>
    <x v="2"/>
    <n v="22229"/>
    <x v="0"/>
    <x v="1"/>
  </r>
  <r>
    <x v="458"/>
    <x v="433"/>
    <x v="6"/>
    <x v="3"/>
    <n v="25515"/>
    <x v="4"/>
    <x v="1"/>
  </r>
  <r>
    <x v="459"/>
    <x v="434"/>
    <x v="8"/>
    <x v="1"/>
    <n v="48298"/>
    <x v="2"/>
    <x v="1"/>
  </r>
  <r>
    <x v="460"/>
    <x v="435"/>
    <x v="5"/>
    <x v="0"/>
    <n v="35100"/>
    <x v="4"/>
    <x v="1"/>
  </r>
  <r>
    <x v="461"/>
    <x v="436"/>
    <x v="7"/>
    <x v="4"/>
    <n v="41875"/>
    <x v="1"/>
    <x v="0"/>
  </r>
  <r>
    <x v="462"/>
    <x v="63"/>
    <x v="5"/>
    <x v="1"/>
    <n v="30486"/>
    <x v="2"/>
    <x v="1"/>
  </r>
  <r>
    <x v="463"/>
    <x v="437"/>
    <x v="2"/>
    <x v="1"/>
    <n v="45369"/>
    <x v="2"/>
    <x v="1"/>
  </r>
  <r>
    <x v="464"/>
    <x v="169"/>
    <x v="1"/>
    <x v="4"/>
    <n v="20834"/>
    <x v="4"/>
    <x v="1"/>
  </r>
  <r>
    <x v="465"/>
    <x v="438"/>
    <x v="3"/>
    <x v="0"/>
    <n v="40052"/>
    <x v="0"/>
    <x v="1"/>
  </r>
  <r>
    <x v="466"/>
    <x v="439"/>
    <x v="2"/>
    <x v="1"/>
    <n v="25816"/>
    <x v="0"/>
    <x v="1"/>
  </r>
  <r>
    <x v="467"/>
    <x v="440"/>
    <x v="6"/>
    <x v="1"/>
    <n v="24752"/>
    <x v="0"/>
    <x v="1"/>
  </r>
  <r>
    <x v="468"/>
    <x v="441"/>
    <x v="4"/>
    <x v="2"/>
    <n v="21015"/>
    <x v="1"/>
    <x v="1"/>
  </r>
  <r>
    <x v="469"/>
    <x v="442"/>
    <x v="4"/>
    <x v="1"/>
    <n v="33835"/>
    <x v="4"/>
    <x v="1"/>
  </r>
  <r>
    <x v="470"/>
    <x v="443"/>
    <x v="7"/>
    <x v="1"/>
    <n v="47117"/>
    <x v="3"/>
    <x v="1"/>
  </r>
  <r>
    <x v="471"/>
    <x v="444"/>
    <x v="0"/>
    <x v="3"/>
    <n v="23505"/>
    <x v="2"/>
    <x v="1"/>
  </r>
  <r>
    <x v="472"/>
    <x v="445"/>
    <x v="9"/>
    <x v="3"/>
    <n v="46381"/>
    <x v="0"/>
    <x v="1"/>
  </r>
  <r>
    <x v="473"/>
    <x v="446"/>
    <x v="5"/>
    <x v="1"/>
    <n v="22254"/>
    <x v="3"/>
    <x v="0"/>
  </r>
  <r>
    <x v="474"/>
    <x v="447"/>
    <x v="7"/>
    <x v="4"/>
    <n v="46273"/>
    <x v="4"/>
    <x v="0"/>
  </r>
  <r>
    <x v="475"/>
    <x v="448"/>
    <x v="0"/>
    <x v="3"/>
    <n v="44152"/>
    <x v="4"/>
    <x v="0"/>
  </r>
  <r>
    <x v="476"/>
    <x v="449"/>
    <x v="3"/>
    <x v="3"/>
    <n v="20514"/>
    <x v="0"/>
    <x v="0"/>
  </r>
  <r>
    <x v="477"/>
    <x v="450"/>
    <x v="5"/>
    <x v="0"/>
    <n v="21750"/>
    <x v="4"/>
    <x v="0"/>
  </r>
  <r>
    <x v="478"/>
    <x v="451"/>
    <x v="2"/>
    <x v="3"/>
    <n v="24330"/>
    <x v="1"/>
    <x v="1"/>
  </r>
  <r>
    <x v="479"/>
    <x v="452"/>
    <x v="9"/>
    <x v="3"/>
    <n v="27932"/>
    <x v="1"/>
    <x v="1"/>
  </r>
  <r>
    <x v="480"/>
    <x v="453"/>
    <x v="9"/>
    <x v="4"/>
    <n v="24652"/>
    <x v="1"/>
    <x v="1"/>
  </r>
  <r>
    <x v="481"/>
    <x v="454"/>
    <x v="2"/>
    <x v="4"/>
    <n v="21922"/>
    <x v="1"/>
    <x v="0"/>
  </r>
  <r>
    <x v="482"/>
    <x v="455"/>
    <x v="8"/>
    <x v="2"/>
    <n v="44571"/>
    <x v="1"/>
    <x v="0"/>
  </r>
  <r>
    <x v="483"/>
    <x v="456"/>
    <x v="0"/>
    <x v="4"/>
    <n v="41015"/>
    <x v="0"/>
    <x v="0"/>
  </r>
  <r>
    <x v="484"/>
    <x v="457"/>
    <x v="7"/>
    <x v="4"/>
    <n v="41596"/>
    <x v="4"/>
    <x v="0"/>
  </r>
  <r>
    <x v="485"/>
    <x v="458"/>
    <x v="4"/>
    <x v="3"/>
    <n v="32901"/>
    <x v="1"/>
    <x v="0"/>
  </r>
  <r>
    <x v="486"/>
    <x v="459"/>
    <x v="4"/>
    <x v="2"/>
    <n v="33264"/>
    <x v="0"/>
    <x v="1"/>
  </r>
  <r>
    <x v="487"/>
    <x v="460"/>
    <x v="6"/>
    <x v="2"/>
    <n v="47556"/>
    <x v="2"/>
    <x v="0"/>
  </r>
  <r>
    <x v="488"/>
    <x v="461"/>
    <x v="9"/>
    <x v="4"/>
    <n v="26257"/>
    <x v="1"/>
    <x v="0"/>
  </r>
  <r>
    <x v="489"/>
    <x v="462"/>
    <x v="6"/>
    <x v="3"/>
    <n v="36294"/>
    <x v="3"/>
    <x v="0"/>
  </r>
  <r>
    <x v="490"/>
    <x v="60"/>
    <x v="5"/>
    <x v="3"/>
    <n v="23552"/>
    <x v="1"/>
    <x v="0"/>
  </r>
  <r>
    <x v="491"/>
    <x v="463"/>
    <x v="5"/>
    <x v="0"/>
    <n v="25285"/>
    <x v="1"/>
    <x v="1"/>
  </r>
  <r>
    <x v="492"/>
    <x v="464"/>
    <x v="9"/>
    <x v="2"/>
    <n v="29815"/>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B3682-CB8C-417B-A6F0-4030261121E7}" name="PivotTable2"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9" firstHeaderRow="1" firstDataRow="1" firstDataCol="1"/>
  <pivotFields count="9">
    <pivotField compact="0" outline="0" showAll="0">
      <items count="494">
        <item x="207"/>
        <item x="242"/>
        <item x="357"/>
        <item x="223"/>
        <item x="14"/>
        <item x="476"/>
        <item x="52"/>
        <item x="23"/>
        <item x="354"/>
        <item x="128"/>
        <item x="455"/>
        <item x="270"/>
        <item x="266"/>
        <item x="384"/>
        <item x="405"/>
        <item x="108"/>
        <item x="372"/>
        <item x="236"/>
        <item x="340"/>
        <item x="230"/>
        <item x="113"/>
        <item x="214"/>
        <item x="272"/>
        <item x="172"/>
        <item x="483"/>
        <item x="49"/>
        <item x="119"/>
        <item x="122"/>
        <item x="254"/>
        <item x="309"/>
        <item x="238"/>
        <item x="422"/>
        <item x="143"/>
        <item x="478"/>
        <item x="2"/>
        <item x="37"/>
        <item x="174"/>
        <item x="201"/>
        <item x="271"/>
        <item x="411"/>
        <item x="99"/>
        <item x="275"/>
        <item x="316"/>
        <item x="310"/>
        <item x="314"/>
        <item x="433"/>
        <item x="277"/>
        <item x="432"/>
        <item x="200"/>
        <item x="79"/>
        <item x="303"/>
        <item x="65"/>
        <item x="261"/>
        <item x="406"/>
        <item x="415"/>
        <item x="58"/>
        <item x="293"/>
        <item x="311"/>
        <item x="121"/>
        <item x="460"/>
        <item x="67"/>
        <item x="273"/>
        <item x="209"/>
        <item x="485"/>
        <item x="258"/>
        <item x="12"/>
        <item x="264"/>
        <item x="131"/>
        <item x="27"/>
        <item x="260"/>
        <item x="179"/>
        <item x="231"/>
        <item x="215"/>
        <item x="117"/>
        <item x="21"/>
        <item x="35"/>
        <item x="134"/>
        <item x="306"/>
        <item x="430"/>
        <item x="412"/>
        <item x="259"/>
        <item x="105"/>
        <item x="40"/>
        <item x="343"/>
        <item x="473"/>
        <item x="157"/>
        <item x="409"/>
        <item x="462"/>
        <item x="243"/>
        <item x="166"/>
        <item x="263"/>
        <item x="280"/>
        <item x="159"/>
        <item x="375"/>
        <item x="262"/>
        <item x="267"/>
        <item x="374"/>
        <item x="186"/>
        <item x="344"/>
        <item x="239"/>
        <item x="416"/>
        <item x="461"/>
        <item x="203"/>
        <item x="130"/>
        <item x="250"/>
        <item x="278"/>
        <item x="489"/>
        <item x="251"/>
        <item x="205"/>
        <item x="83"/>
        <item x="101"/>
        <item x="442"/>
        <item x="245"/>
        <item x="15"/>
        <item x="348"/>
        <item x="196"/>
        <item x="410"/>
        <item x="30"/>
        <item x="394"/>
        <item x="361"/>
        <item x="383"/>
        <item x="51"/>
        <item x="210"/>
        <item x="417"/>
        <item x="85"/>
        <item x="144"/>
        <item x="173"/>
        <item x="29"/>
        <item x="91"/>
        <item x="382"/>
        <item x="74"/>
        <item x="290"/>
        <item x="459"/>
        <item x="145"/>
        <item x="434"/>
        <item x="176"/>
        <item x="467"/>
        <item x="480"/>
        <item x="206"/>
        <item x="97"/>
        <item x="420"/>
        <item x="335"/>
        <item x="0"/>
        <item x="257"/>
        <item x="211"/>
        <item x="136"/>
        <item x="281"/>
        <item x="359"/>
        <item x="193"/>
        <item x="301"/>
        <item x="92"/>
        <item x="326"/>
        <item x="328"/>
        <item x="318"/>
        <item x="330"/>
        <item x="153"/>
        <item x="32"/>
        <item x="126"/>
        <item x="369"/>
        <item x="276"/>
        <item x="19"/>
        <item x="300"/>
        <item x="106"/>
        <item x="395"/>
        <item x="393"/>
        <item x="158"/>
        <item x="482"/>
        <item x="445"/>
        <item x="450"/>
        <item x="188"/>
        <item x="189"/>
        <item x="151"/>
        <item x="469"/>
        <item x="408"/>
        <item x="429"/>
        <item x="141"/>
        <item x="397"/>
        <item x="331"/>
        <item x="147"/>
        <item x="407"/>
        <item x="244"/>
        <item x="33"/>
        <item x="212"/>
        <item x="177"/>
        <item x="87"/>
        <item x="73"/>
        <item x="388"/>
        <item x="302"/>
        <item x="413"/>
        <item x="25"/>
        <item x="89"/>
        <item x="232"/>
        <item x="198"/>
        <item x="120"/>
        <item x="227"/>
        <item x="307"/>
        <item x="252"/>
        <item x="470"/>
        <item x="96"/>
        <item x="8"/>
        <item x="365"/>
        <item x="180"/>
        <item x="475"/>
        <item x="47"/>
        <item x="439"/>
        <item x="31"/>
        <item x="345"/>
        <item x="471"/>
        <item x="20"/>
        <item x="362"/>
        <item x="185"/>
        <item x="82"/>
        <item x="423"/>
        <item x="112"/>
        <item x="187"/>
        <item x="54"/>
        <item x="80"/>
        <item x="279"/>
        <item x="248"/>
        <item x="163"/>
        <item x="441"/>
        <item x="349"/>
        <item x="156"/>
        <item x="319"/>
        <item x="48"/>
        <item x="190"/>
        <item x="351"/>
        <item x="332"/>
        <item x="426"/>
        <item x="228"/>
        <item x="34"/>
        <item x="10"/>
        <item x="443"/>
        <item x="421"/>
        <item x="370"/>
        <item x="60"/>
        <item x="81"/>
        <item x="197"/>
        <item x="390"/>
        <item x="288"/>
        <item x="341"/>
        <item x="336"/>
        <item x="63"/>
        <item x="1"/>
        <item x="466"/>
        <item x="323"/>
        <item x="94"/>
        <item x="78"/>
        <item x="175"/>
        <item x="199"/>
        <item x="457"/>
        <item x="204"/>
        <item x="13"/>
        <item x="191"/>
        <item x="118"/>
        <item x="84"/>
        <item x="26"/>
        <item x="44"/>
        <item x="487"/>
        <item x="294"/>
        <item x="440"/>
        <item x="400"/>
        <item x="162"/>
        <item x="165"/>
        <item x="123"/>
        <item x="285"/>
        <item x="41"/>
        <item x="446"/>
        <item x="268"/>
        <item x="98"/>
        <item x="458"/>
        <item x="447"/>
        <item x="454"/>
        <item x="448"/>
        <item x="490"/>
        <item x="111"/>
        <item x="240"/>
        <item x="95"/>
        <item x="7"/>
        <item x="66"/>
        <item x="324"/>
        <item x="342"/>
        <item x="50"/>
        <item x="127"/>
        <item x="77"/>
        <item x="380"/>
        <item x="398"/>
        <item x="219"/>
        <item x="155"/>
        <item x="477"/>
        <item x="249"/>
        <item x="465"/>
        <item x="100"/>
        <item x="313"/>
        <item x="76"/>
        <item x="358"/>
        <item x="132"/>
        <item x="110"/>
        <item x="45"/>
        <item x="194"/>
        <item x="247"/>
        <item x="298"/>
        <item x="178"/>
        <item x="182"/>
        <item x="5"/>
        <item x="353"/>
        <item x="355"/>
        <item x="265"/>
        <item x="350"/>
        <item x="402"/>
        <item x="61"/>
        <item x="297"/>
        <item x="18"/>
        <item x="347"/>
        <item x="481"/>
        <item x="124"/>
        <item x="399"/>
        <item x="16"/>
        <item x="226"/>
        <item x="364"/>
        <item x="488"/>
        <item x="339"/>
        <item x="107"/>
        <item x="377"/>
        <item x="444"/>
        <item x="403"/>
        <item x="386"/>
        <item x="371"/>
        <item x="24"/>
        <item x="284"/>
        <item x="287"/>
        <item x="419"/>
        <item x="449"/>
        <item x="366"/>
        <item x="389"/>
        <item x="62"/>
        <item x="114"/>
        <item x="437"/>
        <item x="346"/>
        <item x="138"/>
        <item x="70"/>
        <item x="216"/>
        <item x="53"/>
        <item x="109"/>
        <item x="170"/>
        <item x="305"/>
        <item x="289"/>
        <item x="192"/>
        <item x="220"/>
        <item x="418"/>
        <item x="246"/>
        <item x="385"/>
        <item x="161"/>
        <item x="64"/>
        <item x="320"/>
        <item x="256"/>
        <item x="229"/>
        <item x="168"/>
        <item x="322"/>
        <item x="17"/>
        <item x="137"/>
        <item x="133"/>
        <item x="57"/>
        <item x="164"/>
        <item x="304"/>
        <item x="428"/>
        <item x="376"/>
        <item x="431"/>
        <item x="363"/>
        <item x="233"/>
        <item x="148"/>
        <item x="167"/>
        <item x="334"/>
        <item x="59"/>
        <item x="484"/>
        <item x="404"/>
        <item x="213"/>
        <item x="325"/>
        <item x="152"/>
        <item x="396"/>
        <item x="295"/>
        <item x="378"/>
        <item x="292"/>
        <item x="39"/>
        <item x="221"/>
        <item x="28"/>
        <item x="129"/>
        <item x="392"/>
        <item x="381"/>
        <item x="36"/>
        <item x="312"/>
        <item x="464"/>
        <item x="3"/>
        <item x="237"/>
        <item x="425"/>
        <item x="255"/>
        <item x="338"/>
        <item x="46"/>
        <item x="142"/>
        <item x="269"/>
        <item x="146"/>
        <item x="224"/>
        <item x="317"/>
        <item x="222"/>
        <item x="115"/>
        <item x="9"/>
        <item x="427"/>
        <item x="387"/>
        <item x="436"/>
        <item x="43"/>
        <item x="116"/>
        <item x="195"/>
        <item x="308"/>
        <item x="321"/>
        <item x="337"/>
        <item x="69"/>
        <item x="235"/>
        <item x="183"/>
        <item x="453"/>
        <item x="456"/>
        <item x="379"/>
        <item x="202"/>
        <item x="169"/>
        <item x="274"/>
        <item x="154"/>
        <item x="225"/>
        <item x="140"/>
        <item x="438"/>
        <item x="286"/>
        <item x="88"/>
        <item x="184"/>
        <item x="327"/>
        <item x="367"/>
        <item x="55"/>
        <item x="479"/>
        <item x="90"/>
        <item x="68"/>
        <item x="253"/>
        <item x="102"/>
        <item x="391"/>
        <item x="217"/>
        <item x="4"/>
        <item x="451"/>
        <item x="373"/>
        <item x="368"/>
        <item x="149"/>
        <item x="452"/>
        <item x="472"/>
        <item x="75"/>
        <item x="360"/>
        <item x="296"/>
        <item x="282"/>
        <item x="11"/>
        <item x="22"/>
        <item x="435"/>
        <item x="86"/>
        <item x="291"/>
        <item x="181"/>
        <item x="283"/>
        <item x="356"/>
        <item x="135"/>
        <item x="234"/>
        <item x="486"/>
        <item x="218"/>
        <item x="352"/>
        <item x="241"/>
        <item x="315"/>
        <item x="171"/>
        <item x="56"/>
        <item x="42"/>
        <item x="93"/>
        <item x="329"/>
        <item x="414"/>
        <item x="150"/>
        <item x="104"/>
        <item x="299"/>
        <item x="71"/>
        <item x="492"/>
        <item x="401"/>
        <item x="38"/>
        <item x="468"/>
        <item x="208"/>
        <item x="474"/>
        <item x="72"/>
        <item x="6"/>
        <item x="424"/>
        <item x="125"/>
        <item x="139"/>
        <item x="103"/>
        <item x="160"/>
        <item x="463"/>
        <item x="333"/>
        <item x="491"/>
        <item t="default"/>
      </items>
    </pivotField>
    <pivotField compact="0" numFmtId="164" outline="0" showAll="0">
      <items count="466">
        <item x="364"/>
        <item x="49"/>
        <item x="415"/>
        <item x="430"/>
        <item x="405"/>
        <item x="209"/>
        <item x="3"/>
        <item x="247"/>
        <item x="438"/>
        <item x="120"/>
        <item x="11"/>
        <item x="254"/>
        <item x="89"/>
        <item x="8"/>
        <item x="34"/>
        <item x="416"/>
        <item x="262"/>
        <item x="318"/>
        <item x="60"/>
        <item x="363"/>
        <item x="70"/>
        <item x="77"/>
        <item x="446"/>
        <item x="48"/>
        <item x="116"/>
        <item x="352"/>
        <item x="319"/>
        <item x="24"/>
        <item x="367"/>
        <item x="189"/>
        <item x="323"/>
        <item x="128"/>
        <item x="243"/>
        <item x="138"/>
        <item x="68"/>
        <item x="404"/>
        <item x="417"/>
        <item x="298"/>
        <item x="28"/>
        <item x="388"/>
        <item x="230"/>
        <item x="286"/>
        <item x="407"/>
        <item x="382"/>
        <item x="51"/>
        <item x="185"/>
        <item x="17"/>
        <item x="322"/>
        <item x="383"/>
        <item x="146"/>
        <item x="143"/>
        <item x="449"/>
        <item x="356"/>
        <item x="398"/>
        <item x="264"/>
        <item x="172"/>
        <item x="268"/>
        <item x="73"/>
        <item x="186"/>
        <item x="370"/>
        <item x="265"/>
        <item x="82"/>
        <item x="304"/>
        <item x="272"/>
        <item x="451"/>
        <item x="295"/>
        <item x="250"/>
        <item x="76"/>
        <item x="314"/>
        <item x="332"/>
        <item x="327"/>
        <item x="157"/>
        <item x="448"/>
        <item x="64"/>
        <item x="170"/>
        <item x="422"/>
        <item x="462"/>
        <item x="287"/>
        <item x="5"/>
        <item x="110"/>
        <item x="162"/>
        <item x="174"/>
        <item x="259"/>
        <item x="153"/>
        <item x="117"/>
        <item x="351"/>
        <item x="241"/>
        <item x="372"/>
        <item x="140"/>
        <item x="180"/>
        <item x="309"/>
        <item x="441"/>
        <item x="214"/>
        <item x="45"/>
        <item x="289"/>
        <item x="233"/>
        <item x="20"/>
        <item x="63"/>
        <item x="239"/>
        <item x="246"/>
        <item x="251"/>
        <item x="136"/>
        <item x="297"/>
        <item x="461"/>
        <item x="439"/>
        <item x="366"/>
        <item x="419"/>
        <item x="331"/>
        <item x="126"/>
        <item x="412"/>
        <item x="244"/>
        <item x="338"/>
        <item x="137"/>
        <item x="275"/>
        <item x="378"/>
        <item x="100"/>
        <item x="92"/>
        <item x="389"/>
        <item x="118"/>
        <item x="317"/>
        <item x="203"/>
        <item x="410"/>
        <item x="72"/>
        <item x="340"/>
        <item x="315"/>
        <item x="342"/>
        <item x="252"/>
        <item x="235"/>
        <item x="375"/>
        <item x="114"/>
        <item x="273"/>
        <item x="18"/>
        <item x="10"/>
        <item x="202"/>
        <item x="50"/>
        <item x="88"/>
        <item x="261"/>
        <item x="456"/>
        <item x="385"/>
        <item x="135"/>
        <item x="142"/>
        <item x="195"/>
        <item x="134"/>
        <item x="102"/>
        <item x="380"/>
        <item x="52"/>
        <item x="212"/>
        <item x="112"/>
        <item x="184"/>
        <item x="198"/>
        <item x="47"/>
        <item x="365"/>
        <item x="94"/>
        <item x="224"/>
        <item x="182"/>
        <item x="199"/>
        <item x="115"/>
        <item x="229"/>
        <item x="329"/>
        <item x="443"/>
        <item x="69"/>
        <item x="96"/>
        <item x="276"/>
        <item x="74"/>
        <item x="208"/>
        <item x="213"/>
        <item x="459"/>
        <item x="258"/>
        <item x="173"/>
        <item x="457"/>
        <item x="54"/>
        <item x="283"/>
        <item x="149"/>
        <item x="46"/>
        <item x="279"/>
        <item x="303"/>
        <item x="193"/>
        <item x="80"/>
        <item x="447"/>
        <item x="124"/>
        <item x="35"/>
        <item x="436"/>
        <item x="205"/>
        <item x="176"/>
        <item x="207"/>
        <item x="360"/>
        <item x="341"/>
        <item x="41"/>
        <item x="79"/>
        <item x="211"/>
        <item x="7"/>
        <item x="62"/>
        <item x="219"/>
        <item x="194"/>
        <item x="150"/>
        <item x="337"/>
        <item x="291"/>
        <item x="132"/>
        <item x="328"/>
        <item x="240"/>
        <item x="178"/>
        <item x="99"/>
        <item x="65"/>
        <item x="307"/>
        <item x="81"/>
        <item x="42"/>
        <item x="424"/>
        <item x="14"/>
        <item x="216"/>
        <item x="377"/>
        <item x="192"/>
        <item x="339"/>
        <item x="288"/>
        <item x="236"/>
        <item x="169"/>
        <item x="71"/>
        <item x="442"/>
        <item x="440"/>
        <item x="425"/>
        <item x="111"/>
        <item x="263"/>
        <item x="164"/>
        <item x="348"/>
        <item x="242"/>
        <item x="0"/>
        <item x="311"/>
        <item x="113"/>
        <item x="30"/>
        <item x="335"/>
        <item x="1"/>
        <item x="223"/>
        <item x="97"/>
        <item x="15"/>
        <item x="381"/>
        <item x="406"/>
        <item x="210"/>
        <item x="248"/>
        <item x="144"/>
        <item x="278"/>
        <item x="129"/>
        <item x="231"/>
        <item x="4"/>
        <item x="255"/>
        <item x="353"/>
        <item x="460"/>
        <item x="330"/>
        <item x="36"/>
        <item x="296"/>
        <item x="108"/>
        <item x="310"/>
        <item x="368"/>
        <item x="336"/>
        <item x="131"/>
        <item x="163"/>
        <item x="152"/>
        <item x="22"/>
        <item x="413"/>
        <item x="215"/>
        <item x="12"/>
        <item x="58"/>
        <item x="458"/>
        <item x="59"/>
        <item x="2"/>
        <item x="395"/>
        <item x="437"/>
        <item x="411"/>
        <item x="455"/>
        <item x="316"/>
        <item x="308"/>
        <item x="191"/>
        <item x="302"/>
        <item x="166"/>
        <item x="56"/>
        <item x="401"/>
        <item x="119"/>
        <item x="357"/>
        <item x="350"/>
        <item x="376"/>
        <item x="347"/>
        <item x="197"/>
        <item x="346"/>
        <item x="445"/>
        <item x="414"/>
        <item x="238"/>
        <item x="66"/>
        <item x="33"/>
        <item x="402"/>
        <item x="373"/>
        <item x="433"/>
        <item x="294"/>
        <item x="21"/>
        <item x="19"/>
        <item x="313"/>
        <item x="423"/>
        <item x="349"/>
        <item x="165"/>
        <item x="181"/>
        <item x="371"/>
        <item x="452"/>
        <item x="253"/>
        <item x="361"/>
        <item x="156"/>
        <item x="43"/>
        <item x="196"/>
        <item x="343"/>
        <item x="232"/>
        <item x="190"/>
        <item x="31"/>
        <item x="324"/>
        <item x="57"/>
        <item x="61"/>
        <item x="225"/>
        <item x="227"/>
        <item x="399"/>
        <item x="256"/>
        <item x="168"/>
        <item x="148"/>
        <item x="266"/>
        <item x="434"/>
        <item x="300"/>
        <item x="101"/>
        <item x="175"/>
        <item x="320"/>
        <item x="75"/>
        <item x="27"/>
        <item x="53"/>
        <item x="188"/>
        <item x="105"/>
        <item x="285"/>
        <item x="306"/>
        <item x="454"/>
        <item x="257"/>
        <item x="281"/>
        <item x="122"/>
        <item x="158"/>
        <item x="270"/>
        <item x="245"/>
        <item x="91"/>
        <item x="427"/>
        <item x="431"/>
        <item x="344"/>
        <item x="345"/>
        <item x="86"/>
        <item x="463"/>
        <item x="222"/>
        <item x="408"/>
        <item x="217"/>
        <item x="25"/>
        <item x="177"/>
        <item x="147"/>
        <item x="249"/>
        <item x="9"/>
        <item x="121"/>
        <item x="125"/>
        <item x="237"/>
        <item x="277"/>
        <item x="396"/>
        <item x="234"/>
        <item x="109"/>
        <item x="418"/>
        <item x="13"/>
        <item x="435"/>
        <item x="390"/>
        <item x="55"/>
        <item x="98"/>
        <item x="429"/>
        <item x="391"/>
        <item x="464"/>
        <item x="159"/>
        <item x="384"/>
        <item x="39"/>
        <item x="420"/>
        <item x="154"/>
        <item x="107"/>
        <item x="444"/>
        <item x="260"/>
        <item x="221"/>
        <item x="220"/>
        <item x="179"/>
        <item x="312"/>
        <item x="87"/>
        <item x="290"/>
        <item x="293"/>
        <item x="397"/>
        <item x="139"/>
        <item x="392"/>
        <item x="130"/>
        <item x="160"/>
        <item x="141"/>
        <item x="280"/>
        <item x="400"/>
        <item x="369"/>
        <item x="6"/>
        <item x="171"/>
        <item x="104"/>
        <item x="29"/>
        <item x="201"/>
        <item x="206"/>
        <item x="426"/>
        <item x="299"/>
        <item x="32"/>
        <item x="333"/>
        <item x="67"/>
        <item x="90"/>
        <item x="133"/>
        <item x="393"/>
        <item x="374"/>
        <item x="161"/>
        <item x="167"/>
        <item x="394"/>
        <item x="127"/>
        <item x="40"/>
        <item x="37"/>
        <item x="325"/>
        <item x="26"/>
        <item x="432"/>
        <item x="379"/>
        <item x="428"/>
        <item x="421"/>
        <item x="145"/>
        <item x="200"/>
        <item x="78"/>
        <item x="271"/>
        <item x="305"/>
        <item x="44"/>
        <item x="95"/>
        <item x="354"/>
        <item x="334"/>
        <item x="187"/>
        <item x="355"/>
        <item x="218"/>
        <item x="386"/>
        <item x="123"/>
        <item x="93"/>
        <item x="83"/>
        <item x="151"/>
        <item x="453"/>
        <item x="403"/>
        <item x="284"/>
        <item x="387"/>
        <item x="282"/>
        <item x="84"/>
        <item x="321"/>
        <item x="359"/>
        <item x="226"/>
        <item x="358"/>
        <item x="85"/>
        <item x="183"/>
        <item x="450"/>
        <item x="292"/>
        <item x="103"/>
        <item x="23"/>
        <item x="155"/>
        <item x="269"/>
        <item x="228"/>
        <item x="409"/>
        <item x="16"/>
        <item x="267"/>
        <item x="326"/>
        <item x="301"/>
        <item x="204"/>
        <item x="274"/>
        <item x="38"/>
        <item x="362"/>
        <item x="106"/>
        <item t="default"/>
      </items>
    </pivotField>
    <pivotField compact="0" outline="0" showAll="0">
      <items count="11">
        <item x="0"/>
        <item x="2"/>
        <item x="4"/>
        <item x="7"/>
        <item x="9"/>
        <item x="3"/>
        <item x="6"/>
        <item x="1"/>
        <item x="8"/>
        <item x="5"/>
        <item t="default"/>
      </items>
    </pivotField>
    <pivotField compact="0" outline="0" showAll="0">
      <items count="6">
        <item x="0"/>
        <item x="4"/>
        <item x="3"/>
        <item x="1"/>
        <item x="2"/>
        <item t="default"/>
      </items>
    </pivotField>
    <pivotField dataField="1" compact="0" outline="0" showAll="0"/>
    <pivotField axis="axisRow" compact="0" outline="0" showAll="0" sortType="ascending">
      <items count="6">
        <item x="3"/>
        <item x="1"/>
        <item x="2"/>
        <item x="0"/>
        <item x="4"/>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5"/>
  </rowFields>
  <rowItems count="6">
    <i>
      <x v="1"/>
    </i>
    <i>
      <x/>
    </i>
    <i>
      <x v="3"/>
    </i>
    <i>
      <x v="4"/>
    </i>
    <i>
      <x v="2"/>
    </i>
    <i t="grand">
      <x/>
    </i>
  </rowItems>
  <colItems count="1">
    <i/>
  </colItems>
  <dataFields count="1">
    <dataField name="Sum of Purchase Price" fld="4" baseField="5" baseItem="4" numFmtId="166"/>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58524-270E-40D0-9C3C-9D19D446F2A6}" name="PivotTable2"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C132" firstHeaderRow="1" firstDataRow="1" firstDataCol="2"/>
  <pivotFields count="9">
    <pivotField compact="0" outline="0" showAll="0">
      <items count="494">
        <item x="207"/>
        <item x="242"/>
        <item x="357"/>
        <item x="223"/>
        <item x="14"/>
        <item x="476"/>
        <item x="52"/>
        <item x="23"/>
        <item x="354"/>
        <item x="128"/>
        <item x="455"/>
        <item x="270"/>
        <item x="266"/>
        <item x="384"/>
        <item x="405"/>
        <item x="108"/>
        <item x="372"/>
        <item x="236"/>
        <item x="340"/>
        <item x="230"/>
        <item x="113"/>
        <item x="214"/>
        <item x="272"/>
        <item x="172"/>
        <item x="483"/>
        <item x="49"/>
        <item x="119"/>
        <item x="122"/>
        <item x="254"/>
        <item x="309"/>
        <item x="238"/>
        <item x="422"/>
        <item x="143"/>
        <item x="478"/>
        <item x="2"/>
        <item x="37"/>
        <item x="174"/>
        <item x="201"/>
        <item x="271"/>
        <item x="411"/>
        <item x="99"/>
        <item x="275"/>
        <item x="316"/>
        <item x="310"/>
        <item x="314"/>
        <item x="433"/>
        <item x="277"/>
        <item x="432"/>
        <item x="200"/>
        <item x="79"/>
        <item x="303"/>
        <item x="65"/>
        <item x="261"/>
        <item x="406"/>
        <item x="415"/>
        <item x="58"/>
        <item x="293"/>
        <item x="311"/>
        <item x="121"/>
        <item x="460"/>
        <item x="67"/>
        <item x="273"/>
        <item x="209"/>
        <item x="485"/>
        <item x="258"/>
        <item x="12"/>
        <item x="264"/>
        <item x="131"/>
        <item x="27"/>
        <item x="260"/>
        <item x="179"/>
        <item x="231"/>
        <item x="215"/>
        <item x="117"/>
        <item x="21"/>
        <item x="35"/>
        <item x="134"/>
        <item x="306"/>
        <item x="430"/>
        <item x="412"/>
        <item x="259"/>
        <item x="105"/>
        <item x="40"/>
        <item x="343"/>
        <item x="473"/>
        <item x="157"/>
        <item x="409"/>
        <item x="462"/>
        <item x="243"/>
        <item x="166"/>
        <item x="263"/>
        <item x="280"/>
        <item x="159"/>
        <item x="375"/>
        <item x="262"/>
        <item x="267"/>
        <item x="374"/>
        <item x="186"/>
        <item x="344"/>
        <item x="239"/>
        <item x="416"/>
        <item x="461"/>
        <item x="203"/>
        <item x="130"/>
        <item x="250"/>
        <item x="278"/>
        <item x="489"/>
        <item x="251"/>
        <item x="205"/>
        <item x="83"/>
        <item x="101"/>
        <item x="442"/>
        <item x="245"/>
        <item x="15"/>
        <item x="348"/>
        <item x="196"/>
        <item x="410"/>
        <item x="30"/>
        <item x="394"/>
        <item x="361"/>
        <item x="383"/>
        <item x="51"/>
        <item x="210"/>
        <item x="417"/>
        <item x="85"/>
        <item x="144"/>
        <item x="173"/>
        <item x="29"/>
        <item x="91"/>
        <item x="382"/>
        <item x="74"/>
        <item x="290"/>
        <item x="459"/>
        <item x="145"/>
        <item x="434"/>
        <item x="176"/>
        <item x="467"/>
        <item x="480"/>
        <item x="206"/>
        <item x="97"/>
        <item x="420"/>
        <item x="335"/>
        <item x="0"/>
        <item x="257"/>
        <item x="211"/>
        <item x="136"/>
        <item x="281"/>
        <item x="359"/>
        <item x="193"/>
        <item x="301"/>
        <item x="92"/>
        <item x="326"/>
        <item x="328"/>
        <item x="318"/>
        <item x="330"/>
        <item x="153"/>
        <item x="32"/>
        <item x="126"/>
        <item x="369"/>
        <item x="276"/>
        <item x="19"/>
        <item x="300"/>
        <item x="106"/>
        <item x="395"/>
        <item x="393"/>
        <item x="158"/>
        <item x="482"/>
        <item x="445"/>
        <item x="450"/>
        <item x="188"/>
        <item x="189"/>
        <item x="151"/>
        <item x="469"/>
        <item x="408"/>
        <item x="429"/>
        <item x="141"/>
        <item x="397"/>
        <item x="331"/>
        <item x="147"/>
        <item x="407"/>
        <item x="244"/>
        <item x="33"/>
        <item x="212"/>
        <item x="177"/>
        <item x="87"/>
        <item x="73"/>
        <item x="388"/>
        <item x="302"/>
        <item x="413"/>
        <item x="25"/>
        <item x="89"/>
        <item x="232"/>
        <item x="198"/>
        <item x="120"/>
        <item x="227"/>
        <item x="307"/>
        <item x="252"/>
        <item x="470"/>
        <item x="96"/>
        <item x="8"/>
        <item x="365"/>
        <item x="180"/>
        <item x="475"/>
        <item x="47"/>
        <item x="439"/>
        <item x="31"/>
        <item x="345"/>
        <item x="471"/>
        <item x="20"/>
        <item x="362"/>
        <item x="185"/>
        <item x="82"/>
        <item x="423"/>
        <item x="112"/>
        <item x="187"/>
        <item x="54"/>
        <item x="80"/>
        <item x="279"/>
        <item x="248"/>
        <item x="163"/>
        <item x="441"/>
        <item x="349"/>
        <item x="156"/>
        <item x="319"/>
        <item x="48"/>
        <item x="190"/>
        <item x="351"/>
        <item x="332"/>
        <item x="426"/>
        <item x="228"/>
        <item x="34"/>
        <item x="10"/>
        <item x="443"/>
        <item x="421"/>
        <item x="370"/>
        <item x="60"/>
        <item x="81"/>
        <item x="197"/>
        <item x="390"/>
        <item x="288"/>
        <item x="341"/>
        <item x="336"/>
        <item x="63"/>
        <item x="1"/>
        <item x="466"/>
        <item x="323"/>
        <item x="94"/>
        <item x="78"/>
        <item x="175"/>
        <item x="199"/>
        <item x="457"/>
        <item x="204"/>
        <item x="13"/>
        <item x="191"/>
        <item x="118"/>
        <item x="84"/>
        <item x="26"/>
        <item x="44"/>
        <item x="487"/>
        <item x="294"/>
        <item x="440"/>
        <item x="400"/>
        <item x="162"/>
        <item x="165"/>
        <item x="123"/>
        <item x="285"/>
        <item x="41"/>
        <item x="446"/>
        <item x="268"/>
        <item x="98"/>
        <item x="458"/>
        <item x="447"/>
        <item x="454"/>
        <item x="448"/>
        <item x="490"/>
        <item x="111"/>
        <item x="240"/>
        <item x="95"/>
        <item x="7"/>
        <item x="66"/>
        <item x="324"/>
        <item x="342"/>
        <item x="50"/>
        <item x="127"/>
        <item x="77"/>
        <item x="380"/>
        <item x="398"/>
        <item x="219"/>
        <item x="155"/>
        <item x="477"/>
        <item x="249"/>
        <item x="465"/>
        <item x="100"/>
        <item x="313"/>
        <item x="76"/>
        <item x="358"/>
        <item x="132"/>
        <item x="110"/>
        <item x="45"/>
        <item x="194"/>
        <item x="247"/>
        <item x="298"/>
        <item x="178"/>
        <item x="182"/>
        <item x="5"/>
        <item x="353"/>
        <item x="355"/>
        <item x="265"/>
        <item x="350"/>
        <item x="402"/>
        <item x="61"/>
        <item x="297"/>
        <item x="18"/>
        <item x="347"/>
        <item x="481"/>
        <item x="124"/>
        <item x="399"/>
        <item x="16"/>
        <item x="226"/>
        <item x="364"/>
        <item x="488"/>
        <item x="339"/>
        <item x="107"/>
        <item x="377"/>
        <item x="444"/>
        <item x="403"/>
        <item x="386"/>
        <item x="371"/>
        <item x="24"/>
        <item x="284"/>
        <item x="287"/>
        <item x="419"/>
        <item x="449"/>
        <item x="366"/>
        <item x="389"/>
        <item x="62"/>
        <item x="114"/>
        <item x="437"/>
        <item x="346"/>
        <item x="138"/>
        <item x="70"/>
        <item x="216"/>
        <item x="53"/>
        <item x="109"/>
        <item x="170"/>
        <item x="305"/>
        <item x="289"/>
        <item x="192"/>
        <item x="220"/>
        <item x="418"/>
        <item x="246"/>
        <item x="385"/>
        <item x="161"/>
        <item x="64"/>
        <item x="320"/>
        <item x="256"/>
        <item x="229"/>
        <item x="168"/>
        <item x="322"/>
        <item x="17"/>
        <item x="137"/>
        <item x="133"/>
        <item x="57"/>
        <item x="164"/>
        <item x="304"/>
        <item x="428"/>
        <item x="376"/>
        <item x="431"/>
        <item x="363"/>
        <item x="233"/>
        <item x="148"/>
        <item x="167"/>
        <item x="334"/>
        <item x="59"/>
        <item x="484"/>
        <item x="404"/>
        <item x="213"/>
        <item x="325"/>
        <item x="152"/>
        <item x="396"/>
        <item x="295"/>
        <item x="378"/>
        <item x="292"/>
        <item x="39"/>
        <item x="221"/>
        <item x="28"/>
        <item x="129"/>
        <item x="392"/>
        <item x="381"/>
        <item x="36"/>
        <item x="312"/>
        <item x="464"/>
        <item x="3"/>
        <item x="237"/>
        <item x="425"/>
        <item x="255"/>
        <item x="338"/>
        <item x="46"/>
        <item x="142"/>
        <item x="269"/>
        <item x="146"/>
        <item x="224"/>
        <item x="317"/>
        <item x="222"/>
        <item x="115"/>
        <item x="9"/>
        <item x="427"/>
        <item x="387"/>
        <item x="436"/>
        <item x="43"/>
        <item x="116"/>
        <item x="195"/>
        <item x="308"/>
        <item x="321"/>
        <item x="337"/>
        <item x="69"/>
        <item x="235"/>
        <item x="183"/>
        <item x="453"/>
        <item x="456"/>
        <item x="379"/>
        <item x="202"/>
        <item x="169"/>
        <item x="274"/>
        <item x="154"/>
        <item x="225"/>
        <item x="140"/>
        <item x="438"/>
        <item x="286"/>
        <item x="88"/>
        <item x="184"/>
        <item x="327"/>
        <item x="367"/>
        <item x="55"/>
        <item x="479"/>
        <item x="90"/>
        <item x="68"/>
        <item x="253"/>
        <item x="102"/>
        <item x="391"/>
        <item x="217"/>
        <item x="4"/>
        <item x="451"/>
        <item x="373"/>
        <item x="368"/>
        <item x="149"/>
        <item x="452"/>
        <item x="472"/>
        <item x="75"/>
        <item x="360"/>
        <item x="296"/>
        <item x="282"/>
        <item x="11"/>
        <item x="22"/>
        <item x="435"/>
        <item x="86"/>
        <item x="291"/>
        <item x="181"/>
        <item x="283"/>
        <item x="356"/>
        <item x="135"/>
        <item x="234"/>
        <item x="486"/>
        <item x="218"/>
        <item x="352"/>
        <item x="241"/>
        <item x="315"/>
        <item x="171"/>
        <item x="56"/>
        <item x="42"/>
        <item x="93"/>
        <item x="329"/>
        <item x="414"/>
        <item x="150"/>
        <item x="104"/>
        <item x="299"/>
        <item x="71"/>
        <item x="492"/>
        <item x="401"/>
        <item x="38"/>
        <item x="468"/>
        <item x="208"/>
        <item x="474"/>
        <item x="72"/>
        <item x="6"/>
        <item x="424"/>
        <item x="125"/>
        <item x="139"/>
        <item x="103"/>
        <item x="160"/>
        <item x="463"/>
        <item x="333"/>
        <item x="491"/>
        <item t="default"/>
      </items>
    </pivotField>
    <pivotField compact="0" numFmtId="164" outline="0" showAll="0">
      <items count="466">
        <item x="364"/>
        <item x="49"/>
        <item x="415"/>
        <item x="430"/>
        <item x="405"/>
        <item x="209"/>
        <item x="3"/>
        <item x="247"/>
        <item x="438"/>
        <item x="120"/>
        <item x="11"/>
        <item x="254"/>
        <item x="89"/>
        <item x="8"/>
        <item x="34"/>
        <item x="416"/>
        <item x="262"/>
        <item x="318"/>
        <item x="60"/>
        <item x="363"/>
        <item x="70"/>
        <item x="77"/>
        <item x="446"/>
        <item x="48"/>
        <item x="116"/>
        <item x="352"/>
        <item x="319"/>
        <item x="24"/>
        <item x="367"/>
        <item x="189"/>
        <item x="323"/>
        <item x="128"/>
        <item x="243"/>
        <item x="138"/>
        <item x="68"/>
        <item x="404"/>
        <item x="417"/>
        <item x="298"/>
        <item x="28"/>
        <item x="388"/>
        <item x="230"/>
        <item x="286"/>
        <item x="407"/>
        <item x="382"/>
        <item x="51"/>
        <item x="185"/>
        <item x="17"/>
        <item x="322"/>
        <item x="383"/>
        <item x="146"/>
        <item x="143"/>
        <item x="449"/>
        <item x="356"/>
        <item x="398"/>
        <item x="264"/>
        <item x="172"/>
        <item x="268"/>
        <item x="73"/>
        <item x="186"/>
        <item x="370"/>
        <item x="265"/>
        <item x="82"/>
        <item x="304"/>
        <item x="272"/>
        <item x="451"/>
        <item x="295"/>
        <item x="250"/>
        <item x="76"/>
        <item x="314"/>
        <item x="332"/>
        <item x="327"/>
        <item x="157"/>
        <item x="448"/>
        <item x="64"/>
        <item x="170"/>
        <item x="422"/>
        <item x="462"/>
        <item x="287"/>
        <item x="5"/>
        <item x="110"/>
        <item x="162"/>
        <item x="174"/>
        <item x="259"/>
        <item x="153"/>
        <item x="117"/>
        <item x="351"/>
        <item x="241"/>
        <item x="372"/>
        <item x="140"/>
        <item x="180"/>
        <item x="309"/>
        <item x="441"/>
        <item x="214"/>
        <item x="45"/>
        <item x="289"/>
        <item x="233"/>
        <item x="20"/>
        <item x="63"/>
        <item x="239"/>
        <item x="246"/>
        <item x="251"/>
        <item x="136"/>
        <item x="297"/>
        <item x="461"/>
        <item x="439"/>
        <item x="366"/>
        <item x="419"/>
        <item x="331"/>
        <item x="126"/>
        <item x="412"/>
        <item x="244"/>
        <item x="338"/>
        <item x="137"/>
        <item x="275"/>
        <item x="378"/>
        <item x="100"/>
        <item x="92"/>
        <item x="389"/>
        <item x="118"/>
        <item x="317"/>
        <item x="203"/>
        <item x="410"/>
        <item x="72"/>
        <item x="340"/>
        <item x="315"/>
        <item x="342"/>
        <item x="252"/>
        <item x="235"/>
        <item x="375"/>
        <item x="114"/>
        <item x="273"/>
        <item x="18"/>
        <item x="10"/>
        <item x="202"/>
        <item x="50"/>
        <item x="88"/>
        <item x="261"/>
        <item x="456"/>
        <item x="385"/>
        <item x="135"/>
        <item x="142"/>
        <item x="195"/>
        <item x="134"/>
        <item x="102"/>
        <item x="380"/>
        <item x="52"/>
        <item x="212"/>
        <item x="112"/>
        <item x="184"/>
        <item x="198"/>
        <item x="47"/>
        <item x="365"/>
        <item x="94"/>
        <item x="224"/>
        <item x="182"/>
        <item x="199"/>
        <item x="115"/>
        <item x="229"/>
        <item x="329"/>
        <item x="443"/>
        <item x="69"/>
        <item x="96"/>
        <item x="276"/>
        <item x="74"/>
        <item x="208"/>
        <item x="213"/>
        <item x="459"/>
        <item x="258"/>
        <item x="173"/>
        <item x="457"/>
        <item x="54"/>
        <item x="283"/>
        <item x="149"/>
        <item x="46"/>
        <item x="279"/>
        <item x="303"/>
        <item x="193"/>
        <item x="80"/>
        <item x="447"/>
        <item x="124"/>
        <item x="35"/>
        <item x="436"/>
        <item x="205"/>
        <item x="176"/>
        <item x="207"/>
        <item x="360"/>
        <item x="341"/>
        <item x="41"/>
        <item x="79"/>
        <item x="211"/>
        <item x="7"/>
        <item x="62"/>
        <item x="219"/>
        <item x="194"/>
        <item x="150"/>
        <item x="337"/>
        <item x="291"/>
        <item x="132"/>
        <item x="328"/>
        <item x="240"/>
        <item x="178"/>
        <item x="99"/>
        <item x="65"/>
        <item x="307"/>
        <item x="81"/>
        <item x="42"/>
        <item x="424"/>
        <item x="14"/>
        <item x="216"/>
        <item x="377"/>
        <item x="192"/>
        <item x="339"/>
        <item x="288"/>
        <item x="236"/>
        <item x="169"/>
        <item x="71"/>
        <item x="442"/>
        <item x="440"/>
        <item x="425"/>
        <item x="111"/>
        <item x="263"/>
        <item x="164"/>
        <item x="348"/>
        <item x="242"/>
        <item x="0"/>
        <item x="311"/>
        <item x="113"/>
        <item x="30"/>
        <item x="335"/>
        <item x="1"/>
        <item x="223"/>
        <item x="97"/>
        <item x="15"/>
        <item x="381"/>
        <item x="406"/>
        <item x="210"/>
        <item x="248"/>
        <item x="144"/>
        <item x="278"/>
        <item x="129"/>
        <item x="231"/>
        <item x="4"/>
        <item x="255"/>
        <item x="353"/>
        <item x="460"/>
        <item x="330"/>
        <item x="36"/>
        <item x="296"/>
        <item x="108"/>
        <item x="310"/>
        <item x="368"/>
        <item x="336"/>
        <item x="131"/>
        <item x="163"/>
        <item x="152"/>
        <item x="22"/>
        <item x="413"/>
        <item x="215"/>
        <item x="12"/>
        <item x="58"/>
        <item x="458"/>
        <item x="59"/>
        <item x="2"/>
        <item x="395"/>
        <item x="437"/>
        <item x="411"/>
        <item x="455"/>
        <item x="316"/>
        <item x="308"/>
        <item x="191"/>
        <item x="302"/>
        <item x="166"/>
        <item x="56"/>
        <item x="401"/>
        <item x="119"/>
        <item x="357"/>
        <item x="350"/>
        <item x="376"/>
        <item x="347"/>
        <item x="197"/>
        <item x="346"/>
        <item x="445"/>
        <item x="414"/>
        <item x="238"/>
        <item x="66"/>
        <item x="33"/>
        <item x="402"/>
        <item x="373"/>
        <item x="433"/>
        <item x="294"/>
        <item x="21"/>
        <item x="19"/>
        <item x="313"/>
        <item x="423"/>
        <item x="349"/>
        <item x="165"/>
        <item x="181"/>
        <item x="371"/>
        <item x="452"/>
        <item x="253"/>
        <item x="361"/>
        <item x="156"/>
        <item x="43"/>
        <item x="196"/>
        <item x="343"/>
        <item x="232"/>
        <item x="190"/>
        <item x="31"/>
        <item x="324"/>
        <item x="57"/>
        <item x="61"/>
        <item x="225"/>
        <item x="227"/>
        <item x="399"/>
        <item x="256"/>
        <item x="168"/>
        <item x="148"/>
        <item x="266"/>
        <item x="434"/>
        <item x="300"/>
        <item x="101"/>
        <item x="175"/>
        <item x="320"/>
        <item x="75"/>
        <item x="27"/>
        <item x="53"/>
        <item x="188"/>
        <item x="105"/>
        <item x="285"/>
        <item x="306"/>
        <item x="454"/>
        <item x="257"/>
        <item x="281"/>
        <item x="122"/>
        <item x="158"/>
        <item x="270"/>
        <item x="245"/>
        <item x="91"/>
        <item x="427"/>
        <item x="431"/>
        <item x="344"/>
        <item x="345"/>
        <item x="86"/>
        <item x="463"/>
        <item x="222"/>
        <item x="408"/>
        <item x="217"/>
        <item x="25"/>
        <item x="177"/>
        <item x="147"/>
        <item x="249"/>
        <item x="9"/>
        <item x="121"/>
        <item x="125"/>
        <item x="237"/>
        <item x="277"/>
        <item x="396"/>
        <item x="234"/>
        <item x="109"/>
        <item x="418"/>
        <item x="13"/>
        <item x="435"/>
        <item x="390"/>
        <item x="55"/>
        <item x="98"/>
        <item x="429"/>
        <item x="391"/>
        <item x="464"/>
        <item x="159"/>
        <item x="384"/>
        <item x="39"/>
        <item x="420"/>
        <item x="154"/>
        <item x="107"/>
        <item x="444"/>
        <item x="260"/>
        <item x="221"/>
        <item x="220"/>
        <item x="179"/>
        <item x="312"/>
        <item x="87"/>
        <item x="290"/>
        <item x="293"/>
        <item x="397"/>
        <item x="139"/>
        <item x="392"/>
        <item x="130"/>
        <item x="160"/>
        <item x="141"/>
        <item x="280"/>
        <item x="400"/>
        <item x="369"/>
        <item x="6"/>
        <item x="171"/>
        <item x="104"/>
        <item x="29"/>
        <item x="201"/>
        <item x="206"/>
        <item x="426"/>
        <item x="299"/>
        <item x="32"/>
        <item x="333"/>
        <item x="67"/>
        <item x="90"/>
        <item x="133"/>
        <item x="393"/>
        <item x="374"/>
        <item x="161"/>
        <item x="167"/>
        <item x="394"/>
        <item x="127"/>
        <item x="40"/>
        <item x="37"/>
        <item x="325"/>
        <item x="26"/>
        <item x="432"/>
        <item x="379"/>
        <item x="428"/>
        <item x="421"/>
        <item x="145"/>
        <item x="200"/>
        <item x="78"/>
        <item x="271"/>
        <item x="305"/>
        <item x="44"/>
        <item x="95"/>
        <item x="354"/>
        <item x="334"/>
        <item x="187"/>
        <item x="355"/>
        <item x="218"/>
        <item x="386"/>
        <item x="123"/>
        <item x="93"/>
        <item x="83"/>
        <item x="151"/>
        <item x="453"/>
        <item x="403"/>
        <item x="284"/>
        <item x="387"/>
        <item x="282"/>
        <item x="84"/>
        <item x="321"/>
        <item x="359"/>
        <item x="226"/>
        <item x="358"/>
        <item x="85"/>
        <item x="183"/>
        <item x="450"/>
        <item x="292"/>
        <item x="103"/>
        <item x="23"/>
        <item x="155"/>
        <item x="269"/>
        <item x="228"/>
        <item x="409"/>
        <item x="16"/>
        <item x="267"/>
        <item x="326"/>
        <item x="301"/>
        <item x="204"/>
        <item x="274"/>
        <item x="38"/>
        <item x="362"/>
        <item x="106"/>
        <item t="default"/>
      </items>
    </pivotField>
    <pivotField compact="0" outline="0" showAll="0">
      <items count="11">
        <item x="0"/>
        <item x="2"/>
        <item x="4"/>
        <item x="7"/>
        <item x="9"/>
        <item x="3"/>
        <item x="6"/>
        <item x="1"/>
        <item x="8"/>
        <item x="5"/>
        <item t="default"/>
      </items>
    </pivotField>
    <pivotField compact="0" outline="0" showAll="0">
      <items count="6">
        <item x="0"/>
        <item x="4"/>
        <item x="3"/>
        <item x="1"/>
        <item x="2"/>
        <item t="default"/>
      </items>
    </pivotField>
    <pivotField dataField="1" compact="0" outline="0" showAll="0"/>
    <pivotField compact="0" outline="0" showAll="0">
      <items count="6">
        <item x="3"/>
        <item x="1"/>
        <item x="2"/>
        <item x="0"/>
        <item x="4"/>
        <item t="default"/>
      </items>
    </pivotField>
    <pivotField compact="0" outline="0" showAll="0">
      <items count="3">
        <item x="0"/>
        <item x="1"/>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14">
        <item x="0"/>
        <item x="1"/>
        <item x="2"/>
        <item x="3"/>
        <item x="4"/>
        <item x="5"/>
        <item x="6"/>
        <item x="7"/>
        <item x="8"/>
        <item x="9"/>
        <item x="10"/>
        <item x="11"/>
        <item x="12"/>
        <item t="default"/>
      </items>
    </pivotField>
  </pivotFields>
  <rowFields count="2">
    <field x="8"/>
    <field x="7"/>
  </rowFields>
  <rowItems count="129">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8"/>
    </i>
    <i r="1">
      <x v="9"/>
    </i>
    <i r="1">
      <x v="10"/>
    </i>
    <i r="1">
      <x v="11"/>
    </i>
    <i r="1">
      <x v="12"/>
    </i>
    <i t="default">
      <x v="4"/>
    </i>
    <i>
      <x v="5"/>
      <x v="1"/>
    </i>
    <i r="1">
      <x v="2"/>
    </i>
    <i r="1">
      <x v="3"/>
    </i>
    <i r="1">
      <x v="4"/>
    </i>
    <i r="1">
      <x v="5"/>
    </i>
    <i r="1">
      <x v="6"/>
    </i>
    <i r="1">
      <x v="7"/>
    </i>
    <i r="1">
      <x v="8"/>
    </i>
    <i r="1">
      <x v="9"/>
    </i>
    <i r="1">
      <x v="10"/>
    </i>
    <i r="1">
      <x v="11"/>
    </i>
    <i r="1">
      <x v="12"/>
    </i>
    <i t="default">
      <x v="5"/>
    </i>
    <i>
      <x v="6"/>
      <x v="1"/>
    </i>
    <i r="1">
      <x v="2"/>
    </i>
    <i r="1">
      <x v="3"/>
    </i>
    <i r="1">
      <x v="4"/>
    </i>
    <i r="1">
      <x v="5"/>
    </i>
    <i r="1">
      <x v="6"/>
    </i>
    <i r="1">
      <x v="7"/>
    </i>
    <i r="1">
      <x v="8"/>
    </i>
    <i r="1">
      <x v="10"/>
    </i>
    <i r="1">
      <x v="11"/>
    </i>
    <i r="1">
      <x v="12"/>
    </i>
    <i t="default">
      <x v="6"/>
    </i>
    <i>
      <x v="7"/>
      <x v="1"/>
    </i>
    <i r="1">
      <x v="2"/>
    </i>
    <i r="1">
      <x v="3"/>
    </i>
    <i r="1">
      <x v="4"/>
    </i>
    <i r="1">
      <x v="5"/>
    </i>
    <i r="1">
      <x v="6"/>
    </i>
    <i r="1">
      <x v="7"/>
    </i>
    <i r="1">
      <x v="8"/>
    </i>
    <i r="1">
      <x v="9"/>
    </i>
    <i r="1">
      <x v="10"/>
    </i>
    <i r="1">
      <x v="11"/>
    </i>
    <i r="1">
      <x v="12"/>
    </i>
    <i t="default">
      <x v="7"/>
    </i>
    <i>
      <x v="8"/>
      <x v="1"/>
    </i>
    <i r="1">
      <x v="2"/>
    </i>
    <i r="1">
      <x v="4"/>
    </i>
    <i r="1">
      <x v="5"/>
    </i>
    <i r="1">
      <x v="6"/>
    </i>
    <i r="1">
      <x v="7"/>
    </i>
    <i r="1">
      <x v="8"/>
    </i>
    <i r="1">
      <x v="9"/>
    </i>
    <i r="1">
      <x v="10"/>
    </i>
    <i r="1">
      <x v="11"/>
    </i>
    <i r="1">
      <x v="12"/>
    </i>
    <i t="default">
      <x v="8"/>
    </i>
    <i>
      <x v="9"/>
      <x v="1"/>
    </i>
    <i r="1">
      <x v="2"/>
    </i>
    <i r="1">
      <x v="3"/>
    </i>
    <i r="1">
      <x v="4"/>
    </i>
    <i r="1">
      <x v="5"/>
    </i>
    <i r="1">
      <x v="6"/>
    </i>
    <i r="1">
      <x v="7"/>
    </i>
    <i r="1">
      <x v="8"/>
    </i>
    <i r="1">
      <x v="9"/>
    </i>
    <i r="1">
      <x v="10"/>
    </i>
    <i r="1">
      <x v="11"/>
    </i>
    <i r="1">
      <x v="12"/>
    </i>
    <i t="default">
      <x v="9"/>
    </i>
    <i>
      <x v="10"/>
      <x v="1"/>
    </i>
    <i r="1">
      <x v="2"/>
    </i>
    <i r="1">
      <x v="3"/>
    </i>
    <i r="1">
      <x v="4"/>
    </i>
    <i r="1">
      <x v="5"/>
    </i>
    <i r="1">
      <x v="6"/>
    </i>
    <i r="1">
      <x v="7"/>
    </i>
    <i r="1">
      <x v="9"/>
    </i>
    <i r="1">
      <x v="10"/>
    </i>
    <i r="1">
      <x v="11"/>
    </i>
    <i r="1">
      <x v="12"/>
    </i>
    <i t="default">
      <x v="10"/>
    </i>
    <i>
      <x v="11"/>
      <x v="1"/>
    </i>
    <i r="1">
      <x v="2"/>
    </i>
    <i r="1">
      <x v="3"/>
    </i>
    <i r="1">
      <x v="4"/>
    </i>
    <i r="1">
      <x v="5"/>
    </i>
    <i r="1">
      <x v="6"/>
    </i>
    <i r="1">
      <x v="7"/>
    </i>
    <i r="1">
      <x v="8"/>
    </i>
    <i r="1">
      <x v="9"/>
    </i>
    <i t="default">
      <x v="11"/>
    </i>
    <i t="grand">
      <x/>
    </i>
  </rowItems>
  <colItems count="1">
    <i/>
  </colItems>
  <dataFields count="1">
    <dataField name="Sum of Purchase Price" fld="4" baseField="7" baseItem="10" numFmtId="166"/>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20142D-B687-4137-ABBF-0166B695CEF8}" name="PivotTable2"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7">
  <location ref="A3:B7" firstHeaderRow="1" firstDataRow="1" firstDataCol="1"/>
  <pivotFields count="9">
    <pivotField compact="0" outline="0" showAll="0">
      <items count="494">
        <item x="207"/>
        <item x="242"/>
        <item x="357"/>
        <item x="223"/>
        <item x="14"/>
        <item x="476"/>
        <item x="52"/>
        <item x="23"/>
        <item x="354"/>
        <item x="128"/>
        <item x="455"/>
        <item x="270"/>
        <item x="266"/>
        <item x="384"/>
        <item x="405"/>
        <item x="108"/>
        <item x="372"/>
        <item x="236"/>
        <item x="340"/>
        <item x="230"/>
        <item x="113"/>
        <item x="214"/>
        <item x="272"/>
        <item x="172"/>
        <item x="483"/>
        <item x="49"/>
        <item x="119"/>
        <item x="122"/>
        <item x="254"/>
        <item x="309"/>
        <item x="238"/>
        <item x="422"/>
        <item x="143"/>
        <item x="478"/>
        <item x="2"/>
        <item x="37"/>
        <item x="174"/>
        <item x="201"/>
        <item x="271"/>
        <item x="411"/>
        <item x="99"/>
        <item x="275"/>
        <item x="316"/>
        <item x="310"/>
        <item x="314"/>
        <item x="433"/>
        <item x="277"/>
        <item x="432"/>
        <item x="200"/>
        <item x="79"/>
        <item x="303"/>
        <item x="65"/>
        <item x="261"/>
        <item x="406"/>
        <item x="415"/>
        <item x="58"/>
        <item x="293"/>
        <item x="311"/>
        <item x="121"/>
        <item x="460"/>
        <item x="67"/>
        <item x="273"/>
        <item x="209"/>
        <item x="485"/>
        <item x="258"/>
        <item x="12"/>
        <item x="264"/>
        <item x="131"/>
        <item x="27"/>
        <item x="260"/>
        <item x="179"/>
        <item x="231"/>
        <item x="215"/>
        <item x="117"/>
        <item x="21"/>
        <item x="35"/>
        <item x="134"/>
        <item x="306"/>
        <item x="430"/>
        <item x="412"/>
        <item x="259"/>
        <item x="105"/>
        <item x="40"/>
        <item x="343"/>
        <item x="473"/>
        <item x="157"/>
        <item x="409"/>
        <item x="462"/>
        <item x="243"/>
        <item x="166"/>
        <item x="263"/>
        <item x="280"/>
        <item x="159"/>
        <item x="375"/>
        <item x="262"/>
        <item x="267"/>
        <item x="374"/>
        <item x="186"/>
        <item x="344"/>
        <item x="239"/>
        <item x="416"/>
        <item x="461"/>
        <item x="203"/>
        <item x="130"/>
        <item x="250"/>
        <item x="278"/>
        <item x="489"/>
        <item x="251"/>
        <item x="205"/>
        <item x="83"/>
        <item x="101"/>
        <item x="442"/>
        <item x="245"/>
        <item x="15"/>
        <item x="348"/>
        <item x="196"/>
        <item x="410"/>
        <item x="30"/>
        <item x="394"/>
        <item x="361"/>
        <item x="383"/>
        <item x="51"/>
        <item x="210"/>
        <item x="417"/>
        <item x="85"/>
        <item x="144"/>
        <item x="173"/>
        <item x="29"/>
        <item x="91"/>
        <item x="382"/>
        <item x="74"/>
        <item x="290"/>
        <item x="459"/>
        <item x="145"/>
        <item x="434"/>
        <item x="176"/>
        <item x="467"/>
        <item x="480"/>
        <item x="206"/>
        <item x="97"/>
        <item x="420"/>
        <item x="335"/>
        <item x="0"/>
        <item x="257"/>
        <item x="211"/>
        <item x="136"/>
        <item x="281"/>
        <item x="359"/>
        <item x="193"/>
        <item x="301"/>
        <item x="92"/>
        <item x="326"/>
        <item x="328"/>
        <item x="318"/>
        <item x="330"/>
        <item x="153"/>
        <item x="32"/>
        <item x="126"/>
        <item x="369"/>
        <item x="276"/>
        <item x="19"/>
        <item x="300"/>
        <item x="106"/>
        <item x="395"/>
        <item x="393"/>
        <item x="158"/>
        <item x="482"/>
        <item x="445"/>
        <item x="450"/>
        <item x="188"/>
        <item x="189"/>
        <item x="151"/>
        <item x="469"/>
        <item x="408"/>
        <item x="429"/>
        <item x="141"/>
        <item x="397"/>
        <item x="331"/>
        <item x="147"/>
        <item x="407"/>
        <item x="244"/>
        <item x="33"/>
        <item x="212"/>
        <item x="177"/>
        <item x="87"/>
        <item x="73"/>
        <item x="388"/>
        <item x="302"/>
        <item x="413"/>
        <item x="25"/>
        <item x="89"/>
        <item x="232"/>
        <item x="198"/>
        <item x="120"/>
        <item x="227"/>
        <item x="307"/>
        <item x="252"/>
        <item x="470"/>
        <item x="96"/>
        <item x="8"/>
        <item x="365"/>
        <item x="180"/>
        <item x="475"/>
        <item x="47"/>
        <item x="439"/>
        <item x="31"/>
        <item x="345"/>
        <item x="471"/>
        <item x="20"/>
        <item x="362"/>
        <item x="185"/>
        <item x="82"/>
        <item x="423"/>
        <item x="112"/>
        <item x="187"/>
        <item x="54"/>
        <item x="80"/>
        <item x="279"/>
        <item x="248"/>
        <item x="163"/>
        <item x="441"/>
        <item x="349"/>
        <item x="156"/>
        <item x="319"/>
        <item x="48"/>
        <item x="190"/>
        <item x="351"/>
        <item x="332"/>
        <item x="426"/>
        <item x="228"/>
        <item x="34"/>
        <item x="10"/>
        <item x="443"/>
        <item x="421"/>
        <item x="370"/>
        <item x="60"/>
        <item x="81"/>
        <item x="197"/>
        <item x="390"/>
        <item x="288"/>
        <item x="341"/>
        <item x="336"/>
        <item x="63"/>
        <item x="1"/>
        <item x="466"/>
        <item x="323"/>
        <item x="94"/>
        <item x="78"/>
        <item x="175"/>
        <item x="199"/>
        <item x="457"/>
        <item x="204"/>
        <item x="13"/>
        <item x="191"/>
        <item x="118"/>
        <item x="84"/>
        <item x="26"/>
        <item x="44"/>
        <item x="487"/>
        <item x="294"/>
        <item x="440"/>
        <item x="400"/>
        <item x="162"/>
        <item x="165"/>
        <item x="123"/>
        <item x="285"/>
        <item x="41"/>
        <item x="446"/>
        <item x="268"/>
        <item x="98"/>
        <item x="458"/>
        <item x="447"/>
        <item x="454"/>
        <item x="448"/>
        <item x="490"/>
        <item x="111"/>
        <item x="240"/>
        <item x="95"/>
        <item x="7"/>
        <item x="66"/>
        <item x="324"/>
        <item x="342"/>
        <item x="50"/>
        <item x="127"/>
        <item x="77"/>
        <item x="380"/>
        <item x="398"/>
        <item x="219"/>
        <item x="155"/>
        <item x="477"/>
        <item x="249"/>
        <item x="465"/>
        <item x="100"/>
        <item x="313"/>
        <item x="76"/>
        <item x="358"/>
        <item x="132"/>
        <item x="110"/>
        <item x="45"/>
        <item x="194"/>
        <item x="247"/>
        <item x="298"/>
        <item x="178"/>
        <item x="182"/>
        <item x="5"/>
        <item x="353"/>
        <item x="355"/>
        <item x="265"/>
        <item x="350"/>
        <item x="402"/>
        <item x="61"/>
        <item x="297"/>
        <item x="18"/>
        <item x="347"/>
        <item x="481"/>
        <item x="124"/>
        <item x="399"/>
        <item x="16"/>
        <item x="226"/>
        <item x="364"/>
        <item x="488"/>
        <item x="339"/>
        <item x="107"/>
        <item x="377"/>
        <item x="444"/>
        <item x="403"/>
        <item x="386"/>
        <item x="371"/>
        <item x="24"/>
        <item x="284"/>
        <item x="287"/>
        <item x="419"/>
        <item x="449"/>
        <item x="366"/>
        <item x="389"/>
        <item x="62"/>
        <item x="114"/>
        <item x="437"/>
        <item x="346"/>
        <item x="138"/>
        <item x="70"/>
        <item x="216"/>
        <item x="53"/>
        <item x="109"/>
        <item x="170"/>
        <item x="305"/>
        <item x="289"/>
        <item x="192"/>
        <item x="220"/>
        <item x="418"/>
        <item x="246"/>
        <item x="385"/>
        <item x="161"/>
        <item x="64"/>
        <item x="320"/>
        <item x="256"/>
        <item x="229"/>
        <item x="168"/>
        <item x="322"/>
        <item x="17"/>
        <item x="137"/>
        <item x="133"/>
        <item x="57"/>
        <item x="164"/>
        <item x="304"/>
        <item x="428"/>
        <item x="376"/>
        <item x="431"/>
        <item x="363"/>
        <item x="233"/>
        <item x="148"/>
        <item x="167"/>
        <item x="334"/>
        <item x="59"/>
        <item x="484"/>
        <item x="404"/>
        <item x="213"/>
        <item x="325"/>
        <item x="152"/>
        <item x="396"/>
        <item x="295"/>
        <item x="378"/>
        <item x="292"/>
        <item x="39"/>
        <item x="221"/>
        <item x="28"/>
        <item x="129"/>
        <item x="392"/>
        <item x="381"/>
        <item x="36"/>
        <item x="312"/>
        <item x="464"/>
        <item x="3"/>
        <item x="237"/>
        <item x="425"/>
        <item x="255"/>
        <item x="338"/>
        <item x="46"/>
        <item x="142"/>
        <item x="269"/>
        <item x="146"/>
        <item x="224"/>
        <item x="317"/>
        <item x="222"/>
        <item x="115"/>
        <item x="9"/>
        <item x="427"/>
        <item x="387"/>
        <item x="436"/>
        <item x="43"/>
        <item x="116"/>
        <item x="195"/>
        <item x="308"/>
        <item x="321"/>
        <item x="337"/>
        <item x="69"/>
        <item x="235"/>
        <item x="183"/>
        <item x="453"/>
        <item x="456"/>
        <item x="379"/>
        <item x="202"/>
        <item x="169"/>
        <item x="274"/>
        <item x="154"/>
        <item x="225"/>
        <item x="140"/>
        <item x="438"/>
        <item x="286"/>
        <item x="88"/>
        <item x="184"/>
        <item x="327"/>
        <item x="367"/>
        <item x="55"/>
        <item x="479"/>
        <item x="90"/>
        <item x="68"/>
        <item x="253"/>
        <item x="102"/>
        <item x="391"/>
        <item x="217"/>
        <item x="4"/>
        <item x="451"/>
        <item x="373"/>
        <item x="368"/>
        <item x="149"/>
        <item x="452"/>
        <item x="472"/>
        <item x="75"/>
        <item x="360"/>
        <item x="296"/>
        <item x="282"/>
        <item x="11"/>
        <item x="22"/>
        <item x="435"/>
        <item x="86"/>
        <item x="291"/>
        <item x="181"/>
        <item x="283"/>
        <item x="356"/>
        <item x="135"/>
        <item x="234"/>
        <item x="486"/>
        <item x="218"/>
        <item x="352"/>
        <item x="241"/>
        <item x="315"/>
        <item x="171"/>
        <item x="56"/>
        <item x="42"/>
        <item x="93"/>
        <item x="329"/>
        <item x="414"/>
        <item x="150"/>
        <item x="104"/>
        <item x="299"/>
        <item x="71"/>
        <item x="492"/>
        <item x="401"/>
        <item x="38"/>
        <item x="468"/>
        <item x="208"/>
        <item x="474"/>
        <item x="72"/>
        <item x="6"/>
        <item x="424"/>
        <item x="125"/>
        <item x="139"/>
        <item x="103"/>
        <item x="160"/>
        <item x="463"/>
        <item x="333"/>
        <item x="491"/>
        <item t="default"/>
      </items>
    </pivotField>
    <pivotField compact="0" numFmtId="164" outline="0" showAll="0">
      <items count="466">
        <item x="364"/>
        <item x="49"/>
        <item x="415"/>
        <item x="430"/>
        <item x="405"/>
        <item x="209"/>
        <item x="3"/>
        <item x="247"/>
        <item x="438"/>
        <item x="120"/>
        <item x="11"/>
        <item x="254"/>
        <item x="89"/>
        <item x="8"/>
        <item x="34"/>
        <item x="416"/>
        <item x="262"/>
        <item x="318"/>
        <item x="60"/>
        <item x="363"/>
        <item x="70"/>
        <item x="77"/>
        <item x="446"/>
        <item x="48"/>
        <item x="116"/>
        <item x="352"/>
        <item x="319"/>
        <item x="24"/>
        <item x="367"/>
        <item x="189"/>
        <item x="323"/>
        <item x="128"/>
        <item x="243"/>
        <item x="138"/>
        <item x="68"/>
        <item x="404"/>
        <item x="417"/>
        <item x="298"/>
        <item x="28"/>
        <item x="388"/>
        <item x="230"/>
        <item x="286"/>
        <item x="407"/>
        <item x="382"/>
        <item x="51"/>
        <item x="185"/>
        <item x="17"/>
        <item x="322"/>
        <item x="383"/>
        <item x="146"/>
        <item x="143"/>
        <item x="449"/>
        <item x="356"/>
        <item x="398"/>
        <item x="264"/>
        <item x="172"/>
        <item x="268"/>
        <item x="73"/>
        <item x="186"/>
        <item x="370"/>
        <item x="265"/>
        <item x="82"/>
        <item x="304"/>
        <item x="272"/>
        <item x="451"/>
        <item x="295"/>
        <item x="250"/>
        <item x="76"/>
        <item x="314"/>
        <item x="332"/>
        <item x="327"/>
        <item x="157"/>
        <item x="448"/>
        <item x="64"/>
        <item x="170"/>
        <item x="422"/>
        <item x="462"/>
        <item x="287"/>
        <item x="5"/>
        <item x="110"/>
        <item x="162"/>
        <item x="174"/>
        <item x="259"/>
        <item x="153"/>
        <item x="117"/>
        <item x="351"/>
        <item x="241"/>
        <item x="372"/>
        <item x="140"/>
        <item x="180"/>
        <item x="309"/>
        <item x="441"/>
        <item x="214"/>
        <item x="45"/>
        <item x="289"/>
        <item x="233"/>
        <item x="20"/>
        <item x="63"/>
        <item x="239"/>
        <item x="246"/>
        <item x="251"/>
        <item x="136"/>
        <item x="297"/>
        <item x="461"/>
        <item x="439"/>
        <item x="366"/>
        <item x="419"/>
        <item x="331"/>
        <item x="126"/>
        <item x="412"/>
        <item x="244"/>
        <item x="338"/>
        <item x="137"/>
        <item x="275"/>
        <item x="378"/>
        <item x="100"/>
        <item x="92"/>
        <item x="389"/>
        <item x="118"/>
        <item x="317"/>
        <item x="203"/>
        <item x="410"/>
        <item x="72"/>
        <item x="340"/>
        <item x="315"/>
        <item x="342"/>
        <item x="252"/>
        <item x="235"/>
        <item x="375"/>
        <item x="114"/>
        <item x="273"/>
        <item x="18"/>
        <item x="10"/>
        <item x="202"/>
        <item x="50"/>
        <item x="88"/>
        <item x="261"/>
        <item x="456"/>
        <item x="385"/>
        <item x="135"/>
        <item x="142"/>
        <item x="195"/>
        <item x="134"/>
        <item x="102"/>
        <item x="380"/>
        <item x="52"/>
        <item x="212"/>
        <item x="112"/>
        <item x="184"/>
        <item x="198"/>
        <item x="47"/>
        <item x="365"/>
        <item x="94"/>
        <item x="224"/>
        <item x="182"/>
        <item x="199"/>
        <item x="115"/>
        <item x="229"/>
        <item x="329"/>
        <item x="443"/>
        <item x="69"/>
        <item x="96"/>
        <item x="276"/>
        <item x="74"/>
        <item x="208"/>
        <item x="213"/>
        <item x="459"/>
        <item x="258"/>
        <item x="173"/>
        <item x="457"/>
        <item x="54"/>
        <item x="283"/>
        <item x="149"/>
        <item x="46"/>
        <item x="279"/>
        <item x="303"/>
        <item x="193"/>
        <item x="80"/>
        <item x="447"/>
        <item x="124"/>
        <item x="35"/>
        <item x="436"/>
        <item x="205"/>
        <item x="176"/>
        <item x="207"/>
        <item x="360"/>
        <item x="341"/>
        <item x="41"/>
        <item x="79"/>
        <item x="211"/>
        <item x="7"/>
        <item x="62"/>
        <item x="219"/>
        <item x="194"/>
        <item x="150"/>
        <item x="337"/>
        <item x="291"/>
        <item x="132"/>
        <item x="328"/>
        <item x="240"/>
        <item x="178"/>
        <item x="99"/>
        <item x="65"/>
        <item x="307"/>
        <item x="81"/>
        <item x="42"/>
        <item x="424"/>
        <item x="14"/>
        <item x="216"/>
        <item x="377"/>
        <item x="192"/>
        <item x="339"/>
        <item x="288"/>
        <item x="236"/>
        <item x="169"/>
        <item x="71"/>
        <item x="442"/>
        <item x="440"/>
        <item x="425"/>
        <item x="111"/>
        <item x="263"/>
        <item x="164"/>
        <item x="348"/>
        <item x="242"/>
        <item x="0"/>
        <item x="311"/>
        <item x="113"/>
        <item x="30"/>
        <item x="335"/>
        <item x="1"/>
        <item x="223"/>
        <item x="97"/>
        <item x="15"/>
        <item x="381"/>
        <item x="406"/>
        <item x="210"/>
        <item x="248"/>
        <item x="144"/>
        <item x="278"/>
        <item x="129"/>
        <item x="231"/>
        <item x="4"/>
        <item x="255"/>
        <item x="353"/>
        <item x="460"/>
        <item x="330"/>
        <item x="36"/>
        <item x="296"/>
        <item x="108"/>
        <item x="310"/>
        <item x="368"/>
        <item x="336"/>
        <item x="131"/>
        <item x="163"/>
        <item x="152"/>
        <item x="22"/>
        <item x="413"/>
        <item x="215"/>
        <item x="12"/>
        <item x="58"/>
        <item x="458"/>
        <item x="59"/>
        <item x="2"/>
        <item x="395"/>
        <item x="437"/>
        <item x="411"/>
        <item x="455"/>
        <item x="316"/>
        <item x="308"/>
        <item x="191"/>
        <item x="302"/>
        <item x="166"/>
        <item x="56"/>
        <item x="401"/>
        <item x="119"/>
        <item x="357"/>
        <item x="350"/>
        <item x="376"/>
        <item x="347"/>
        <item x="197"/>
        <item x="346"/>
        <item x="445"/>
        <item x="414"/>
        <item x="238"/>
        <item x="66"/>
        <item x="33"/>
        <item x="402"/>
        <item x="373"/>
        <item x="433"/>
        <item x="294"/>
        <item x="21"/>
        <item x="19"/>
        <item x="313"/>
        <item x="423"/>
        <item x="349"/>
        <item x="165"/>
        <item x="181"/>
        <item x="371"/>
        <item x="452"/>
        <item x="253"/>
        <item x="361"/>
        <item x="156"/>
        <item x="43"/>
        <item x="196"/>
        <item x="343"/>
        <item x="232"/>
        <item x="190"/>
        <item x="31"/>
        <item x="324"/>
        <item x="57"/>
        <item x="61"/>
        <item x="225"/>
        <item x="227"/>
        <item x="399"/>
        <item x="256"/>
        <item x="168"/>
        <item x="148"/>
        <item x="266"/>
        <item x="434"/>
        <item x="300"/>
        <item x="101"/>
        <item x="175"/>
        <item x="320"/>
        <item x="75"/>
        <item x="27"/>
        <item x="53"/>
        <item x="188"/>
        <item x="105"/>
        <item x="285"/>
        <item x="306"/>
        <item x="454"/>
        <item x="257"/>
        <item x="281"/>
        <item x="122"/>
        <item x="158"/>
        <item x="270"/>
        <item x="245"/>
        <item x="91"/>
        <item x="427"/>
        <item x="431"/>
        <item x="344"/>
        <item x="345"/>
        <item x="86"/>
        <item x="463"/>
        <item x="222"/>
        <item x="408"/>
        <item x="217"/>
        <item x="25"/>
        <item x="177"/>
        <item x="147"/>
        <item x="249"/>
        <item x="9"/>
        <item x="121"/>
        <item x="125"/>
        <item x="237"/>
        <item x="277"/>
        <item x="396"/>
        <item x="234"/>
        <item x="109"/>
        <item x="418"/>
        <item x="13"/>
        <item x="435"/>
        <item x="390"/>
        <item x="55"/>
        <item x="98"/>
        <item x="429"/>
        <item x="391"/>
        <item x="464"/>
        <item x="159"/>
        <item x="384"/>
        <item x="39"/>
        <item x="420"/>
        <item x="154"/>
        <item x="107"/>
        <item x="444"/>
        <item x="260"/>
        <item x="221"/>
        <item x="220"/>
        <item x="179"/>
        <item x="312"/>
        <item x="87"/>
        <item x="290"/>
        <item x="293"/>
        <item x="397"/>
        <item x="139"/>
        <item x="392"/>
        <item x="130"/>
        <item x="160"/>
        <item x="141"/>
        <item x="280"/>
        <item x="400"/>
        <item x="369"/>
        <item x="6"/>
        <item x="171"/>
        <item x="104"/>
        <item x="29"/>
        <item x="201"/>
        <item x="206"/>
        <item x="426"/>
        <item x="299"/>
        <item x="32"/>
        <item x="333"/>
        <item x="67"/>
        <item x="90"/>
        <item x="133"/>
        <item x="393"/>
        <item x="374"/>
        <item x="161"/>
        <item x="167"/>
        <item x="394"/>
        <item x="127"/>
        <item x="40"/>
        <item x="37"/>
        <item x="325"/>
        <item x="26"/>
        <item x="432"/>
        <item x="379"/>
        <item x="428"/>
        <item x="421"/>
        <item x="145"/>
        <item x="200"/>
        <item x="78"/>
        <item x="271"/>
        <item x="305"/>
        <item x="44"/>
        <item x="95"/>
        <item x="354"/>
        <item x="334"/>
        <item x="187"/>
        <item x="355"/>
        <item x="218"/>
        <item x="386"/>
        <item x="123"/>
        <item x="93"/>
        <item x="83"/>
        <item x="151"/>
        <item x="453"/>
        <item x="403"/>
        <item x="284"/>
        <item x="387"/>
        <item x="282"/>
        <item x="84"/>
        <item x="321"/>
        <item x="359"/>
        <item x="226"/>
        <item x="358"/>
        <item x="85"/>
        <item x="183"/>
        <item x="450"/>
        <item x="292"/>
        <item x="103"/>
        <item x="23"/>
        <item x="155"/>
        <item x="269"/>
        <item x="228"/>
        <item x="409"/>
        <item x="16"/>
        <item x="267"/>
        <item x="326"/>
        <item x="301"/>
        <item x="204"/>
        <item x="274"/>
        <item x="38"/>
        <item x="362"/>
        <item x="106"/>
        <item t="default"/>
      </items>
    </pivotField>
    <pivotField axis="axisRow" compact="0" outline="0" showAll="0" measureFilter="1" sortType="ascending">
      <items count="11">
        <item x="0"/>
        <item x="2"/>
        <item x="4"/>
        <item x="7"/>
        <item x="9"/>
        <item x="3"/>
        <item x="6"/>
        <item x="1"/>
        <item x="8"/>
        <item x="5"/>
        <item t="default"/>
      </items>
      <autoSortScope>
        <pivotArea dataOnly="0" outline="0" fieldPosition="0">
          <references count="1">
            <reference field="4294967294" count="1" selected="0">
              <x v="0"/>
            </reference>
          </references>
        </pivotArea>
      </autoSortScope>
    </pivotField>
    <pivotField compact="0" outline="0" showAll="0">
      <items count="6">
        <item x="0"/>
        <item x="4"/>
        <item x="3"/>
        <item x="1"/>
        <item x="2"/>
        <item t="default"/>
      </items>
    </pivotField>
    <pivotField dataField="1" compact="0" outline="0" showAll="0"/>
    <pivotField compact="0" outline="0" showAll="0">
      <items count="6">
        <item x="3"/>
        <item x="1"/>
        <item x="2"/>
        <item x="0"/>
        <item x="4"/>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2"/>
  </rowFields>
  <rowItems count="4">
    <i>
      <x v="6"/>
    </i>
    <i>
      <x v="8"/>
    </i>
    <i>
      <x v="9"/>
    </i>
    <i t="grand">
      <x/>
    </i>
  </rowItems>
  <colItems count="1">
    <i/>
  </colItems>
  <dataFields count="1">
    <dataField name="Sum of Purchase Price" fld="4" baseField="2" baseItem="6" numFmtId="166"/>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03BB87-B0CF-4305-AFE7-BE6243026451}" name="PivotTable2"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9" firstHeaderRow="1" firstDataRow="1" firstDataCol="1"/>
  <pivotFields count="9">
    <pivotField compact="0" outline="0" showAll="0">
      <items count="494">
        <item x="207"/>
        <item x="242"/>
        <item x="357"/>
        <item x="223"/>
        <item x="14"/>
        <item x="476"/>
        <item x="52"/>
        <item x="23"/>
        <item x="354"/>
        <item x="128"/>
        <item x="455"/>
        <item x="270"/>
        <item x="266"/>
        <item x="384"/>
        <item x="405"/>
        <item x="108"/>
        <item x="372"/>
        <item x="236"/>
        <item x="340"/>
        <item x="230"/>
        <item x="113"/>
        <item x="214"/>
        <item x="272"/>
        <item x="172"/>
        <item x="483"/>
        <item x="49"/>
        <item x="119"/>
        <item x="122"/>
        <item x="254"/>
        <item x="309"/>
        <item x="238"/>
        <item x="422"/>
        <item x="143"/>
        <item x="478"/>
        <item x="2"/>
        <item x="37"/>
        <item x="174"/>
        <item x="201"/>
        <item x="271"/>
        <item x="411"/>
        <item x="99"/>
        <item x="275"/>
        <item x="316"/>
        <item x="310"/>
        <item x="314"/>
        <item x="433"/>
        <item x="277"/>
        <item x="432"/>
        <item x="200"/>
        <item x="79"/>
        <item x="303"/>
        <item x="65"/>
        <item x="261"/>
        <item x="406"/>
        <item x="415"/>
        <item x="58"/>
        <item x="293"/>
        <item x="311"/>
        <item x="121"/>
        <item x="460"/>
        <item x="67"/>
        <item x="273"/>
        <item x="209"/>
        <item x="485"/>
        <item x="258"/>
        <item x="12"/>
        <item x="264"/>
        <item x="131"/>
        <item x="27"/>
        <item x="260"/>
        <item x="179"/>
        <item x="231"/>
        <item x="215"/>
        <item x="117"/>
        <item x="21"/>
        <item x="35"/>
        <item x="134"/>
        <item x="306"/>
        <item x="430"/>
        <item x="412"/>
        <item x="259"/>
        <item x="105"/>
        <item x="40"/>
        <item x="343"/>
        <item x="473"/>
        <item x="157"/>
        <item x="409"/>
        <item x="462"/>
        <item x="243"/>
        <item x="166"/>
        <item x="263"/>
        <item x="280"/>
        <item x="159"/>
        <item x="375"/>
        <item x="262"/>
        <item x="267"/>
        <item x="374"/>
        <item x="186"/>
        <item x="344"/>
        <item x="239"/>
        <item x="416"/>
        <item x="461"/>
        <item x="203"/>
        <item x="130"/>
        <item x="250"/>
        <item x="278"/>
        <item x="489"/>
        <item x="251"/>
        <item x="205"/>
        <item x="83"/>
        <item x="101"/>
        <item x="442"/>
        <item x="245"/>
        <item x="15"/>
        <item x="348"/>
        <item x="196"/>
        <item x="410"/>
        <item x="30"/>
        <item x="394"/>
        <item x="361"/>
        <item x="383"/>
        <item x="51"/>
        <item x="210"/>
        <item x="417"/>
        <item x="85"/>
        <item x="144"/>
        <item x="173"/>
        <item x="29"/>
        <item x="91"/>
        <item x="382"/>
        <item x="74"/>
        <item x="290"/>
        <item x="459"/>
        <item x="145"/>
        <item x="434"/>
        <item x="176"/>
        <item x="467"/>
        <item x="480"/>
        <item x="206"/>
        <item x="97"/>
        <item x="420"/>
        <item x="335"/>
        <item x="0"/>
        <item x="257"/>
        <item x="211"/>
        <item x="136"/>
        <item x="281"/>
        <item x="359"/>
        <item x="193"/>
        <item x="301"/>
        <item x="92"/>
        <item x="326"/>
        <item x="328"/>
        <item x="318"/>
        <item x="330"/>
        <item x="153"/>
        <item x="32"/>
        <item x="126"/>
        <item x="369"/>
        <item x="276"/>
        <item x="19"/>
        <item x="300"/>
        <item x="106"/>
        <item x="395"/>
        <item x="393"/>
        <item x="158"/>
        <item x="482"/>
        <item x="445"/>
        <item x="450"/>
        <item x="188"/>
        <item x="189"/>
        <item x="151"/>
        <item x="469"/>
        <item x="408"/>
        <item x="429"/>
        <item x="141"/>
        <item x="397"/>
        <item x="331"/>
        <item x="147"/>
        <item x="407"/>
        <item x="244"/>
        <item x="33"/>
        <item x="212"/>
        <item x="177"/>
        <item x="87"/>
        <item x="73"/>
        <item x="388"/>
        <item x="302"/>
        <item x="413"/>
        <item x="25"/>
        <item x="89"/>
        <item x="232"/>
        <item x="198"/>
        <item x="120"/>
        <item x="227"/>
        <item x="307"/>
        <item x="252"/>
        <item x="470"/>
        <item x="96"/>
        <item x="8"/>
        <item x="365"/>
        <item x="180"/>
        <item x="475"/>
        <item x="47"/>
        <item x="439"/>
        <item x="31"/>
        <item x="345"/>
        <item x="471"/>
        <item x="20"/>
        <item x="362"/>
        <item x="185"/>
        <item x="82"/>
        <item x="423"/>
        <item x="112"/>
        <item x="187"/>
        <item x="54"/>
        <item x="80"/>
        <item x="279"/>
        <item x="248"/>
        <item x="163"/>
        <item x="441"/>
        <item x="349"/>
        <item x="156"/>
        <item x="319"/>
        <item x="48"/>
        <item x="190"/>
        <item x="351"/>
        <item x="332"/>
        <item x="426"/>
        <item x="228"/>
        <item x="34"/>
        <item x="10"/>
        <item x="443"/>
        <item x="421"/>
        <item x="370"/>
        <item x="60"/>
        <item x="81"/>
        <item x="197"/>
        <item x="390"/>
        <item x="288"/>
        <item x="341"/>
        <item x="336"/>
        <item x="63"/>
        <item x="1"/>
        <item x="466"/>
        <item x="323"/>
        <item x="94"/>
        <item x="78"/>
        <item x="175"/>
        <item x="199"/>
        <item x="457"/>
        <item x="204"/>
        <item x="13"/>
        <item x="191"/>
        <item x="118"/>
        <item x="84"/>
        <item x="26"/>
        <item x="44"/>
        <item x="487"/>
        <item x="294"/>
        <item x="440"/>
        <item x="400"/>
        <item x="162"/>
        <item x="165"/>
        <item x="123"/>
        <item x="285"/>
        <item x="41"/>
        <item x="446"/>
        <item x="268"/>
        <item x="98"/>
        <item x="458"/>
        <item x="447"/>
        <item x="454"/>
        <item x="448"/>
        <item x="490"/>
        <item x="111"/>
        <item x="240"/>
        <item x="95"/>
        <item x="7"/>
        <item x="66"/>
        <item x="324"/>
        <item x="342"/>
        <item x="50"/>
        <item x="127"/>
        <item x="77"/>
        <item x="380"/>
        <item x="398"/>
        <item x="219"/>
        <item x="155"/>
        <item x="477"/>
        <item x="249"/>
        <item x="465"/>
        <item x="100"/>
        <item x="313"/>
        <item x="76"/>
        <item x="358"/>
        <item x="132"/>
        <item x="110"/>
        <item x="45"/>
        <item x="194"/>
        <item x="247"/>
        <item x="298"/>
        <item x="178"/>
        <item x="182"/>
        <item x="5"/>
        <item x="353"/>
        <item x="355"/>
        <item x="265"/>
        <item x="350"/>
        <item x="402"/>
        <item x="61"/>
        <item x="297"/>
        <item x="18"/>
        <item x="347"/>
        <item x="481"/>
        <item x="124"/>
        <item x="399"/>
        <item x="16"/>
        <item x="226"/>
        <item x="364"/>
        <item x="488"/>
        <item x="339"/>
        <item x="107"/>
        <item x="377"/>
        <item x="444"/>
        <item x="403"/>
        <item x="386"/>
        <item x="371"/>
        <item x="24"/>
        <item x="284"/>
        <item x="287"/>
        <item x="419"/>
        <item x="449"/>
        <item x="366"/>
        <item x="389"/>
        <item x="62"/>
        <item x="114"/>
        <item x="437"/>
        <item x="346"/>
        <item x="138"/>
        <item x="70"/>
        <item x="216"/>
        <item x="53"/>
        <item x="109"/>
        <item x="170"/>
        <item x="305"/>
        <item x="289"/>
        <item x="192"/>
        <item x="220"/>
        <item x="418"/>
        <item x="246"/>
        <item x="385"/>
        <item x="161"/>
        <item x="64"/>
        <item x="320"/>
        <item x="256"/>
        <item x="229"/>
        <item x="168"/>
        <item x="322"/>
        <item x="17"/>
        <item x="137"/>
        <item x="133"/>
        <item x="57"/>
        <item x="164"/>
        <item x="304"/>
        <item x="428"/>
        <item x="376"/>
        <item x="431"/>
        <item x="363"/>
        <item x="233"/>
        <item x="148"/>
        <item x="167"/>
        <item x="334"/>
        <item x="59"/>
        <item x="484"/>
        <item x="404"/>
        <item x="213"/>
        <item x="325"/>
        <item x="152"/>
        <item x="396"/>
        <item x="295"/>
        <item x="378"/>
        <item x="292"/>
        <item x="39"/>
        <item x="221"/>
        <item x="28"/>
        <item x="129"/>
        <item x="392"/>
        <item x="381"/>
        <item x="36"/>
        <item x="312"/>
        <item x="464"/>
        <item x="3"/>
        <item x="237"/>
        <item x="425"/>
        <item x="255"/>
        <item x="338"/>
        <item x="46"/>
        <item x="142"/>
        <item x="269"/>
        <item x="146"/>
        <item x="224"/>
        <item x="317"/>
        <item x="222"/>
        <item x="115"/>
        <item x="9"/>
        <item x="427"/>
        <item x="387"/>
        <item x="436"/>
        <item x="43"/>
        <item x="116"/>
        <item x="195"/>
        <item x="308"/>
        <item x="321"/>
        <item x="337"/>
        <item x="69"/>
        <item x="235"/>
        <item x="183"/>
        <item x="453"/>
        <item x="456"/>
        <item x="379"/>
        <item x="202"/>
        <item x="169"/>
        <item x="274"/>
        <item x="154"/>
        <item x="225"/>
        <item x="140"/>
        <item x="438"/>
        <item x="286"/>
        <item x="88"/>
        <item x="184"/>
        <item x="327"/>
        <item x="367"/>
        <item x="55"/>
        <item x="479"/>
        <item x="90"/>
        <item x="68"/>
        <item x="253"/>
        <item x="102"/>
        <item x="391"/>
        <item x="217"/>
        <item x="4"/>
        <item x="451"/>
        <item x="373"/>
        <item x="368"/>
        <item x="149"/>
        <item x="452"/>
        <item x="472"/>
        <item x="75"/>
        <item x="360"/>
        <item x="296"/>
        <item x="282"/>
        <item x="11"/>
        <item x="22"/>
        <item x="435"/>
        <item x="86"/>
        <item x="291"/>
        <item x="181"/>
        <item x="283"/>
        <item x="356"/>
        <item x="135"/>
        <item x="234"/>
        <item x="486"/>
        <item x="218"/>
        <item x="352"/>
        <item x="241"/>
        <item x="315"/>
        <item x="171"/>
        <item x="56"/>
        <item x="42"/>
        <item x="93"/>
        <item x="329"/>
        <item x="414"/>
        <item x="150"/>
        <item x="104"/>
        <item x="299"/>
        <item x="71"/>
        <item x="492"/>
        <item x="401"/>
        <item x="38"/>
        <item x="468"/>
        <item x="208"/>
        <item x="474"/>
        <item x="72"/>
        <item x="6"/>
        <item x="424"/>
        <item x="125"/>
        <item x="139"/>
        <item x="103"/>
        <item x="160"/>
        <item x="463"/>
        <item x="333"/>
        <item x="491"/>
        <item t="default"/>
      </items>
    </pivotField>
    <pivotField compact="0" numFmtId="164" outline="0" showAll="0">
      <items count="466">
        <item x="364"/>
        <item x="49"/>
        <item x="415"/>
        <item x="430"/>
        <item x="405"/>
        <item x="209"/>
        <item x="3"/>
        <item x="247"/>
        <item x="438"/>
        <item x="120"/>
        <item x="11"/>
        <item x="254"/>
        <item x="89"/>
        <item x="8"/>
        <item x="34"/>
        <item x="416"/>
        <item x="262"/>
        <item x="318"/>
        <item x="60"/>
        <item x="363"/>
        <item x="70"/>
        <item x="77"/>
        <item x="446"/>
        <item x="48"/>
        <item x="116"/>
        <item x="352"/>
        <item x="319"/>
        <item x="24"/>
        <item x="367"/>
        <item x="189"/>
        <item x="323"/>
        <item x="128"/>
        <item x="243"/>
        <item x="138"/>
        <item x="68"/>
        <item x="404"/>
        <item x="417"/>
        <item x="298"/>
        <item x="28"/>
        <item x="388"/>
        <item x="230"/>
        <item x="286"/>
        <item x="407"/>
        <item x="382"/>
        <item x="51"/>
        <item x="185"/>
        <item x="17"/>
        <item x="322"/>
        <item x="383"/>
        <item x="146"/>
        <item x="143"/>
        <item x="449"/>
        <item x="356"/>
        <item x="398"/>
        <item x="264"/>
        <item x="172"/>
        <item x="268"/>
        <item x="73"/>
        <item x="186"/>
        <item x="370"/>
        <item x="265"/>
        <item x="82"/>
        <item x="304"/>
        <item x="272"/>
        <item x="451"/>
        <item x="295"/>
        <item x="250"/>
        <item x="76"/>
        <item x="314"/>
        <item x="332"/>
        <item x="327"/>
        <item x="157"/>
        <item x="448"/>
        <item x="64"/>
        <item x="170"/>
        <item x="422"/>
        <item x="462"/>
        <item x="287"/>
        <item x="5"/>
        <item x="110"/>
        <item x="162"/>
        <item x="174"/>
        <item x="259"/>
        <item x="153"/>
        <item x="117"/>
        <item x="351"/>
        <item x="241"/>
        <item x="372"/>
        <item x="140"/>
        <item x="180"/>
        <item x="309"/>
        <item x="441"/>
        <item x="214"/>
        <item x="45"/>
        <item x="289"/>
        <item x="233"/>
        <item x="20"/>
        <item x="63"/>
        <item x="239"/>
        <item x="246"/>
        <item x="251"/>
        <item x="136"/>
        <item x="297"/>
        <item x="461"/>
        <item x="439"/>
        <item x="366"/>
        <item x="419"/>
        <item x="331"/>
        <item x="126"/>
        <item x="412"/>
        <item x="244"/>
        <item x="338"/>
        <item x="137"/>
        <item x="275"/>
        <item x="378"/>
        <item x="100"/>
        <item x="92"/>
        <item x="389"/>
        <item x="118"/>
        <item x="317"/>
        <item x="203"/>
        <item x="410"/>
        <item x="72"/>
        <item x="340"/>
        <item x="315"/>
        <item x="342"/>
        <item x="252"/>
        <item x="235"/>
        <item x="375"/>
        <item x="114"/>
        <item x="273"/>
        <item x="18"/>
        <item x="10"/>
        <item x="202"/>
        <item x="50"/>
        <item x="88"/>
        <item x="261"/>
        <item x="456"/>
        <item x="385"/>
        <item x="135"/>
        <item x="142"/>
        <item x="195"/>
        <item x="134"/>
        <item x="102"/>
        <item x="380"/>
        <item x="52"/>
        <item x="212"/>
        <item x="112"/>
        <item x="184"/>
        <item x="198"/>
        <item x="47"/>
        <item x="365"/>
        <item x="94"/>
        <item x="224"/>
        <item x="182"/>
        <item x="199"/>
        <item x="115"/>
        <item x="229"/>
        <item x="329"/>
        <item x="443"/>
        <item x="69"/>
        <item x="96"/>
        <item x="276"/>
        <item x="74"/>
        <item x="208"/>
        <item x="213"/>
        <item x="459"/>
        <item x="258"/>
        <item x="173"/>
        <item x="457"/>
        <item x="54"/>
        <item x="283"/>
        <item x="149"/>
        <item x="46"/>
        <item x="279"/>
        <item x="303"/>
        <item x="193"/>
        <item x="80"/>
        <item x="447"/>
        <item x="124"/>
        <item x="35"/>
        <item x="436"/>
        <item x="205"/>
        <item x="176"/>
        <item x="207"/>
        <item x="360"/>
        <item x="341"/>
        <item x="41"/>
        <item x="79"/>
        <item x="211"/>
        <item x="7"/>
        <item x="62"/>
        <item x="219"/>
        <item x="194"/>
        <item x="150"/>
        <item x="337"/>
        <item x="291"/>
        <item x="132"/>
        <item x="328"/>
        <item x="240"/>
        <item x="178"/>
        <item x="99"/>
        <item x="65"/>
        <item x="307"/>
        <item x="81"/>
        <item x="42"/>
        <item x="424"/>
        <item x="14"/>
        <item x="216"/>
        <item x="377"/>
        <item x="192"/>
        <item x="339"/>
        <item x="288"/>
        <item x="236"/>
        <item x="169"/>
        <item x="71"/>
        <item x="442"/>
        <item x="440"/>
        <item x="425"/>
        <item x="111"/>
        <item x="263"/>
        <item x="164"/>
        <item x="348"/>
        <item x="242"/>
        <item x="0"/>
        <item x="311"/>
        <item x="113"/>
        <item x="30"/>
        <item x="335"/>
        <item x="1"/>
        <item x="223"/>
        <item x="97"/>
        <item x="15"/>
        <item x="381"/>
        <item x="406"/>
        <item x="210"/>
        <item x="248"/>
        <item x="144"/>
        <item x="278"/>
        <item x="129"/>
        <item x="231"/>
        <item x="4"/>
        <item x="255"/>
        <item x="353"/>
        <item x="460"/>
        <item x="330"/>
        <item x="36"/>
        <item x="296"/>
        <item x="108"/>
        <item x="310"/>
        <item x="368"/>
        <item x="336"/>
        <item x="131"/>
        <item x="163"/>
        <item x="152"/>
        <item x="22"/>
        <item x="413"/>
        <item x="215"/>
        <item x="12"/>
        <item x="58"/>
        <item x="458"/>
        <item x="59"/>
        <item x="2"/>
        <item x="395"/>
        <item x="437"/>
        <item x="411"/>
        <item x="455"/>
        <item x="316"/>
        <item x="308"/>
        <item x="191"/>
        <item x="302"/>
        <item x="166"/>
        <item x="56"/>
        <item x="401"/>
        <item x="119"/>
        <item x="357"/>
        <item x="350"/>
        <item x="376"/>
        <item x="347"/>
        <item x="197"/>
        <item x="346"/>
        <item x="445"/>
        <item x="414"/>
        <item x="238"/>
        <item x="66"/>
        <item x="33"/>
        <item x="402"/>
        <item x="373"/>
        <item x="433"/>
        <item x="294"/>
        <item x="21"/>
        <item x="19"/>
        <item x="313"/>
        <item x="423"/>
        <item x="349"/>
        <item x="165"/>
        <item x="181"/>
        <item x="371"/>
        <item x="452"/>
        <item x="253"/>
        <item x="361"/>
        <item x="156"/>
        <item x="43"/>
        <item x="196"/>
        <item x="343"/>
        <item x="232"/>
        <item x="190"/>
        <item x="31"/>
        <item x="324"/>
        <item x="57"/>
        <item x="61"/>
        <item x="225"/>
        <item x="227"/>
        <item x="399"/>
        <item x="256"/>
        <item x="168"/>
        <item x="148"/>
        <item x="266"/>
        <item x="434"/>
        <item x="300"/>
        <item x="101"/>
        <item x="175"/>
        <item x="320"/>
        <item x="75"/>
        <item x="27"/>
        <item x="53"/>
        <item x="188"/>
        <item x="105"/>
        <item x="285"/>
        <item x="306"/>
        <item x="454"/>
        <item x="257"/>
        <item x="281"/>
        <item x="122"/>
        <item x="158"/>
        <item x="270"/>
        <item x="245"/>
        <item x="91"/>
        <item x="427"/>
        <item x="431"/>
        <item x="344"/>
        <item x="345"/>
        <item x="86"/>
        <item x="463"/>
        <item x="222"/>
        <item x="408"/>
        <item x="217"/>
        <item x="25"/>
        <item x="177"/>
        <item x="147"/>
        <item x="249"/>
        <item x="9"/>
        <item x="121"/>
        <item x="125"/>
        <item x="237"/>
        <item x="277"/>
        <item x="396"/>
        <item x="234"/>
        <item x="109"/>
        <item x="418"/>
        <item x="13"/>
        <item x="435"/>
        <item x="390"/>
        <item x="55"/>
        <item x="98"/>
        <item x="429"/>
        <item x="391"/>
        <item x="464"/>
        <item x="159"/>
        <item x="384"/>
        <item x="39"/>
        <item x="420"/>
        <item x="154"/>
        <item x="107"/>
        <item x="444"/>
        <item x="260"/>
        <item x="221"/>
        <item x="220"/>
        <item x="179"/>
        <item x="312"/>
        <item x="87"/>
        <item x="290"/>
        <item x="293"/>
        <item x="397"/>
        <item x="139"/>
        <item x="392"/>
        <item x="130"/>
        <item x="160"/>
        <item x="141"/>
        <item x="280"/>
        <item x="400"/>
        <item x="369"/>
        <item x="6"/>
        <item x="171"/>
        <item x="104"/>
        <item x="29"/>
        <item x="201"/>
        <item x="206"/>
        <item x="426"/>
        <item x="299"/>
        <item x="32"/>
        <item x="333"/>
        <item x="67"/>
        <item x="90"/>
        <item x="133"/>
        <item x="393"/>
        <item x="374"/>
        <item x="161"/>
        <item x="167"/>
        <item x="394"/>
        <item x="127"/>
        <item x="40"/>
        <item x="37"/>
        <item x="325"/>
        <item x="26"/>
        <item x="432"/>
        <item x="379"/>
        <item x="428"/>
        <item x="421"/>
        <item x="145"/>
        <item x="200"/>
        <item x="78"/>
        <item x="271"/>
        <item x="305"/>
        <item x="44"/>
        <item x="95"/>
        <item x="354"/>
        <item x="334"/>
        <item x="187"/>
        <item x="355"/>
        <item x="218"/>
        <item x="386"/>
        <item x="123"/>
        <item x="93"/>
        <item x="83"/>
        <item x="151"/>
        <item x="453"/>
        <item x="403"/>
        <item x="284"/>
        <item x="387"/>
        <item x="282"/>
        <item x="84"/>
        <item x="321"/>
        <item x="359"/>
        <item x="226"/>
        <item x="358"/>
        <item x="85"/>
        <item x="183"/>
        <item x="450"/>
        <item x="292"/>
        <item x="103"/>
        <item x="23"/>
        <item x="155"/>
        <item x="269"/>
        <item x="228"/>
        <item x="409"/>
        <item x="16"/>
        <item x="267"/>
        <item x="326"/>
        <item x="301"/>
        <item x="204"/>
        <item x="274"/>
        <item x="38"/>
        <item x="362"/>
        <item x="106"/>
        <item t="default"/>
      </items>
    </pivotField>
    <pivotField compact="0" outline="0" showAll="0">
      <items count="11">
        <item x="0"/>
        <item x="2"/>
        <item x="4"/>
        <item x="7"/>
        <item x="9"/>
        <item x="3"/>
        <item x="6"/>
        <item x="1"/>
        <item x="8"/>
        <item x="5"/>
        <item t="default"/>
      </items>
    </pivotField>
    <pivotField axis="axisRow" compact="0" outline="0" showAll="0">
      <items count="6">
        <item x="0"/>
        <item x="4"/>
        <item x="3"/>
        <item x="1"/>
        <item x="2"/>
        <item t="default"/>
      </items>
    </pivotField>
    <pivotField dataField="1" compact="0" outline="0" showAll="0"/>
    <pivotField compact="0" outline="0" showAll="0">
      <items count="6">
        <item x="3"/>
        <item x="1"/>
        <item x="2"/>
        <item x="0"/>
        <item x="4"/>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Fields count="1">
    <field x="3"/>
  </rowFields>
  <rowItems count="6">
    <i>
      <x/>
    </i>
    <i>
      <x v="1"/>
    </i>
    <i>
      <x v="2"/>
    </i>
    <i>
      <x v="3"/>
    </i>
    <i>
      <x v="4"/>
    </i>
    <i t="grand">
      <x/>
    </i>
  </rowItems>
  <colItems count="1">
    <i/>
  </colItems>
  <dataFields count="1">
    <dataField name="Sum of Purchase Price" fld="4" baseField="7" baseItem="10" numFmtId="166"/>
  </dataFields>
  <chartFormats count="8">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3" count="1" selected="0">
            <x v="0"/>
          </reference>
        </references>
      </pivotArea>
    </chartFormat>
    <chartFormat chart="19" format="14">
      <pivotArea type="data" outline="0" fieldPosition="0">
        <references count="2">
          <reference field="4294967294" count="1" selected="0">
            <x v="0"/>
          </reference>
          <reference field="3" count="1" selected="0">
            <x v="1"/>
          </reference>
        </references>
      </pivotArea>
    </chartFormat>
    <chartFormat chart="19" format="15">
      <pivotArea type="data" outline="0" fieldPosition="0">
        <references count="2">
          <reference field="4294967294" count="1" selected="0">
            <x v="0"/>
          </reference>
          <reference field="3" count="1" selected="0">
            <x v="2"/>
          </reference>
        </references>
      </pivotArea>
    </chartFormat>
    <chartFormat chart="19" format="16">
      <pivotArea type="data" outline="0" fieldPosition="0">
        <references count="2">
          <reference field="4294967294" count="1" selected="0">
            <x v="0"/>
          </reference>
          <reference field="3" count="1" selected="0">
            <x v="3"/>
          </reference>
        </references>
      </pivotArea>
    </chartFormat>
    <chartFormat chart="19"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B43A34-F2DE-42A8-80BF-3059CF75F40C}" name="PivotTable2" cacheId="2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A4" firstHeaderRow="1" firstDataRow="1" firstDataCol="0"/>
  <pivotFields count="9">
    <pivotField compact="0" outline="0" showAll="0">
      <items count="494">
        <item x="207"/>
        <item x="242"/>
        <item x="357"/>
        <item x="223"/>
        <item x="14"/>
        <item x="476"/>
        <item x="52"/>
        <item x="23"/>
        <item x="354"/>
        <item x="128"/>
        <item x="455"/>
        <item x="270"/>
        <item x="266"/>
        <item x="384"/>
        <item x="405"/>
        <item x="108"/>
        <item x="372"/>
        <item x="236"/>
        <item x="340"/>
        <item x="230"/>
        <item x="113"/>
        <item x="214"/>
        <item x="272"/>
        <item x="172"/>
        <item x="483"/>
        <item x="49"/>
        <item x="119"/>
        <item x="122"/>
        <item x="254"/>
        <item x="309"/>
        <item x="238"/>
        <item x="422"/>
        <item x="143"/>
        <item x="478"/>
        <item x="2"/>
        <item x="37"/>
        <item x="174"/>
        <item x="201"/>
        <item x="271"/>
        <item x="411"/>
        <item x="99"/>
        <item x="275"/>
        <item x="316"/>
        <item x="310"/>
        <item x="314"/>
        <item x="433"/>
        <item x="277"/>
        <item x="432"/>
        <item x="200"/>
        <item x="79"/>
        <item x="303"/>
        <item x="65"/>
        <item x="261"/>
        <item x="406"/>
        <item x="415"/>
        <item x="58"/>
        <item x="293"/>
        <item x="311"/>
        <item x="121"/>
        <item x="460"/>
        <item x="67"/>
        <item x="273"/>
        <item x="209"/>
        <item x="485"/>
        <item x="258"/>
        <item x="12"/>
        <item x="264"/>
        <item x="131"/>
        <item x="27"/>
        <item x="260"/>
        <item x="179"/>
        <item x="231"/>
        <item x="215"/>
        <item x="117"/>
        <item x="21"/>
        <item x="35"/>
        <item x="134"/>
        <item x="306"/>
        <item x="430"/>
        <item x="412"/>
        <item x="259"/>
        <item x="105"/>
        <item x="40"/>
        <item x="343"/>
        <item x="473"/>
        <item x="157"/>
        <item x="409"/>
        <item x="462"/>
        <item x="243"/>
        <item x="166"/>
        <item x="263"/>
        <item x="280"/>
        <item x="159"/>
        <item x="375"/>
        <item x="262"/>
        <item x="267"/>
        <item x="374"/>
        <item x="186"/>
        <item x="344"/>
        <item x="239"/>
        <item x="416"/>
        <item x="461"/>
        <item x="203"/>
        <item x="130"/>
        <item x="250"/>
        <item x="278"/>
        <item x="489"/>
        <item x="251"/>
        <item x="205"/>
        <item x="83"/>
        <item x="101"/>
        <item x="442"/>
        <item x="245"/>
        <item x="15"/>
        <item x="348"/>
        <item x="196"/>
        <item x="410"/>
        <item x="30"/>
        <item x="394"/>
        <item x="361"/>
        <item x="383"/>
        <item x="51"/>
        <item x="210"/>
        <item x="417"/>
        <item x="85"/>
        <item x="144"/>
        <item x="173"/>
        <item x="29"/>
        <item x="91"/>
        <item x="382"/>
        <item x="74"/>
        <item x="290"/>
        <item x="459"/>
        <item x="145"/>
        <item x="434"/>
        <item x="176"/>
        <item x="467"/>
        <item x="480"/>
        <item x="206"/>
        <item x="97"/>
        <item x="420"/>
        <item x="335"/>
        <item x="0"/>
        <item x="257"/>
        <item x="211"/>
        <item x="136"/>
        <item x="281"/>
        <item x="359"/>
        <item x="193"/>
        <item x="301"/>
        <item x="92"/>
        <item x="326"/>
        <item x="328"/>
        <item x="318"/>
        <item x="330"/>
        <item x="153"/>
        <item x="32"/>
        <item x="126"/>
        <item x="369"/>
        <item x="276"/>
        <item x="19"/>
        <item x="300"/>
        <item x="106"/>
        <item x="395"/>
        <item x="393"/>
        <item x="158"/>
        <item x="482"/>
        <item x="445"/>
        <item x="450"/>
        <item x="188"/>
        <item x="189"/>
        <item x="151"/>
        <item x="469"/>
        <item x="408"/>
        <item x="429"/>
        <item x="141"/>
        <item x="397"/>
        <item x="331"/>
        <item x="147"/>
        <item x="407"/>
        <item x="244"/>
        <item x="33"/>
        <item x="212"/>
        <item x="177"/>
        <item x="87"/>
        <item x="73"/>
        <item x="388"/>
        <item x="302"/>
        <item x="413"/>
        <item x="25"/>
        <item x="89"/>
        <item x="232"/>
        <item x="198"/>
        <item x="120"/>
        <item x="227"/>
        <item x="307"/>
        <item x="252"/>
        <item x="470"/>
        <item x="96"/>
        <item x="8"/>
        <item x="365"/>
        <item x="180"/>
        <item x="475"/>
        <item x="47"/>
        <item x="439"/>
        <item x="31"/>
        <item x="345"/>
        <item x="471"/>
        <item x="20"/>
        <item x="362"/>
        <item x="185"/>
        <item x="82"/>
        <item x="423"/>
        <item x="112"/>
        <item x="187"/>
        <item x="54"/>
        <item x="80"/>
        <item x="279"/>
        <item x="248"/>
        <item x="163"/>
        <item x="441"/>
        <item x="349"/>
        <item x="156"/>
        <item x="319"/>
        <item x="48"/>
        <item x="190"/>
        <item x="351"/>
        <item x="332"/>
        <item x="426"/>
        <item x="228"/>
        <item x="34"/>
        <item x="10"/>
        <item x="443"/>
        <item x="421"/>
        <item x="370"/>
        <item x="60"/>
        <item x="81"/>
        <item x="197"/>
        <item x="390"/>
        <item x="288"/>
        <item x="341"/>
        <item x="336"/>
        <item x="63"/>
        <item x="1"/>
        <item x="466"/>
        <item x="323"/>
        <item x="94"/>
        <item x="78"/>
        <item x="175"/>
        <item x="199"/>
        <item x="457"/>
        <item x="204"/>
        <item x="13"/>
        <item x="191"/>
        <item x="118"/>
        <item x="84"/>
        <item x="26"/>
        <item x="44"/>
        <item x="487"/>
        <item x="294"/>
        <item x="440"/>
        <item x="400"/>
        <item x="162"/>
        <item x="165"/>
        <item x="123"/>
        <item x="285"/>
        <item x="41"/>
        <item x="446"/>
        <item x="268"/>
        <item x="98"/>
        <item x="458"/>
        <item x="447"/>
        <item x="454"/>
        <item x="448"/>
        <item x="490"/>
        <item x="111"/>
        <item x="240"/>
        <item x="95"/>
        <item x="7"/>
        <item x="66"/>
        <item x="324"/>
        <item x="342"/>
        <item x="50"/>
        <item x="127"/>
        <item x="77"/>
        <item x="380"/>
        <item x="398"/>
        <item x="219"/>
        <item x="155"/>
        <item x="477"/>
        <item x="249"/>
        <item x="465"/>
        <item x="100"/>
        <item x="313"/>
        <item x="76"/>
        <item x="358"/>
        <item x="132"/>
        <item x="110"/>
        <item x="45"/>
        <item x="194"/>
        <item x="247"/>
        <item x="298"/>
        <item x="178"/>
        <item x="182"/>
        <item x="5"/>
        <item x="353"/>
        <item x="355"/>
        <item x="265"/>
        <item x="350"/>
        <item x="402"/>
        <item x="61"/>
        <item x="297"/>
        <item x="18"/>
        <item x="347"/>
        <item x="481"/>
        <item x="124"/>
        <item x="399"/>
        <item x="16"/>
        <item x="226"/>
        <item x="364"/>
        <item x="488"/>
        <item x="339"/>
        <item x="107"/>
        <item x="377"/>
        <item x="444"/>
        <item x="403"/>
        <item x="386"/>
        <item x="371"/>
        <item x="24"/>
        <item x="284"/>
        <item x="287"/>
        <item x="419"/>
        <item x="449"/>
        <item x="366"/>
        <item x="389"/>
        <item x="62"/>
        <item x="114"/>
        <item x="437"/>
        <item x="346"/>
        <item x="138"/>
        <item x="70"/>
        <item x="216"/>
        <item x="53"/>
        <item x="109"/>
        <item x="170"/>
        <item x="305"/>
        <item x="289"/>
        <item x="192"/>
        <item x="220"/>
        <item x="418"/>
        <item x="246"/>
        <item x="385"/>
        <item x="161"/>
        <item x="64"/>
        <item x="320"/>
        <item x="256"/>
        <item x="229"/>
        <item x="168"/>
        <item x="322"/>
        <item x="17"/>
        <item x="137"/>
        <item x="133"/>
        <item x="57"/>
        <item x="164"/>
        <item x="304"/>
        <item x="428"/>
        <item x="376"/>
        <item x="431"/>
        <item x="363"/>
        <item x="233"/>
        <item x="148"/>
        <item x="167"/>
        <item x="334"/>
        <item x="59"/>
        <item x="484"/>
        <item x="404"/>
        <item x="213"/>
        <item x="325"/>
        <item x="152"/>
        <item x="396"/>
        <item x="295"/>
        <item x="378"/>
        <item x="292"/>
        <item x="39"/>
        <item x="221"/>
        <item x="28"/>
        <item x="129"/>
        <item x="392"/>
        <item x="381"/>
        <item x="36"/>
        <item x="312"/>
        <item x="464"/>
        <item x="3"/>
        <item x="237"/>
        <item x="425"/>
        <item x="255"/>
        <item x="338"/>
        <item x="46"/>
        <item x="142"/>
        <item x="269"/>
        <item x="146"/>
        <item x="224"/>
        <item x="317"/>
        <item x="222"/>
        <item x="115"/>
        <item x="9"/>
        <item x="427"/>
        <item x="387"/>
        <item x="436"/>
        <item x="43"/>
        <item x="116"/>
        <item x="195"/>
        <item x="308"/>
        <item x="321"/>
        <item x="337"/>
        <item x="69"/>
        <item x="235"/>
        <item x="183"/>
        <item x="453"/>
        <item x="456"/>
        <item x="379"/>
        <item x="202"/>
        <item x="169"/>
        <item x="274"/>
        <item x="154"/>
        <item x="225"/>
        <item x="140"/>
        <item x="438"/>
        <item x="286"/>
        <item x="88"/>
        <item x="184"/>
        <item x="327"/>
        <item x="367"/>
        <item x="55"/>
        <item x="479"/>
        <item x="90"/>
        <item x="68"/>
        <item x="253"/>
        <item x="102"/>
        <item x="391"/>
        <item x="217"/>
        <item x="4"/>
        <item x="451"/>
        <item x="373"/>
        <item x="368"/>
        <item x="149"/>
        <item x="452"/>
        <item x="472"/>
        <item x="75"/>
        <item x="360"/>
        <item x="296"/>
        <item x="282"/>
        <item x="11"/>
        <item x="22"/>
        <item x="435"/>
        <item x="86"/>
        <item x="291"/>
        <item x="181"/>
        <item x="283"/>
        <item x="356"/>
        <item x="135"/>
        <item x="234"/>
        <item x="486"/>
        <item x="218"/>
        <item x="352"/>
        <item x="241"/>
        <item x="315"/>
        <item x="171"/>
        <item x="56"/>
        <item x="42"/>
        <item x="93"/>
        <item x="329"/>
        <item x="414"/>
        <item x="150"/>
        <item x="104"/>
        <item x="299"/>
        <item x="71"/>
        <item x="492"/>
        <item x="401"/>
        <item x="38"/>
        <item x="468"/>
        <item x="208"/>
        <item x="474"/>
        <item x="72"/>
        <item x="6"/>
        <item x="424"/>
        <item x="125"/>
        <item x="139"/>
        <item x="103"/>
        <item x="160"/>
        <item x="463"/>
        <item x="333"/>
        <item x="491"/>
        <item t="default"/>
      </items>
    </pivotField>
    <pivotField compact="0" numFmtId="164" outline="0" showAll="0">
      <items count="466">
        <item x="364"/>
        <item x="49"/>
        <item x="415"/>
        <item x="430"/>
        <item x="405"/>
        <item x="209"/>
        <item x="3"/>
        <item x="247"/>
        <item x="438"/>
        <item x="120"/>
        <item x="11"/>
        <item x="254"/>
        <item x="89"/>
        <item x="8"/>
        <item x="34"/>
        <item x="416"/>
        <item x="262"/>
        <item x="318"/>
        <item x="60"/>
        <item x="363"/>
        <item x="70"/>
        <item x="77"/>
        <item x="446"/>
        <item x="48"/>
        <item x="116"/>
        <item x="352"/>
        <item x="319"/>
        <item x="24"/>
        <item x="367"/>
        <item x="189"/>
        <item x="323"/>
        <item x="128"/>
        <item x="243"/>
        <item x="138"/>
        <item x="68"/>
        <item x="404"/>
        <item x="417"/>
        <item x="298"/>
        <item x="28"/>
        <item x="388"/>
        <item x="230"/>
        <item x="286"/>
        <item x="407"/>
        <item x="382"/>
        <item x="51"/>
        <item x="185"/>
        <item x="17"/>
        <item x="322"/>
        <item x="383"/>
        <item x="146"/>
        <item x="143"/>
        <item x="449"/>
        <item x="356"/>
        <item x="398"/>
        <item x="264"/>
        <item x="172"/>
        <item x="268"/>
        <item x="73"/>
        <item x="186"/>
        <item x="370"/>
        <item x="265"/>
        <item x="82"/>
        <item x="304"/>
        <item x="272"/>
        <item x="451"/>
        <item x="295"/>
        <item x="250"/>
        <item x="76"/>
        <item x="314"/>
        <item x="332"/>
        <item x="327"/>
        <item x="157"/>
        <item x="448"/>
        <item x="64"/>
        <item x="170"/>
        <item x="422"/>
        <item x="462"/>
        <item x="287"/>
        <item x="5"/>
        <item x="110"/>
        <item x="162"/>
        <item x="174"/>
        <item x="259"/>
        <item x="153"/>
        <item x="117"/>
        <item x="351"/>
        <item x="241"/>
        <item x="372"/>
        <item x="140"/>
        <item x="180"/>
        <item x="309"/>
        <item x="441"/>
        <item x="214"/>
        <item x="45"/>
        <item x="289"/>
        <item x="233"/>
        <item x="20"/>
        <item x="63"/>
        <item x="239"/>
        <item x="246"/>
        <item x="251"/>
        <item x="136"/>
        <item x="297"/>
        <item x="461"/>
        <item x="439"/>
        <item x="366"/>
        <item x="419"/>
        <item x="331"/>
        <item x="126"/>
        <item x="412"/>
        <item x="244"/>
        <item x="338"/>
        <item x="137"/>
        <item x="275"/>
        <item x="378"/>
        <item x="100"/>
        <item x="92"/>
        <item x="389"/>
        <item x="118"/>
        <item x="317"/>
        <item x="203"/>
        <item x="410"/>
        <item x="72"/>
        <item x="340"/>
        <item x="315"/>
        <item x="342"/>
        <item x="252"/>
        <item x="235"/>
        <item x="375"/>
        <item x="114"/>
        <item x="273"/>
        <item x="18"/>
        <item x="10"/>
        <item x="202"/>
        <item x="50"/>
        <item x="88"/>
        <item x="261"/>
        <item x="456"/>
        <item x="385"/>
        <item x="135"/>
        <item x="142"/>
        <item x="195"/>
        <item x="134"/>
        <item x="102"/>
        <item x="380"/>
        <item x="52"/>
        <item x="212"/>
        <item x="112"/>
        <item x="184"/>
        <item x="198"/>
        <item x="47"/>
        <item x="365"/>
        <item x="94"/>
        <item x="224"/>
        <item x="182"/>
        <item x="199"/>
        <item x="115"/>
        <item x="229"/>
        <item x="329"/>
        <item x="443"/>
        <item x="69"/>
        <item x="96"/>
        <item x="276"/>
        <item x="74"/>
        <item x="208"/>
        <item x="213"/>
        <item x="459"/>
        <item x="258"/>
        <item x="173"/>
        <item x="457"/>
        <item x="54"/>
        <item x="283"/>
        <item x="149"/>
        <item x="46"/>
        <item x="279"/>
        <item x="303"/>
        <item x="193"/>
        <item x="80"/>
        <item x="447"/>
        <item x="124"/>
        <item x="35"/>
        <item x="436"/>
        <item x="205"/>
        <item x="176"/>
        <item x="207"/>
        <item x="360"/>
        <item x="341"/>
        <item x="41"/>
        <item x="79"/>
        <item x="211"/>
        <item x="7"/>
        <item x="62"/>
        <item x="219"/>
        <item x="194"/>
        <item x="150"/>
        <item x="337"/>
        <item x="291"/>
        <item x="132"/>
        <item x="328"/>
        <item x="240"/>
        <item x="178"/>
        <item x="99"/>
        <item x="65"/>
        <item x="307"/>
        <item x="81"/>
        <item x="42"/>
        <item x="424"/>
        <item x="14"/>
        <item x="216"/>
        <item x="377"/>
        <item x="192"/>
        <item x="339"/>
        <item x="288"/>
        <item x="236"/>
        <item x="169"/>
        <item x="71"/>
        <item x="442"/>
        <item x="440"/>
        <item x="425"/>
        <item x="111"/>
        <item x="263"/>
        <item x="164"/>
        <item x="348"/>
        <item x="242"/>
        <item x="0"/>
        <item x="311"/>
        <item x="113"/>
        <item x="30"/>
        <item x="335"/>
        <item x="1"/>
        <item x="223"/>
        <item x="97"/>
        <item x="15"/>
        <item x="381"/>
        <item x="406"/>
        <item x="210"/>
        <item x="248"/>
        <item x="144"/>
        <item x="278"/>
        <item x="129"/>
        <item x="231"/>
        <item x="4"/>
        <item x="255"/>
        <item x="353"/>
        <item x="460"/>
        <item x="330"/>
        <item x="36"/>
        <item x="296"/>
        <item x="108"/>
        <item x="310"/>
        <item x="368"/>
        <item x="336"/>
        <item x="131"/>
        <item x="163"/>
        <item x="152"/>
        <item x="22"/>
        <item x="413"/>
        <item x="215"/>
        <item x="12"/>
        <item x="58"/>
        <item x="458"/>
        <item x="59"/>
        <item x="2"/>
        <item x="395"/>
        <item x="437"/>
        <item x="411"/>
        <item x="455"/>
        <item x="316"/>
        <item x="308"/>
        <item x="191"/>
        <item x="302"/>
        <item x="166"/>
        <item x="56"/>
        <item x="401"/>
        <item x="119"/>
        <item x="357"/>
        <item x="350"/>
        <item x="376"/>
        <item x="347"/>
        <item x="197"/>
        <item x="346"/>
        <item x="445"/>
        <item x="414"/>
        <item x="238"/>
        <item x="66"/>
        <item x="33"/>
        <item x="402"/>
        <item x="373"/>
        <item x="433"/>
        <item x="294"/>
        <item x="21"/>
        <item x="19"/>
        <item x="313"/>
        <item x="423"/>
        <item x="349"/>
        <item x="165"/>
        <item x="181"/>
        <item x="371"/>
        <item x="452"/>
        <item x="253"/>
        <item x="361"/>
        <item x="156"/>
        <item x="43"/>
        <item x="196"/>
        <item x="343"/>
        <item x="232"/>
        <item x="190"/>
        <item x="31"/>
        <item x="324"/>
        <item x="57"/>
        <item x="61"/>
        <item x="225"/>
        <item x="227"/>
        <item x="399"/>
        <item x="256"/>
        <item x="168"/>
        <item x="148"/>
        <item x="266"/>
        <item x="434"/>
        <item x="300"/>
        <item x="101"/>
        <item x="175"/>
        <item x="320"/>
        <item x="75"/>
        <item x="27"/>
        <item x="53"/>
        <item x="188"/>
        <item x="105"/>
        <item x="285"/>
        <item x="306"/>
        <item x="454"/>
        <item x="257"/>
        <item x="281"/>
        <item x="122"/>
        <item x="158"/>
        <item x="270"/>
        <item x="245"/>
        <item x="91"/>
        <item x="427"/>
        <item x="431"/>
        <item x="344"/>
        <item x="345"/>
        <item x="86"/>
        <item x="463"/>
        <item x="222"/>
        <item x="408"/>
        <item x="217"/>
        <item x="25"/>
        <item x="177"/>
        <item x="147"/>
        <item x="249"/>
        <item x="9"/>
        <item x="121"/>
        <item x="125"/>
        <item x="237"/>
        <item x="277"/>
        <item x="396"/>
        <item x="234"/>
        <item x="109"/>
        <item x="418"/>
        <item x="13"/>
        <item x="435"/>
        <item x="390"/>
        <item x="55"/>
        <item x="98"/>
        <item x="429"/>
        <item x="391"/>
        <item x="464"/>
        <item x="159"/>
        <item x="384"/>
        <item x="39"/>
        <item x="420"/>
        <item x="154"/>
        <item x="107"/>
        <item x="444"/>
        <item x="260"/>
        <item x="221"/>
        <item x="220"/>
        <item x="179"/>
        <item x="312"/>
        <item x="87"/>
        <item x="290"/>
        <item x="293"/>
        <item x="397"/>
        <item x="139"/>
        <item x="392"/>
        <item x="130"/>
        <item x="160"/>
        <item x="141"/>
        <item x="280"/>
        <item x="400"/>
        <item x="369"/>
        <item x="6"/>
        <item x="171"/>
        <item x="104"/>
        <item x="29"/>
        <item x="201"/>
        <item x="206"/>
        <item x="426"/>
        <item x="299"/>
        <item x="32"/>
        <item x="333"/>
        <item x="67"/>
        <item x="90"/>
        <item x="133"/>
        <item x="393"/>
        <item x="374"/>
        <item x="161"/>
        <item x="167"/>
        <item x="394"/>
        <item x="127"/>
        <item x="40"/>
        <item x="37"/>
        <item x="325"/>
        <item x="26"/>
        <item x="432"/>
        <item x="379"/>
        <item x="428"/>
        <item x="421"/>
        <item x="145"/>
        <item x="200"/>
        <item x="78"/>
        <item x="271"/>
        <item x="305"/>
        <item x="44"/>
        <item x="95"/>
        <item x="354"/>
        <item x="334"/>
        <item x="187"/>
        <item x="355"/>
        <item x="218"/>
        <item x="386"/>
        <item x="123"/>
        <item x="93"/>
        <item x="83"/>
        <item x="151"/>
        <item x="453"/>
        <item x="403"/>
        <item x="284"/>
        <item x="387"/>
        <item x="282"/>
        <item x="84"/>
        <item x="321"/>
        <item x="359"/>
        <item x="226"/>
        <item x="358"/>
        <item x="85"/>
        <item x="183"/>
        <item x="450"/>
        <item x="292"/>
        <item x="103"/>
        <item x="23"/>
        <item x="155"/>
        <item x="269"/>
        <item x="228"/>
        <item x="409"/>
        <item x="16"/>
        <item x="267"/>
        <item x="326"/>
        <item x="301"/>
        <item x="204"/>
        <item x="274"/>
        <item x="38"/>
        <item x="362"/>
        <item x="106"/>
        <item t="default"/>
      </items>
    </pivotField>
    <pivotField compact="0" outline="0" showAll="0">
      <items count="11">
        <item x="0"/>
        <item x="2"/>
        <item x="4"/>
        <item x="7"/>
        <item x="9"/>
        <item x="3"/>
        <item x="6"/>
        <item x="1"/>
        <item x="8"/>
        <item x="5"/>
        <item t="default"/>
      </items>
    </pivotField>
    <pivotField compact="0" outline="0" showAll="0">
      <items count="6">
        <item x="0"/>
        <item x="4"/>
        <item x="3"/>
        <item x="1"/>
        <item x="2"/>
        <item t="default"/>
      </items>
    </pivotField>
    <pivotField dataField="1" compact="0" outline="0" showAll="0"/>
    <pivotField compact="0" outline="0" showAll="0">
      <items count="6">
        <item x="3"/>
        <item x="1"/>
        <item x="2"/>
        <item x="0"/>
        <item x="4"/>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14">
        <item x="0"/>
        <item x="1"/>
        <item x="2"/>
        <item x="3"/>
        <item x="4"/>
        <item x="5"/>
        <item x="6"/>
        <item x="7"/>
        <item x="8"/>
        <item x="9"/>
        <item x="10"/>
        <item x="11"/>
        <item x="12"/>
        <item t="default"/>
      </items>
    </pivotField>
  </pivotFields>
  <rowItems count="1">
    <i/>
  </rowItems>
  <colItems count="1">
    <i/>
  </colItems>
  <dataFields count="1">
    <dataField name="Sum of Purchase Price" fld="4" baseField="0" baseItem="0" numFmtId="166"/>
  </dataFields>
  <chartFormats count="5">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0B7FF9EA-8717-41B2-81DB-293BE9F1E41E}" sourceName="Color">
  <pivotTables>
    <pivotTable tabId="5" name="PivotTable2"/>
    <pivotTable tabId="8" name="PivotTable2"/>
    <pivotTable tabId="9" name="PivotTable2"/>
  </pivotTables>
  <data>
    <tabular pivotCacheId="233720768">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8C20807-CC87-42BF-BC4F-87D49FF2FD4D}" sourceName="Country">
  <pivotTables>
    <pivotTable tabId="5" name="PivotTable2"/>
    <pivotTable tabId="8" name="PivotTable2"/>
    <pivotTable tabId="9" name="PivotTable2"/>
  </pivotTables>
  <data>
    <tabular pivotCacheId="233720768">
      <items count="5">
        <i x="3" s="1"/>
        <i x="1"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e" xr10:uid="{6F68EC63-3D9D-4B89-94E6-69DD6BEDF721}" sourceName="Finance">
  <pivotTables>
    <pivotTable tabId="5" name="PivotTable2"/>
    <pivotTable tabId="8" name="PivotTable2"/>
    <pivotTable tabId="9" name="PivotTable2"/>
  </pivotTables>
  <data>
    <tabular pivotCacheId="2337207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A66B39E2-17F6-44A1-97AB-AB4DC5FEC185}" cache="Slicer_Color" caption="Color" style="SlicerStyleLight3" rowHeight="241300"/>
  <slicer name="Country" xr10:uid="{986B0AB7-9D2F-47AB-8467-E5E48D6FEC00}" cache="Slicer_Country" caption="Country" style="SlicerStyleLight3" rowHeight="241300"/>
  <slicer name="Finance" xr10:uid="{46F929B3-EFAE-4546-AEEE-E64B933596FE}" cache="Slicer_Finance" caption="Finance"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EA375D-6F91-410A-9B24-9D783FE07010}" name="Table1" displayName="Table1" ref="A1:G501" totalsRowShown="0" headerRowDxfId="0" headerRowBorderDxfId="2" tableBorderDxfId="3">
  <autoFilter ref="A1:G501" xr:uid="{16EA375D-6F91-410A-9B24-9D783FE07010}"/>
  <tableColumns count="7">
    <tableColumn id="1" xr3:uid="{CDEE93EE-7C29-4E52-B340-3AD529FBC148}" name="Customer Name"/>
    <tableColumn id="2" xr3:uid="{FA678C00-8C11-4249-B399-D26BE9A81C06}" name="Order Date" dataDxfId="1"/>
    <tableColumn id="3" xr3:uid="{61EEFE37-69F5-4681-8F3D-EE715E018FC4}" name="Car Name"/>
    <tableColumn id="4" xr3:uid="{928C06A7-0316-422A-BF61-E1AFEFB688D9}" name="Color"/>
    <tableColumn id="5" xr3:uid="{F05C42DE-278F-426E-8D98-9E48CB3DD55D}" name="Purchase Price"/>
    <tableColumn id="6" xr3:uid="{2C740537-1E7D-470D-A871-14966C782A5E}" name="Country"/>
    <tableColumn id="7" xr3:uid="{AB802F61-E888-4D07-8998-53D96048EB12}" name="Financ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5F386B-E24E-48FE-A118-79C2FCB498FC}" sourceName="Order Date">
  <pivotTables>
    <pivotTable tabId="5" name="PivotTable2"/>
    <pivotTable tabId="7" name="PivotTable2"/>
    <pivotTable tabId="6" name="PivotTable2"/>
    <pivotTable tabId="9" name="PivotTable2"/>
  </pivotTables>
  <state minimalRefreshVersion="6" lastRefreshVersion="6" pivotCacheId="233720768" filterType="unknown">
    <bounds startDate="201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AD05F6-7D17-45BB-B3E8-5E40F26CDEF8}" cache="NativeTimeline_Order_Date" caption="Order Date" level="2" selectionLevel="2" scrollPosition="2015-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1"/>
  <sheetViews>
    <sheetView workbookViewId="0">
      <selection activeCell="B9" sqref="B9"/>
    </sheetView>
  </sheetViews>
  <sheetFormatPr defaultRowHeight="14.25" x14ac:dyDescent="0.45"/>
  <cols>
    <col min="1" max="1" width="17.9296875" bestFit="1" customWidth="1"/>
    <col min="2" max="2" width="11.59765625" customWidth="1"/>
    <col min="3" max="3" width="10.46484375" customWidth="1"/>
    <col min="5" max="5" width="14.33203125" customWidth="1"/>
  </cols>
  <sheetData>
    <row r="1" spans="1:7" x14ac:dyDescent="0.45">
      <c r="A1" s="3" t="s">
        <v>0</v>
      </c>
      <c r="B1" s="3" t="s">
        <v>1</v>
      </c>
      <c r="C1" s="3" t="s">
        <v>2</v>
      </c>
      <c r="D1" s="3" t="s">
        <v>3</v>
      </c>
      <c r="E1" s="3" t="s">
        <v>4</v>
      </c>
      <c r="F1" s="3" t="s">
        <v>5</v>
      </c>
      <c r="G1" s="3" t="s">
        <v>6</v>
      </c>
    </row>
    <row r="2" spans="1:7" x14ac:dyDescent="0.45">
      <c r="A2" t="s">
        <v>7</v>
      </c>
      <c r="B2" s="2">
        <v>44249</v>
      </c>
      <c r="C2" t="s">
        <v>500</v>
      </c>
      <c r="D2" t="s">
        <v>510</v>
      </c>
      <c r="E2">
        <v>21193</v>
      </c>
      <c r="F2" t="s">
        <v>515</v>
      </c>
      <c r="G2" t="s">
        <v>520</v>
      </c>
    </row>
    <row r="3" spans="1:7" x14ac:dyDescent="0.45">
      <c r="A3" t="s">
        <v>8</v>
      </c>
      <c r="B3" s="2">
        <v>44329</v>
      </c>
      <c r="C3" t="s">
        <v>501</v>
      </c>
      <c r="D3" t="s">
        <v>511</v>
      </c>
      <c r="E3">
        <v>27895</v>
      </c>
      <c r="F3" t="s">
        <v>516</v>
      </c>
      <c r="G3" t="s">
        <v>521</v>
      </c>
    </row>
    <row r="4" spans="1:7" x14ac:dyDescent="0.45">
      <c r="A4" t="s">
        <v>9</v>
      </c>
      <c r="B4" s="2">
        <v>44523</v>
      </c>
      <c r="C4" t="s">
        <v>502</v>
      </c>
      <c r="D4" t="s">
        <v>512</v>
      </c>
      <c r="E4">
        <v>40441</v>
      </c>
      <c r="F4" t="s">
        <v>515</v>
      </c>
      <c r="G4" t="s">
        <v>520</v>
      </c>
    </row>
    <row r="5" spans="1:7" x14ac:dyDescent="0.45">
      <c r="A5" t="s">
        <v>10</v>
      </c>
      <c r="B5" s="2">
        <v>42323</v>
      </c>
      <c r="C5" t="s">
        <v>503</v>
      </c>
      <c r="D5" t="s">
        <v>510</v>
      </c>
      <c r="E5">
        <v>20738</v>
      </c>
      <c r="F5" t="s">
        <v>515</v>
      </c>
      <c r="G5" t="s">
        <v>520</v>
      </c>
    </row>
    <row r="6" spans="1:7" x14ac:dyDescent="0.45">
      <c r="A6" t="s">
        <v>11</v>
      </c>
      <c r="B6" s="2">
        <v>44398</v>
      </c>
      <c r="C6" t="s">
        <v>503</v>
      </c>
      <c r="D6" t="s">
        <v>513</v>
      </c>
      <c r="E6">
        <v>33415</v>
      </c>
      <c r="F6" t="s">
        <v>516</v>
      </c>
      <c r="G6" t="s">
        <v>521</v>
      </c>
    </row>
    <row r="7" spans="1:7" x14ac:dyDescent="0.45">
      <c r="A7" t="s">
        <v>12</v>
      </c>
      <c r="B7" s="2">
        <v>42989</v>
      </c>
      <c r="C7" t="s">
        <v>503</v>
      </c>
      <c r="D7" t="s">
        <v>510</v>
      </c>
      <c r="E7">
        <v>40837</v>
      </c>
      <c r="F7" t="s">
        <v>517</v>
      </c>
      <c r="G7" t="s">
        <v>521</v>
      </c>
    </row>
    <row r="8" spans="1:7" x14ac:dyDescent="0.45">
      <c r="A8" t="s">
        <v>13</v>
      </c>
      <c r="B8" s="2">
        <v>45432</v>
      </c>
      <c r="C8" t="s">
        <v>504</v>
      </c>
      <c r="D8" t="s">
        <v>512</v>
      </c>
      <c r="E8">
        <v>32331</v>
      </c>
      <c r="F8" t="s">
        <v>516</v>
      </c>
      <c r="G8" t="s">
        <v>520</v>
      </c>
    </row>
    <row r="9" spans="1:7" x14ac:dyDescent="0.45">
      <c r="A9" t="s">
        <v>14</v>
      </c>
      <c r="B9" s="2">
        <v>43967</v>
      </c>
      <c r="C9" t="s">
        <v>505</v>
      </c>
      <c r="D9" t="s">
        <v>511</v>
      </c>
      <c r="E9">
        <v>23952</v>
      </c>
      <c r="F9" t="s">
        <v>517</v>
      </c>
      <c r="G9" t="s">
        <v>521</v>
      </c>
    </row>
    <row r="10" spans="1:7" x14ac:dyDescent="0.45">
      <c r="A10" t="s">
        <v>15</v>
      </c>
      <c r="B10" s="2">
        <v>42362</v>
      </c>
      <c r="C10" t="s">
        <v>501</v>
      </c>
      <c r="D10" t="s">
        <v>510</v>
      </c>
      <c r="E10">
        <v>22031</v>
      </c>
      <c r="F10" t="s">
        <v>516</v>
      </c>
      <c r="G10" t="s">
        <v>520</v>
      </c>
    </row>
    <row r="11" spans="1:7" x14ac:dyDescent="0.45">
      <c r="A11" t="s">
        <v>16</v>
      </c>
      <c r="B11" s="2">
        <v>45111</v>
      </c>
      <c r="C11" t="s">
        <v>503</v>
      </c>
      <c r="D11" t="s">
        <v>513</v>
      </c>
      <c r="E11">
        <v>30867</v>
      </c>
      <c r="F11" t="s">
        <v>515</v>
      </c>
      <c r="G11" t="s">
        <v>521</v>
      </c>
    </row>
    <row r="12" spans="1:7" x14ac:dyDescent="0.45">
      <c r="A12" t="s">
        <v>17</v>
      </c>
      <c r="B12" s="2">
        <v>43500</v>
      </c>
      <c r="C12" t="s">
        <v>506</v>
      </c>
      <c r="D12" t="s">
        <v>511</v>
      </c>
      <c r="E12">
        <v>42764</v>
      </c>
      <c r="F12" t="s">
        <v>517</v>
      </c>
      <c r="G12" t="s">
        <v>521</v>
      </c>
    </row>
    <row r="13" spans="1:7" x14ac:dyDescent="0.45">
      <c r="A13" t="s">
        <v>18</v>
      </c>
      <c r="B13" s="2">
        <v>42350</v>
      </c>
      <c r="C13" t="s">
        <v>504</v>
      </c>
      <c r="D13" t="s">
        <v>513</v>
      </c>
      <c r="E13">
        <v>32889</v>
      </c>
      <c r="F13" t="s">
        <v>515</v>
      </c>
      <c r="G13" t="s">
        <v>521</v>
      </c>
    </row>
    <row r="14" spans="1:7" x14ac:dyDescent="0.45">
      <c r="A14" t="s">
        <v>19</v>
      </c>
      <c r="B14" s="2">
        <v>44505</v>
      </c>
      <c r="C14" t="s">
        <v>507</v>
      </c>
      <c r="D14" t="s">
        <v>514</v>
      </c>
      <c r="E14">
        <v>47159</v>
      </c>
      <c r="F14" t="s">
        <v>518</v>
      </c>
      <c r="G14" t="s">
        <v>521</v>
      </c>
    </row>
    <row r="15" spans="1:7" x14ac:dyDescent="0.45">
      <c r="A15" t="s">
        <v>20</v>
      </c>
      <c r="B15" s="2">
        <v>45155</v>
      </c>
      <c r="C15" t="s">
        <v>508</v>
      </c>
      <c r="D15" t="s">
        <v>514</v>
      </c>
      <c r="E15">
        <v>34789</v>
      </c>
      <c r="F15" t="s">
        <v>515</v>
      </c>
      <c r="G15" t="s">
        <v>520</v>
      </c>
    </row>
    <row r="16" spans="1:7" x14ac:dyDescent="0.45">
      <c r="A16" t="s">
        <v>21</v>
      </c>
      <c r="B16" s="2">
        <v>44071</v>
      </c>
      <c r="C16" t="s">
        <v>507</v>
      </c>
      <c r="D16" t="s">
        <v>510</v>
      </c>
      <c r="E16">
        <v>35107</v>
      </c>
      <c r="F16" t="s">
        <v>515</v>
      </c>
      <c r="G16" t="s">
        <v>521</v>
      </c>
    </row>
    <row r="17" spans="1:7" x14ac:dyDescent="0.45">
      <c r="A17" t="s">
        <v>22</v>
      </c>
      <c r="B17" s="2">
        <v>44348</v>
      </c>
      <c r="C17" t="s">
        <v>501</v>
      </c>
      <c r="D17" t="s">
        <v>512</v>
      </c>
      <c r="E17">
        <v>41482</v>
      </c>
      <c r="F17" t="s">
        <v>519</v>
      </c>
      <c r="G17" t="s">
        <v>521</v>
      </c>
    </row>
    <row r="18" spans="1:7" x14ac:dyDescent="0.45">
      <c r="A18" t="s">
        <v>23</v>
      </c>
      <c r="B18" s="2">
        <v>45850</v>
      </c>
      <c r="C18" t="s">
        <v>505</v>
      </c>
      <c r="D18" t="s">
        <v>511</v>
      </c>
      <c r="E18">
        <v>41517</v>
      </c>
      <c r="F18" t="s">
        <v>519</v>
      </c>
      <c r="G18" t="s">
        <v>520</v>
      </c>
    </row>
    <row r="19" spans="1:7" x14ac:dyDescent="0.45">
      <c r="A19" t="s">
        <v>24</v>
      </c>
      <c r="B19" s="2">
        <v>42726</v>
      </c>
      <c r="C19" t="s">
        <v>502</v>
      </c>
      <c r="D19" t="s">
        <v>512</v>
      </c>
      <c r="E19">
        <v>47728</v>
      </c>
      <c r="F19" t="s">
        <v>515</v>
      </c>
      <c r="G19" t="s">
        <v>520</v>
      </c>
    </row>
    <row r="20" spans="1:7" x14ac:dyDescent="0.45">
      <c r="A20" t="s">
        <v>25</v>
      </c>
      <c r="B20" s="2">
        <v>43490</v>
      </c>
      <c r="C20" t="s">
        <v>505</v>
      </c>
      <c r="D20" t="s">
        <v>511</v>
      </c>
      <c r="E20">
        <v>42082</v>
      </c>
      <c r="F20" t="s">
        <v>519</v>
      </c>
      <c r="G20" t="s">
        <v>521</v>
      </c>
    </row>
    <row r="21" spans="1:7" x14ac:dyDescent="0.45">
      <c r="A21" t="s">
        <v>26</v>
      </c>
      <c r="B21" s="2">
        <v>44781</v>
      </c>
      <c r="C21" t="s">
        <v>502</v>
      </c>
      <c r="D21" t="s">
        <v>511</v>
      </c>
      <c r="E21">
        <v>30978</v>
      </c>
      <c r="F21" t="s">
        <v>516</v>
      </c>
      <c r="G21" t="s">
        <v>521</v>
      </c>
    </row>
    <row r="22" spans="1:7" x14ac:dyDescent="0.45">
      <c r="A22" t="s">
        <v>27</v>
      </c>
      <c r="B22" s="2">
        <v>43201</v>
      </c>
      <c r="C22" t="s">
        <v>505</v>
      </c>
      <c r="D22" t="s">
        <v>511</v>
      </c>
      <c r="E22">
        <v>37719</v>
      </c>
      <c r="F22" t="s">
        <v>516</v>
      </c>
      <c r="G22" t="s">
        <v>521</v>
      </c>
    </row>
    <row r="23" spans="1:7" x14ac:dyDescent="0.45">
      <c r="A23" t="s">
        <v>28</v>
      </c>
      <c r="B23" s="2">
        <v>44777</v>
      </c>
      <c r="C23" t="s">
        <v>500</v>
      </c>
      <c r="D23" t="s">
        <v>511</v>
      </c>
      <c r="E23">
        <v>37941</v>
      </c>
      <c r="F23" t="s">
        <v>519</v>
      </c>
      <c r="G23" t="s">
        <v>521</v>
      </c>
    </row>
    <row r="24" spans="1:7" x14ac:dyDescent="0.45">
      <c r="A24" t="s">
        <v>29</v>
      </c>
      <c r="B24" s="2">
        <v>44491</v>
      </c>
      <c r="C24" t="s">
        <v>504</v>
      </c>
      <c r="D24" t="s">
        <v>514</v>
      </c>
      <c r="E24">
        <v>40907</v>
      </c>
      <c r="F24" t="s">
        <v>516</v>
      </c>
      <c r="G24" t="s">
        <v>520</v>
      </c>
    </row>
    <row r="25" spans="1:7" x14ac:dyDescent="0.45">
      <c r="A25" t="s">
        <v>30</v>
      </c>
      <c r="B25" s="2">
        <v>45822</v>
      </c>
      <c r="C25" t="s">
        <v>508</v>
      </c>
      <c r="D25" t="s">
        <v>510</v>
      </c>
      <c r="E25">
        <v>45553</v>
      </c>
      <c r="F25" t="s">
        <v>519</v>
      </c>
      <c r="G25" t="s">
        <v>521</v>
      </c>
    </row>
    <row r="26" spans="1:7" x14ac:dyDescent="0.45">
      <c r="A26" t="s">
        <v>31</v>
      </c>
      <c r="B26" s="2">
        <v>42496</v>
      </c>
      <c r="C26" t="s">
        <v>509</v>
      </c>
      <c r="D26" t="s">
        <v>513</v>
      </c>
      <c r="E26">
        <v>32105</v>
      </c>
      <c r="F26" t="s">
        <v>517</v>
      </c>
      <c r="G26" t="s">
        <v>520</v>
      </c>
    </row>
    <row r="27" spans="1:7" x14ac:dyDescent="0.45">
      <c r="A27" t="s">
        <v>32</v>
      </c>
      <c r="B27" s="2">
        <v>45072</v>
      </c>
      <c r="C27" t="s">
        <v>505</v>
      </c>
      <c r="D27" t="s">
        <v>513</v>
      </c>
      <c r="E27">
        <v>33767</v>
      </c>
      <c r="F27" t="s">
        <v>515</v>
      </c>
      <c r="G27" t="s">
        <v>521</v>
      </c>
    </row>
    <row r="28" spans="1:7" x14ac:dyDescent="0.45">
      <c r="A28" t="s">
        <v>33</v>
      </c>
      <c r="B28" s="2">
        <v>45601</v>
      </c>
      <c r="C28" t="s">
        <v>504</v>
      </c>
      <c r="D28" t="s">
        <v>513</v>
      </c>
      <c r="E28">
        <v>24339</v>
      </c>
      <c r="F28" t="s">
        <v>515</v>
      </c>
      <c r="G28" t="s">
        <v>520</v>
      </c>
    </row>
    <row r="29" spans="1:7" x14ac:dyDescent="0.45">
      <c r="A29" t="s">
        <v>34</v>
      </c>
      <c r="B29" s="2">
        <v>44938</v>
      </c>
      <c r="C29" t="s">
        <v>504</v>
      </c>
      <c r="D29" t="s">
        <v>514</v>
      </c>
      <c r="E29">
        <v>24614</v>
      </c>
      <c r="F29" t="s">
        <v>517</v>
      </c>
      <c r="G29" t="s">
        <v>521</v>
      </c>
    </row>
    <row r="30" spans="1:7" x14ac:dyDescent="0.45">
      <c r="A30" t="s">
        <v>35</v>
      </c>
      <c r="B30" s="2">
        <v>42653</v>
      </c>
      <c r="C30" t="s">
        <v>503</v>
      </c>
      <c r="D30" t="s">
        <v>511</v>
      </c>
      <c r="E30">
        <v>49812</v>
      </c>
      <c r="F30" t="s">
        <v>519</v>
      </c>
      <c r="G30" t="s">
        <v>520</v>
      </c>
    </row>
    <row r="31" spans="1:7" x14ac:dyDescent="0.45">
      <c r="A31" t="s">
        <v>36</v>
      </c>
      <c r="B31" s="2">
        <v>45443</v>
      </c>
      <c r="C31" t="s">
        <v>501</v>
      </c>
      <c r="D31" t="s">
        <v>512</v>
      </c>
      <c r="E31">
        <v>38834</v>
      </c>
      <c r="F31" t="s">
        <v>518</v>
      </c>
      <c r="G31" t="s">
        <v>521</v>
      </c>
    </row>
    <row r="32" spans="1:7" x14ac:dyDescent="0.45">
      <c r="A32" t="s">
        <v>37</v>
      </c>
      <c r="B32" s="2">
        <v>44310</v>
      </c>
      <c r="C32" t="s">
        <v>501</v>
      </c>
      <c r="D32" t="s">
        <v>511</v>
      </c>
      <c r="E32">
        <v>49409</v>
      </c>
      <c r="F32" t="s">
        <v>517</v>
      </c>
      <c r="G32" t="s">
        <v>521</v>
      </c>
    </row>
    <row r="33" spans="1:7" x14ac:dyDescent="0.45">
      <c r="A33" t="s">
        <v>38</v>
      </c>
      <c r="B33" s="2">
        <v>44867</v>
      </c>
      <c r="C33" t="s">
        <v>501</v>
      </c>
      <c r="D33" t="s">
        <v>514</v>
      </c>
      <c r="E33">
        <v>22247</v>
      </c>
      <c r="F33" t="s">
        <v>517</v>
      </c>
      <c r="G33" t="s">
        <v>521</v>
      </c>
    </row>
    <row r="34" spans="1:7" x14ac:dyDescent="0.45">
      <c r="A34" t="s">
        <v>39</v>
      </c>
      <c r="B34" s="2">
        <v>45470</v>
      </c>
      <c r="C34" t="s">
        <v>508</v>
      </c>
      <c r="D34" t="s">
        <v>510</v>
      </c>
      <c r="E34">
        <v>34367</v>
      </c>
      <c r="F34" t="s">
        <v>517</v>
      </c>
      <c r="G34" t="s">
        <v>521</v>
      </c>
    </row>
    <row r="35" spans="1:7" x14ac:dyDescent="0.45">
      <c r="A35" t="s">
        <v>40</v>
      </c>
      <c r="B35" s="2">
        <v>44699</v>
      </c>
      <c r="C35" t="s">
        <v>506</v>
      </c>
      <c r="D35" t="s">
        <v>511</v>
      </c>
      <c r="E35">
        <v>45480</v>
      </c>
      <c r="F35" t="s">
        <v>515</v>
      </c>
      <c r="G35" t="s">
        <v>521</v>
      </c>
    </row>
    <row r="36" spans="1:7" x14ac:dyDescent="0.45">
      <c r="A36" t="s">
        <v>41</v>
      </c>
      <c r="B36" s="2">
        <v>42372</v>
      </c>
      <c r="C36" t="s">
        <v>506</v>
      </c>
      <c r="D36" t="s">
        <v>510</v>
      </c>
      <c r="E36">
        <v>22554</v>
      </c>
      <c r="F36" t="s">
        <v>515</v>
      </c>
      <c r="G36" t="s">
        <v>521</v>
      </c>
    </row>
    <row r="37" spans="1:7" x14ac:dyDescent="0.45">
      <c r="A37" t="s">
        <v>42</v>
      </c>
      <c r="B37" s="2">
        <v>43913</v>
      </c>
      <c r="C37" t="s">
        <v>500</v>
      </c>
      <c r="D37" t="s">
        <v>510</v>
      </c>
      <c r="E37">
        <v>37598</v>
      </c>
      <c r="F37" t="s">
        <v>519</v>
      </c>
      <c r="G37" t="s">
        <v>521</v>
      </c>
    </row>
    <row r="38" spans="1:7" x14ac:dyDescent="0.45">
      <c r="A38" t="s">
        <v>43</v>
      </c>
      <c r="B38" s="2">
        <v>44442</v>
      </c>
      <c r="C38" t="s">
        <v>508</v>
      </c>
      <c r="D38" t="s">
        <v>514</v>
      </c>
      <c r="E38">
        <v>33505</v>
      </c>
      <c r="F38" t="s">
        <v>518</v>
      </c>
      <c r="G38" t="s">
        <v>520</v>
      </c>
    </row>
    <row r="39" spans="1:7" x14ac:dyDescent="0.45">
      <c r="A39" t="s">
        <v>44</v>
      </c>
      <c r="B39" s="2">
        <v>45590</v>
      </c>
      <c r="C39" t="s">
        <v>507</v>
      </c>
      <c r="D39" t="s">
        <v>514</v>
      </c>
      <c r="E39">
        <v>48417</v>
      </c>
      <c r="F39" t="s">
        <v>518</v>
      </c>
      <c r="G39" t="s">
        <v>520</v>
      </c>
    </row>
    <row r="40" spans="1:7" x14ac:dyDescent="0.45">
      <c r="A40" t="s">
        <v>45</v>
      </c>
      <c r="B40" s="2">
        <v>45905</v>
      </c>
      <c r="C40" t="s">
        <v>504</v>
      </c>
      <c r="D40" t="s">
        <v>514</v>
      </c>
      <c r="E40">
        <v>44798</v>
      </c>
      <c r="F40" t="s">
        <v>516</v>
      </c>
      <c r="G40" t="s">
        <v>520</v>
      </c>
    </row>
    <row r="41" spans="1:7" x14ac:dyDescent="0.45">
      <c r="A41" t="s">
        <v>46</v>
      </c>
      <c r="B41" s="2">
        <v>45243</v>
      </c>
      <c r="C41" t="s">
        <v>504</v>
      </c>
      <c r="D41" t="s">
        <v>510</v>
      </c>
      <c r="E41">
        <v>21772</v>
      </c>
      <c r="F41" t="s">
        <v>517</v>
      </c>
      <c r="G41" t="s">
        <v>521</v>
      </c>
    </row>
    <row r="42" spans="1:7" x14ac:dyDescent="0.45">
      <c r="A42" t="s">
        <v>7</v>
      </c>
      <c r="B42" s="2">
        <v>45581</v>
      </c>
      <c r="C42" t="s">
        <v>508</v>
      </c>
      <c r="D42" t="s">
        <v>514</v>
      </c>
      <c r="E42">
        <v>36605</v>
      </c>
      <c r="F42" t="s">
        <v>518</v>
      </c>
      <c r="G42" t="s">
        <v>521</v>
      </c>
    </row>
    <row r="43" spans="1:7" x14ac:dyDescent="0.45">
      <c r="A43" t="s">
        <v>47</v>
      </c>
      <c r="B43" s="2">
        <v>43956</v>
      </c>
      <c r="C43" t="s">
        <v>501</v>
      </c>
      <c r="D43" t="s">
        <v>512</v>
      </c>
      <c r="E43">
        <v>42241</v>
      </c>
      <c r="F43" t="s">
        <v>518</v>
      </c>
      <c r="G43" t="s">
        <v>521</v>
      </c>
    </row>
    <row r="44" spans="1:7" x14ac:dyDescent="0.45">
      <c r="A44" t="s">
        <v>48</v>
      </c>
      <c r="B44" s="2">
        <v>44067</v>
      </c>
      <c r="C44" t="s">
        <v>502</v>
      </c>
      <c r="D44" t="s">
        <v>514</v>
      </c>
      <c r="E44">
        <v>34308</v>
      </c>
      <c r="F44" t="s">
        <v>519</v>
      </c>
      <c r="G44" t="s">
        <v>520</v>
      </c>
    </row>
    <row r="45" spans="1:7" x14ac:dyDescent="0.45">
      <c r="A45" t="s">
        <v>49</v>
      </c>
      <c r="B45" s="2">
        <v>44838</v>
      </c>
      <c r="C45" t="s">
        <v>500</v>
      </c>
      <c r="D45" t="s">
        <v>510</v>
      </c>
      <c r="E45">
        <v>30295</v>
      </c>
      <c r="F45" t="s">
        <v>517</v>
      </c>
      <c r="G45" t="s">
        <v>521</v>
      </c>
    </row>
    <row r="46" spans="1:7" x14ac:dyDescent="0.45">
      <c r="A46" t="s">
        <v>30</v>
      </c>
      <c r="B46" s="2">
        <v>45243</v>
      </c>
      <c r="C46" t="s">
        <v>506</v>
      </c>
      <c r="D46" t="s">
        <v>514</v>
      </c>
      <c r="E46">
        <v>37356</v>
      </c>
      <c r="F46" t="s">
        <v>518</v>
      </c>
      <c r="G46" t="s">
        <v>521</v>
      </c>
    </row>
    <row r="47" spans="1:7" x14ac:dyDescent="0.45">
      <c r="A47" t="s">
        <v>50</v>
      </c>
      <c r="B47" s="2">
        <v>45634</v>
      </c>
      <c r="C47" t="s">
        <v>508</v>
      </c>
      <c r="D47" t="s">
        <v>512</v>
      </c>
      <c r="E47">
        <v>21735</v>
      </c>
      <c r="F47" t="s">
        <v>519</v>
      </c>
      <c r="G47" t="s">
        <v>521</v>
      </c>
    </row>
    <row r="48" spans="1:7" x14ac:dyDescent="0.45">
      <c r="A48" t="s">
        <v>51</v>
      </c>
      <c r="B48" s="2">
        <v>43151</v>
      </c>
      <c r="C48" t="s">
        <v>505</v>
      </c>
      <c r="D48" t="s">
        <v>511</v>
      </c>
      <c r="E48">
        <v>44869</v>
      </c>
      <c r="F48" t="s">
        <v>518</v>
      </c>
      <c r="G48" t="s">
        <v>521</v>
      </c>
    </row>
    <row r="49" spans="1:7" x14ac:dyDescent="0.45">
      <c r="A49" t="s">
        <v>52</v>
      </c>
      <c r="B49" s="2">
        <v>43842</v>
      </c>
      <c r="C49" t="s">
        <v>508</v>
      </c>
      <c r="D49" t="s">
        <v>514</v>
      </c>
      <c r="E49">
        <v>27926</v>
      </c>
      <c r="F49" t="s">
        <v>516</v>
      </c>
      <c r="G49" t="s">
        <v>520</v>
      </c>
    </row>
    <row r="50" spans="1:7" x14ac:dyDescent="0.45">
      <c r="A50" t="s">
        <v>53</v>
      </c>
      <c r="B50" s="2">
        <v>43675</v>
      </c>
      <c r="C50" t="s">
        <v>505</v>
      </c>
      <c r="D50" t="s">
        <v>513</v>
      </c>
      <c r="E50">
        <v>34542</v>
      </c>
      <c r="F50" t="s">
        <v>515</v>
      </c>
      <c r="G50" t="s">
        <v>520</v>
      </c>
    </row>
    <row r="51" spans="1:7" x14ac:dyDescent="0.45">
      <c r="A51" t="s">
        <v>54</v>
      </c>
      <c r="B51" s="2">
        <v>42461</v>
      </c>
      <c r="C51" t="s">
        <v>500</v>
      </c>
      <c r="D51" t="s">
        <v>512</v>
      </c>
      <c r="E51">
        <v>47797</v>
      </c>
      <c r="F51" t="s">
        <v>519</v>
      </c>
      <c r="G51" t="s">
        <v>520</v>
      </c>
    </row>
    <row r="52" spans="1:7" x14ac:dyDescent="0.45">
      <c r="A52" t="s">
        <v>55</v>
      </c>
      <c r="B52" s="2">
        <v>42277</v>
      </c>
      <c r="C52" t="s">
        <v>506</v>
      </c>
      <c r="D52" t="s">
        <v>514</v>
      </c>
      <c r="E52">
        <v>39500</v>
      </c>
      <c r="F52" t="s">
        <v>517</v>
      </c>
      <c r="G52" t="s">
        <v>520</v>
      </c>
    </row>
    <row r="53" spans="1:7" x14ac:dyDescent="0.45">
      <c r="A53" t="s">
        <v>56</v>
      </c>
      <c r="B53" s="2">
        <v>43537</v>
      </c>
      <c r="C53" t="s">
        <v>509</v>
      </c>
      <c r="D53" t="s">
        <v>513</v>
      </c>
      <c r="E53">
        <v>32620</v>
      </c>
      <c r="F53" t="s">
        <v>516</v>
      </c>
      <c r="G53" t="s">
        <v>520</v>
      </c>
    </row>
    <row r="54" spans="1:7" x14ac:dyDescent="0.45">
      <c r="A54" t="s">
        <v>57</v>
      </c>
      <c r="B54" s="2">
        <v>42711</v>
      </c>
      <c r="C54" t="s">
        <v>506</v>
      </c>
      <c r="D54" t="s">
        <v>512</v>
      </c>
      <c r="E54">
        <v>46201</v>
      </c>
      <c r="F54" t="s">
        <v>518</v>
      </c>
      <c r="G54" t="s">
        <v>521</v>
      </c>
    </row>
    <row r="55" spans="1:7" x14ac:dyDescent="0.45">
      <c r="A55" t="s">
        <v>58</v>
      </c>
      <c r="B55" s="2">
        <v>43643</v>
      </c>
      <c r="C55" t="s">
        <v>507</v>
      </c>
      <c r="D55" t="s">
        <v>510</v>
      </c>
      <c r="E55">
        <v>33562</v>
      </c>
      <c r="F55" t="s">
        <v>516</v>
      </c>
      <c r="G55" t="s">
        <v>521</v>
      </c>
    </row>
    <row r="56" spans="1:7" x14ac:dyDescent="0.45">
      <c r="A56" t="s">
        <v>59</v>
      </c>
      <c r="B56" s="2">
        <v>44943</v>
      </c>
      <c r="C56" t="s">
        <v>502</v>
      </c>
      <c r="D56" t="s">
        <v>514</v>
      </c>
      <c r="E56">
        <v>32959</v>
      </c>
      <c r="F56" t="s">
        <v>517</v>
      </c>
      <c r="G56" t="s">
        <v>521</v>
      </c>
    </row>
    <row r="57" spans="1:7" x14ac:dyDescent="0.45">
      <c r="A57" t="s">
        <v>60</v>
      </c>
      <c r="B57" s="2">
        <v>43822</v>
      </c>
      <c r="C57" t="s">
        <v>507</v>
      </c>
      <c r="D57" t="s">
        <v>512</v>
      </c>
      <c r="E57">
        <v>28662</v>
      </c>
      <c r="F57" t="s">
        <v>515</v>
      </c>
      <c r="G57" t="s">
        <v>521</v>
      </c>
    </row>
    <row r="58" spans="1:7" x14ac:dyDescent="0.45">
      <c r="A58" t="s">
        <v>61</v>
      </c>
      <c r="B58" s="2">
        <v>45172</v>
      </c>
      <c r="C58" t="s">
        <v>503</v>
      </c>
      <c r="D58" t="s">
        <v>514</v>
      </c>
      <c r="E58">
        <v>47383</v>
      </c>
      <c r="F58" t="s">
        <v>518</v>
      </c>
      <c r="G58" t="s">
        <v>520</v>
      </c>
    </row>
    <row r="59" spans="1:7" x14ac:dyDescent="0.45">
      <c r="A59" t="s">
        <v>62</v>
      </c>
      <c r="B59" s="2">
        <v>44577</v>
      </c>
      <c r="C59" t="s">
        <v>500</v>
      </c>
      <c r="D59" t="s">
        <v>514</v>
      </c>
      <c r="E59">
        <v>24505</v>
      </c>
      <c r="F59" t="s">
        <v>515</v>
      </c>
      <c r="G59" t="s">
        <v>521</v>
      </c>
    </row>
    <row r="60" spans="1:7" x14ac:dyDescent="0.45">
      <c r="A60" t="s">
        <v>63</v>
      </c>
      <c r="B60" s="2">
        <v>44876</v>
      </c>
      <c r="C60" t="s">
        <v>500</v>
      </c>
      <c r="D60" t="s">
        <v>510</v>
      </c>
      <c r="E60">
        <v>44981</v>
      </c>
      <c r="F60" t="s">
        <v>518</v>
      </c>
      <c r="G60" t="s">
        <v>521</v>
      </c>
    </row>
    <row r="61" spans="1:7" x14ac:dyDescent="0.45">
      <c r="A61" t="s">
        <v>64</v>
      </c>
      <c r="B61" s="2">
        <v>44509</v>
      </c>
      <c r="C61" t="s">
        <v>503</v>
      </c>
      <c r="D61" t="s">
        <v>510</v>
      </c>
      <c r="E61">
        <v>38312</v>
      </c>
      <c r="F61" t="s">
        <v>516</v>
      </c>
      <c r="G61" t="s">
        <v>520</v>
      </c>
    </row>
    <row r="62" spans="1:7" x14ac:dyDescent="0.45">
      <c r="A62" t="s">
        <v>65</v>
      </c>
      <c r="B62" s="2">
        <v>44518</v>
      </c>
      <c r="C62" t="s">
        <v>505</v>
      </c>
      <c r="D62" t="s">
        <v>513</v>
      </c>
      <c r="E62">
        <v>30735</v>
      </c>
      <c r="F62" t="s">
        <v>515</v>
      </c>
      <c r="G62" t="s">
        <v>521</v>
      </c>
    </row>
    <row r="63" spans="1:7" x14ac:dyDescent="0.45">
      <c r="A63" t="s">
        <v>66</v>
      </c>
      <c r="B63" s="2">
        <v>42403</v>
      </c>
      <c r="C63" t="s">
        <v>506</v>
      </c>
      <c r="D63" t="s">
        <v>513</v>
      </c>
      <c r="E63">
        <v>29871</v>
      </c>
      <c r="F63" t="s">
        <v>515</v>
      </c>
      <c r="G63" t="s">
        <v>521</v>
      </c>
    </row>
    <row r="64" spans="1:7" x14ac:dyDescent="0.45">
      <c r="A64" t="s">
        <v>67</v>
      </c>
      <c r="B64" s="2">
        <v>44878</v>
      </c>
      <c r="C64" t="s">
        <v>500</v>
      </c>
      <c r="D64" t="s">
        <v>510</v>
      </c>
      <c r="E64">
        <v>47554</v>
      </c>
      <c r="F64" t="s">
        <v>519</v>
      </c>
      <c r="G64" t="s">
        <v>521</v>
      </c>
    </row>
    <row r="65" spans="1:7" x14ac:dyDescent="0.45">
      <c r="A65" t="s">
        <v>68</v>
      </c>
      <c r="B65" s="2">
        <v>43972</v>
      </c>
      <c r="C65" t="s">
        <v>501</v>
      </c>
      <c r="D65" t="s">
        <v>511</v>
      </c>
      <c r="E65">
        <v>39521</v>
      </c>
      <c r="F65" t="s">
        <v>515</v>
      </c>
      <c r="G65" t="s">
        <v>521</v>
      </c>
    </row>
    <row r="66" spans="1:7" x14ac:dyDescent="0.45">
      <c r="A66" t="s">
        <v>69</v>
      </c>
      <c r="B66" s="2">
        <v>43204</v>
      </c>
      <c r="C66" t="s">
        <v>509</v>
      </c>
      <c r="D66" t="s">
        <v>514</v>
      </c>
      <c r="E66">
        <v>28275</v>
      </c>
      <c r="F66" t="s">
        <v>519</v>
      </c>
      <c r="G66" t="s">
        <v>521</v>
      </c>
    </row>
    <row r="67" spans="1:7" x14ac:dyDescent="0.45">
      <c r="A67" t="s">
        <v>70</v>
      </c>
      <c r="B67" s="2">
        <v>42956</v>
      </c>
      <c r="C67" t="s">
        <v>505</v>
      </c>
      <c r="D67" t="s">
        <v>513</v>
      </c>
      <c r="E67">
        <v>29661</v>
      </c>
      <c r="F67" t="s">
        <v>516</v>
      </c>
      <c r="G67" t="s">
        <v>520</v>
      </c>
    </row>
    <row r="68" spans="1:7" x14ac:dyDescent="0.45">
      <c r="A68" t="s">
        <v>71</v>
      </c>
      <c r="B68" s="2">
        <v>44052</v>
      </c>
      <c r="C68" t="s">
        <v>503</v>
      </c>
      <c r="D68" t="s">
        <v>511</v>
      </c>
      <c r="E68">
        <v>23966</v>
      </c>
      <c r="F68" t="s">
        <v>515</v>
      </c>
      <c r="G68" t="s">
        <v>520</v>
      </c>
    </row>
    <row r="69" spans="1:7" x14ac:dyDescent="0.45">
      <c r="A69" t="s">
        <v>72</v>
      </c>
      <c r="B69" s="2">
        <v>44695</v>
      </c>
      <c r="C69" t="s">
        <v>505</v>
      </c>
      <c r="D69" t="s">
        <v>512</v>
      </c>
      <c r="E69">
        <v>27049</v>
      </c>
      <c r="F69" t="s">
        <v>515</v>
      </c>
      <c r="G69" t="s">
        <v>520</v>
      </c>
    </row>
    <row r="70" spans="1:7" x14ac:dyDescent="0.45">
      <c r="A70" t="s">
        <v>73</v>
      </c>
      <c r="B70" s="2">
        <v>45483</v>
      </c>
      <c r="C70" t="s">
        <v>505</v>
      </c>
      <c r="D70" t="s">
        <v>513</v>
      </c>
      <c r="E70">
        <v>21076</v>
      </c>
      <c r="F70" t="s">
        <v>518</v>
      </c>
      <c r="G70" t="s">
        <v>521</v>
      </c>
    </row>
    <row r="71" spans="1:7" x14ac:dyDescent="0.45">
      <c r="A71" t="s">
        <v>74</v>
      </c>
      <c r="B71" s="2">
        <v>42571</v>
      </c>
      <c r="C71" t="s">
        <v>504</v>
      </c>
      <c r="D71" t="s">
        <v>511</v>
      </c>
      <c r="E71">
        <v>42785</v>
      </c>
      <c r="F71" t="s">
        <v>517</v>
      </c>
      <c r="G71" t="s">
        <v>521</v>
      </c>
    </row>
    <row r="72" spans="1:7" x14ac:dyDescent="0.45">
      <c r="A72" t="s">
        <v>75</v>
      </c>
      <c r="B72" s="2">
        <v>43748</v>
      </c>
      <c r="C72" t="s">
        <v>500</v>
      </c>
      <c r="D72" t="s">
        <v>514</v>
      </c>
      <c r="E72">
        <v>48927</v>
      </c>
      <c r="F72" t="s">
        <v>519</v>
      </c>
      <c r="G72" t="s">
        <v>521</v>
      </c>
    </row>
    <row r="73" spans="1:7" x14ac:dyDescent="0.45">
      <c r="A73" t="s">
        <v>76</v>
      </c>
      <c r="B73" s="2">
        <v>42428</v>
      </c>
      <c r="C73" t="s">
        <v>501</v>
      </c>
      <c r="D73" t="s">
        <v>511</v>
      </c>
      <c r="E73">
        <v>30605</v>
      </c>
      <c r="F73" t="s">
        <v>516</v>
      </c>
      <c r="G73" t="s">
        <v>521</v>
      </c>
    </row>
    <row r="74" spans="1:7" x14ac:dyDescent="0.45">
      <c r="A74" t="s">
        <v>77</v>
      </c>
      <c r="B74" s="2">
        <v>44183</v>
      </c>
      <c r="C74" t="s">
        <v>506</v>
      </c>
      <c r="D74" t="s">
        <v>512</v>
      </c>
      <c r="E74">
        <v>29283</v>
      </c>
      <c r="F74" t="s">
        <v>519</v>
      </c>
      <c r="G74" t="s">
        <v>520</v>
      </c>
    </row>
    <row r="75" spans="1:7" x14ac:dyDescent="0.45">
      <c r="A75" t="s">
        <v>78</v>
      </c>
      <c r="B75" s="2">
        <v>43435</v>
      </c>
      <c r="C75" t="s">
        <v>502</v>
      </c>
      <c r="D75" t="s">
        <v>512</v>
      </c>
      <c r="E75">
        <v>21088</v>
      </c>
      <c r="F75" t="s">
        <v>515</v>
      </c>
      <c r="G75" t="s">
        <v>520</v>
      </c>
    </row>
    <row r="76" spans="1:7" x14ac:dyDescent="0.45">
      <c r="A76" t="s">
        <v>79</v>
      </c>
      <c r="B76" s="2">
        <v>42856</v>
      </c>
      <c r="C76" t="s">
        <v>507</v>
      </c>
      <c r="D76" t="s">
        <v>514</v>
      </c>
      <c r="E76">
        <v>38145</v>
      </c>
      <c r="F76" t="s">
        <v>519</v>
      </c>
      <c r="G76" t="s">
        <v>521</v>
      </c>
    </row>
    <row r="77" spans="1:7" x14ac:dyDescent="0.45">
      <c r="A77" t="s">
        <v>80</v>
      </c>
      <c r="B77" s="2">
        <v>43766</v>
      </c>
      <c r="C77" t="s">
        <v>508</v>
      </c>
      <c r="D77" t="s">
        <v>514</v>
      </c>
      <c r="E77">
        <v>30948</v>
      </c>
      <c r="F77" t="s">
        <v>519</v>
      </c>
      <c r="G77" t="s">
        <v>520</v>
      </c>
    </row>
    <row r="78" spans="1:7" x14ac:dyDescent="0.45">
      <c r="A78" t="s">
        <v>81</v>
      </c>
      <c r="B78" s="2">
        <v>44937</v>
      </c>
      <c r="C78" t="s">
        <v>505</v>
      </c>
      <c r="D78" t="s">
        <v>514</v>
      </c>
      <c r="E78">
        <v>43899</v>
      </c>
      <c r="F78" t="s">
        <v>517</v>
      </c>
      <c r="G78" t="s">
        <v>521</v>
      </c>
    </row>
    <row r="79" spans="1:7" x14ac:dyDescent="0.45">
      <c r="A79" t="s">
        <v>82</v>
      </c>
      <c r="B79" s="2">
        <v>42927</v>
      </c>
      <c r="C79" t="s">
        <v>503</v>
      </c>
      <c r="D79" t="s">
        <v>514</v>
      </c>
      <c r="E79">
        <v>22962</v>
      </c>
      <c r="F79" t="s">
        <v>516</v>
      </c>
      <c r="G79" t="s">
        <v>520</v>
      </c>
    </row>
    <row r="80" spans="1:7" x14ac:dyDescent="0.45">
      <c r="A80" t="s">
        <v>83</v>
      </c>
      <c r="B80" s="2">
        <v>42442</v>
      </c>
      <c r="C80" t="s">
        <v>503</v>
      </c>
      <c r="D80" t="s">
        <v>510</v>
      </c>
      <c r="E80">
        <v>42221</v>
      </c>
      <c r="F80" t="s">
        <v>519</v>
      </c>
      <c r="G80" t="s">
        <v>521</v>
      </c>
    </row>
    <row r="81" spans="1:7" x14ac:dyDescent="0.45">
      <c r="A81" t="s">
        <v>84</v>
      </c>
      <c r="B81" s="2">
        <v>45624</v>
      </c>
      <c r="C81" t="s">
        <v>503</v>
      </c>
      <c r="D81" t="s">
        <v>511</v>
      </c>
      <c r="E81">
        <v>41014</v>
      </c>
      <c r="F81" t="s">
        <v>517</v>
      </c>
      <c r="G81" t="s">
        <v>521</v>
      </c>
    </row>
    <row r="82" spans="1:7" x14ac:dyDescent="0.45">
      <c r="A82" t="s">
        <v>85</v>
      </c>
      <c r="B82" s="2">
        <v>43957</v>
      </c>
      <c r="C82" t="s">
        <v>503</v>
      </c>
      <c r="D82" t="s">
        <v>513</v>
      </c>
      <c r="E82">
        <v>27033</v>
      </c>
      <c r="F82" t="s">
        <v>516</v>
      </c>
      <c r="G82" t="s">
        <v>520</v>
      </c>
    </row>
    <row r="83" spans="1:7" x14ac:dyDescent="0.45">
      <c r="A83" t="s">
        <v>86</v>
      </c>
      <c r="B83" s="2">
        <v>43864</v>
      </c>
      <c r="C83" t="s">
        <v>500</v>
      </c>
      <c r="D83" t="s">
        <v>513</v>
      </c>
      <c r="E83">
        <v>21172</v>
      </c>
      <c r="F83" t="s">
        <v>515</v>
      </c>
      <c r="G83" t="s">
        <v>521</v>
      </c>
    </row>
    <row r="84" spans="1:7" x14ac:dyDescent="0.45">
      <c r="A84" t="s">
        <v>87</v>
      </c>
      <c r="B84" s="2">
        <v>44060</v>
      </c>
      <c r="C84" t="s">
        <v>507</v>
      </c>
      <c r="D84" t="s">
        <v>514</v>
      </c>
      <c r="E84">
        <v>40788</v>
      </c>
      <c r="F84" t="s">
        <v>517</v>
      </c>
      <c r="G84" t="s">
        <v>521</v>
      </c>
    </row>
    <row r="85" spans="1:7" x14ac:dyDescent="0.45">
      <c r="A85" t="s">
        <v>88</v>
      </c>
      <c r="B85" s="2">
        <v>42888</v>
      </c>
      <c r="C85" t="s">
        <v>509</v>
      </c>
      <c r="D85" t="s">
        <v>510</v>
      </c>
      <c r="E85">
        <v>38575</v>
      </c>
      <c r="F85" t="s">
        <v>515</v>
      </c>
      <c r="G85" t="s">
        <v>520</v>
      </c>
    </row>
    <row r="86" spans="1:7" x14ac:dyDescent="0.45">
      <c r="A86" t="s">
        <v>89</v>
      </c>
      <c r="B86" s="2">
        <v>45691</v>
      </c>
      <c r="C86" t="s">
        <v>502</v>
      </c>
      <c r="D86" t="s">
        <v>514</v>
      </c>
      <c r="E86">
        <v>49582</v>
      </c>
      <c r="F86" t="s">
        <v>517</v>
      </c>
      <c r="G86" t="s">
        <v>521</v>
      </c>
    </row>
    <row r="87" spans="1:7" x14ac:dyDescent="0.45">
      <c r="A87" t="s">
        <v>90</v>
      </c>
      <c r="B87" s="2">
        <v>45762</v>
      </c>
      <c r="C87" t="s">
        <v>509</v>
      </c>
      <c r="D87" t="s">
        <v>512</v>
      </c>
      <c r="E87">
        <v>44740</v>
      </c>
      <c r="F87" t="s">
        <v>517</v>
      </c>
      <c r="G87" t="s">
        <v>520</v>
      </c>
    </row>
    <row r="88" spans="1:7" x14ac:dyDescent="0.45">
      <c r="A88" t="s">
        <v>91</v>
      </c>
      <c r="B88" s="2">
        <v>45791</v>
      </c>
      <c r="C88" t="s">
        <v>506</v>
      </c>
      <c r="D88" t="s">
        <v>510</v>
      </c>
      <c r="E88">
        <v>39713</v>
      </c>
      <c r="F88" t="s">
        <v>519</v>
      </c>
      <c r="G88" t="s">
        <v>520</v>
      </c>
    </row>
    <row r="89" spans="1:7" x14ac:dyDescent="0.45">
      <c r="A89" t="s">
        <v>92</v>
      </c>
      <c r="B89" s="2">
        <v>45049</v>
      </c>
      <c r="C89" t="s">
        <v>508</v>
      </c>
      <c r="D89" t="s">
        <v>513</v>
      </c>
      <c r="E89">
        <v>22708</v>
      </c>
      <c r="F89" t="s">
        <v>517</v>
      </c>
      <c r="G89" t="s">
        <v>521</v>
      </c>
    </row>
    <row r="90" spans="1:7" x14ac:dyDescent="0.45">
      <c r="A90" t="s">
        <v>93</v>
      </c>
      <c r="B90" s="2">
        <v>45344</v>
      </c>
      <c r="C90" t="s">
        <v>507</v>
      </c>
      <c r="D90" t="s">
        <v>510</v>
      </c>
      <c r="E90">
        <v>25752</v>
      </c>
      <c r="F90" t="s">
        <v>517</v>
      </c>
      <c r="G90" t="s">
        <v>520</v>
      </c>
    </row>
    <row r="91" spans="1:7" x14ac:dyDescent="0.45">
      <c r="A91" t="s">
        <v>94</v>
      </c>
      <c r="B91" s="2">
        <v>43539</v>
      </c>
      <c r="C91" t="s">
        <v>501</v>
      </c>
      <c r="D91" t="s">
        <v>513</v>
      </c>
      <c r="E91">
        <v>28916</v>
      </c>
      <c r="F91" t="s">
        <v>518</v>
      </c>
      <c r="G91" t="s">
        <v>521</v>
      </c>
    </row>
    <row r="92" spans="1:7" x14ac:dyDescent="0.45">
      <c r="A92" t="s">
        <v>95</v>
      </c>
      <c r="B92" s="2">
        <v>42359</v>
      </c>
      <c r="C92" t="s">
        <v>502</v>
      </c>
      <c r="D92" t="s">
        <v>511</v>
      </c>
      <c r="E92">
        <v>38249</v>
      </c>
      <c r="F92" t="s">
        <v>519</v>
      </c>
      <c r="G92" t="s">
        <v>521</v>
      </c>
    </row>
    <row r="93" spans="1:7" x14ac:dyDescent="0.45">
      <c r="A93" t="s">
        <v>96</v>
      </c>
      <c r="B93" s="2">
        <v>45495</v>
      </c>
      <c r="C93" t="s">
        <v>503</v>
      </c>
      <c r="D93" t="s">
        <v>511</v>
      </c>
      <c r="E93">
        <v>34077</v>
      </c>
      <c r="F93" t="s">
        <v>516</v>
      </c>
      <c r="G93" t="s">
        <v>521</v>
      </c>
    </row>
    <row r="94" spans="1:7" x14ac:dyDescent="0.45">
      <c r="A94" t="s">
        <v>97</v>
      </c>
      <c r="B94" s="2">
        <v>45024</v>
      </c>
      <c r="C94" t="s">
        <v>507</v>
      </c>
      <c r="D94" t="s">
        <v>512</v>
      </c>
      <c r="E94">
        <v>42181</v>
      </c>
      <c r="F94" t="s">
        <v>519</v>
      </c>
      <c r="G94" t="s">
        <v>521</v>
      </c>
    </row>
    <row r="95" spans="1:7" x14ac:dyDescent="0.45">
      <c r="A95" t="s">
        <v>98</v>
      </c>
      <c r="B95" s="2">
        <v>43364</v>
      </c>
      <c r="C95" t="s">
        <v>501</v>
      </c>
      <c r="D95" t="s">
        <v>511</v>
      </c>
      <c r="E95">
        <v>25216</v>
      </c>
      <c r="F95" t="s">
        <v>518</v>
      </c>
      <c r="G95" t="s">
        <v>521</v>
      </c>
    </row>
    <row r="96" spans="1:7" x14ac:dyDescent="0.45">
      <c r="A96" t="s">
        <v>99</v>
      </c>
      <c r="B96" s="2">
        <v>45684</v>
      </c>
      <c r="C96" t="s">
        <v>507</v>
      </c>
      <c r="D96" t="s">
        <v>514</v>
      </c>
      <c r="E96">
        <v>39109</v>
      </c>
      <c r="F96" t="s">
        <v>515</v>
      </c>
      <c r="G96" t="s">
        <v>520</v>
      </c>
    </row>
    <row r="97" spans="1:7" x14ac:dyDescent="0.45">
      <c r="A97" t="s">
        <v>100</v>
      </c>
      <c r="B97" s="2">
        <v>43696</v>
      </c>
      <c r="C97" t="s">
        <v>506</v>
      </c>
      <c r="D97" t="s">
        <v>513</v>
      </c>
      <c r="E97">
        <v>42678</v>
      </c>
      <c r="F97" t="s">
        <v>517</v>
      </c>
      <c r="G97" t="s">
        <v>521</v>
      </c>
    </row>
    <row r="98" spans="1:7" x14ac:dyDescent="0.45">
      <c r="A98" t="s">
        <v>101</v>
      </c>
      <c r="B98" s="2">
        <v>45638</v>
      </c>
      <c r="C98" t="s">
        <v>507</v>
      </c>
      <c r="D98" t="s">
        <v>512</v>
      </c>
      <c r="E98">
        <v>39809</v>
      </c>
      <c r="F98" t="s">
        <v>515</v>
      </c>
      <c r="G98" t="s">
        <v>521</v>
      </c>
    </row>
    <row r="99" spans="1:7" x14ac:dyDescent="0.45">
      <c r="A99" t="s">
        <v>102</v>
      </c>
      <c r="B99" s="2">
        <v>43755</v>
      </c>
      <c r="C99" t="s">
        <v>502</v>
      </c>
      <c r="D99" t="s">
        <v>512</v>
      </c>
      <c r="E99">
        <v>26907</v>
      </c>
      <c r="F99" t="s">
        <v>516</v>
      </c>
      <c r="G99" t="s">
        <v>520</v>
      </c>
    </row>
    <row r="100" spans="1:7" x14ac:dyDescent="0.45">
      <c r="A100" t="s">
        <v>103</v>
      </c>
      <c r="B100" s="2">
        <v>44336</v>
      </c>
      <c r="C100" t="s">
        <v>501</v>
      </c>
      <c r="D100" t="s">
        <v>511</v>
      </c>
      <c r="E100">
        <v>40037</v>
      </c>
      <c r="F100" t="s">
        <v>516</v>
      </c>
      <c r="G100" t="s">
        <v>521</v>
      </c>
    </row>
    <row r="101" spans="1:7" x14ac:dyDescent="0.45">
      <c r="A101" t="s">
        <v>104</v>
      </c>
      <c r="B101" s="2">
        <v>45181</v>
      </c>
      <c r="C101" t="s">
        <v>503</v>
      </c>
      <c r="D101" t="s">
        <v>514</v>
      </c>
      <c r="E101">
        <v>30332</v>
      </c>
      <c r="F101" t="s">
        <v>515</v>
      </c>
      <c r="G101" t="s">
        <v>520</v>
      </c>
    </row>
    <row r="102" spans="1:7" x14ac:dyDescent="0.45">
      <c r="A102" t="s">
        <v>105</v>
      </c>
      <c r="B102" s="2">
        <v>44042</v>
      </c>
      <c r="C102" t="s">
        <v>502</v>
      </c>
      <c r="D102" t="s">
        <v>513</v>
      </c>
      <c r="E102">
        <v>32587</v>
      </c>
      <c r="F102" t="s">
        <v>515</v>
      </c>
      <c r="G102" t="s">
        <v>520</v>
      </c>
    </row>
    <row r="103" spans="1:7" x14ac:dyDescent="0.45">
      <c r="A103" t="s">
        <v>106</v>
      </c>
      <c r="B103" s="2">
        <v>43363</v>
      </c>
      <c r="C103" t="s">
        <v>500</v>
      </c>
      <c r="D103" t="s">
        <v>513</v>
      </c>
      <c r="E103">
        <v>31851</v>
      </c>
      <c r="F103" t="s">
        <v>516</v>
      </c>
      <c r="G103" t="s">
        <v>521</v>
      </c>
    </row>
    <row r="104" spans="1:7" x14ac:dyDescent="0.45">
      <c r="A104" t="s">
        <v>107</v>
      </c>
      <c r="B104" s="2">
        <v>44924</v>
      </c>
      <c r="C104" t="s">
        <v>500</v>
      </c>
      <c r="D104" t="s">
        <v>510</v>
      </c>
      <c r="E104">
        <v>22895</v>
      </c>
      <c r="F104" t="s">
        <v>517</v>
      </c>
      <c r="G104" t="s">
        <v>520</v>
      </c>
    </row>
    <row r="105" spans="1:7" x14ac:dyDescent="0.45">
      <c r="A105" t="s">
        <v>108</v>
      </c>
      <c r="B105" s="2">
        <v>43629</v>
      </c>
      <c r="C105" t="s">
        <v>509</v>
      </c>
      <c r="D105" t="s">
        <v>511</v>
      </c>
      <c r="E105">
        <v>25899</v>
      </c>
      <c r="F105" t="s">
        <v>517</v>
      </c>
      <c r="G105" t="s">
        <v>520</v>
      </c>
    </row>
    <row r="106" spans="1:7" x14ac:dyDescent="0.45">
      <c r="A106" t="s">
        <v>109</v>
      </c>
      <c r="B106" s="2">
        <v>45818</v>
      </c>
      <c r="C106" t="s">
        <v>508</v>
      </c>
      <c r="D106" t="s">
        <v>510</v>
      </c>
      <c r="E106">
        <v>39929</v>
      </c>
      <c r="F106" t="s">
        <v>515</v>
      </c>
      <c r="G106" t="s">
        <v>521</v>
      </c>
    </row>
    <row r="107" spans="1:7" x14ac:dyDescent="0.45">
      <c r="A107" t="s">
        <v>110</v>
      </c>
      <c r="B107" s="2">
        <v>45440</v>
      </c>
      <c r="C107" t="s">
        <v>506</v>
      </c>
      <c r="D107" t="s">
        <v>514</v>
      </c>
      <c r="E107">
        <v>47912</v>
      </c>
      <c r="F107" t="s">
        <v>516</v>
      </c>
      <c r="G107" t="s">
        <v>520</v>
      </c>
    </row>
    <row r="108" spans="1:7" x14ac:dyDescent="0.45">
      <c r="A108" t="s">
        <v>111</v>
      </c>
      <c r="B108" s="2">
        <v>44950</v>
      </c>
      <c r="C108" t="s">
        <v>505</v>
      </c>
      <c r="D108" t="s">
        <v>510</v>
      </c>
      <c r="E108">
        <v>36440</v>
      </c>
      <c r="F108" t="s">
        <v>518</v>
      </c>
      <c r="G108" t="s">
        <v>521</v>
      </c>
    </row>
    <row r="109" spans="1:7" x14ac:dyDescent="0.45">
      <c r="A109" t="s">
        <v>112</v>
      </c>
      <c r="B109" s="2">
        <v>42927</v>
      </c>
      <c r="C109" t="s">
        <v>505</v>
      </c>
      <c r="D109" t="s">
        <v>511</v>
      </c>
      <c r="E109">
        <v>27872</v>
      </c>
      <c r="F109" t="s">
        <v>516</v>
      </c>
      <c r="G109" t="s">
        <v>520</v>
      </c>
    </row>
    <row r="110" spans="1:7" x14ac:dyDescent="0.45">
      <c r="A110" t="s">
        <v>113</v>
      </c>
      <c r="B110" s="2">
        <v>45916</v>
      </c>
      <c r="C110" t="s">
        <v>503</v>
      </c>
      <c r="D110" t="s">
        <v>510</v>
      </c>
      <c r="E110">
        <v>25781</v>
      </c>
      <c r="F110" t="s">
        <v>518</v>
      </c>
      <c r="G110" t="s">
        <v>520</v>
      </c>
    </row>
    <row r="111" spans="1:7" x14ac:dyDescent="0.45">
      <c r="A111" t="s">
        <v>114</v>
      </c>
      <c r="B111" s="2">
        <v>45270</v>
      </c>
      <c r="C111" t="s">
        <v>508</v>
      </c>
      <c r="D111" t="s">
        <v>514</v>
      </c>
      <c r="E111">
        <v>39781</v>
      </c>
      <c r="F111" t="s">
        <v>517</v>
      </c>
      <c r="G111" t="s">
        <v>520</v>
      </c>
    </row>
    <row r="112" spans="1:7" x14ac:dyDescent="0.45">
      <c r="A112" t="s">
        <v>115</v>
      </c>
      <c r="B112" s="2">
        <v>44454</v>
      </c>
      <c r="C112" t="s">
        <v>504</v>
      </c>
      <c r="D112" t="s">
        <v>512</v>
      </c>
      <c r="E112">
        <v>41157</v>
      </c>
      <c r="F112" t="s">
        <v>519</v>
      </c>
      <c r="G112" t="s">
        <v>521</v>
      </c>
    </row>
    <row r="113" spans="1:7" x14ac:dyDescent="0.45">
      <c r="A113" t="s">
        <v>116</v>
      </c>
      <c r="B113" s="2">
        <v>45146</v>
      </c>
      <c r="C113" t="s">
        <v>503</v>
      </c>
      <c r="D113" t="s">
        <v>513</v>
      </c>
      <c r="E113">
        <v>32647</v>
      </c>
      <c r="F113" t="s">
        <v>516</v>
      </c>
      <c r="G113" t="s">
        <v>520</v>
      </c>
    </row>
    <row r="114" spans="1:7" x14ac:dyDescent="0.45">
      <c r="A114" t="s">
        <v>117</v>
      </c>
      <c r="B114" s="2">
        <v>42993</v>
      </c>
      <c r="C114" t="s">
        <v>500</v>
      </c>
      <c r="D114" t="s">
        <v>512</v>
      </c>
      <c r="E114">
        <v>46184</v>
      </c>
      <c r="F114" t="s">
        <v>519</v>
      </c>
      <c r="G114" t="s">
        <v>521</v>
      </c>
    </row>
    <row r="115" spans="1:7" x14ac:dyDescent="0.45">
      <c r="A115" t="s">
        <v>118</v>
      </c>
      <c r="B115" s="2">
        <v>44219</v>
      </c>
      <c r="C115" t="s">
        <v>501</v>
      </c>
      <c r="D115" t="s">
        <v>513</v>
      </c>
      <c r="E115">
        <v>42713</v>
      </c>
      <c r="F115" t="s">
        <v>515</v>
      </c>
      <c r="G115" t="s">
        <v>520</v>
      </c>
    </row>
    <row r="116" spans="1:7" x14ac:dyDescent="0.45">
      <c r="A116" t="s">
        <v>119</v>
      </c>
      <c r="B116" s="2">
        <v>43647</v>
      </c>
      <c r="C116" t="s">
        <v>502</v>
      </c>
      <c r="D116" t="s">
        <v>511</v>
      </c>
      <c r="E116">
        <v>30799</v>
      </c>
      <c r="F116" t="s">
        <v>518</v>
      </c>
      <c r="G116" t="s">
        <v>520</v>
      </c>
    </row>
    <row r="117" spans="1:7" x14ac:dyDescent="0.45">
      <c r="A117" t="s">
        <v>120</v>
      </c>
      <c r="B117" s="2">
        <v>44296</v>
      </c>
      <c r="C117" t="s">
        <v>504</v>
      </c>
      <c r="D117" t="s">
        <v>513</v>
      </c>
      <c r="E117">
        <v>20577</v>
      </c>
      <c r="F117" t="s">
        <v>519</v>
      </c>
      <c r="G117" t="s">
        <v>521</v>
      </c>
    </row>
    <row r="118" spans="1:7" x14ac:dyDescent="0.45">
      <c r="A118" t="s">
        <v>121</v>
      </c>
      <c r="B118" s="2">
        <v>43482</v>
      </c>
      <c r="C118" t="s">
        <v>500</v>
      </c>
      <c r="D118" t="s">
        <v>512</v>
      </c>
      <c r="E118">
        <v>34456</v>
      </c>
      <c r="F118" t="s">
        <v>519</v>
      </c>
      <c r="G118" t="s">
        <v>521</v>
      </c>
    </row>
    <row r="119" spans="1:7" x14ac:dyDescent="0.45">
      <c r="A119" t="s">
        <v>122</v>
      </c>
      <c r="B119" s="2">
        <v>43737</v>
      </c>
      <c r="C119" t="s">
        <v>508</v>
      </c>
      <c r="D119" t="s">
        <v>511</v>
      </c>
      <c r="E119">
        <v>28150</v>
      </c>
      <c r="F119" t="s">
        <v>516</v>
      </c>
      <c r="G119" t="s">
        <v>521</v>
      </c>
    </row>
    <row r="120" spans="1:7" x14ac:dyDescent="0.45">
      <c r="A120" t="s">
        <v>123</v>
      </c>
      <c r="B120" s="2">
        <v>42465</v>
      </c>
      <c r="C120" t="s">
        <v>502</v>
      </c>
      <c r="D120" t="s">
        <v>511</v>
      </c>
      <c r="E120">
        <v>43212</v>
      </c>
      <c r="F120" t="s">
        <v>517</v>
      </c>
      <c r="G120" t="s">
        <v>521</v>
      </c>
    </row>
    <row r="121" spans="1:7" x14ac:dyDescent="0.45">
      <c r="A121" t="s">
        <v>124</v>
      </c>
      <c r="B121" s="2">
        <v>43063</v>
      </c>
      <c r="C121" t="s">
        <v>505</v>
      </c>
      <c r="D121" t="s">
        <v>511</v>
      </c>
      <c r="E121">
        <v>37507</v>
      </c>
      <c r="F121" t="s">
        <v>519</v>
      </c>
      <c r="G121" t="s">
        <v>521</v>
      </c>
    </row>
    <row r="122" spans="1:7" x14ac:dyDescent="0.45">
      <c r="A122" t="s">
        <v>125</v>
      </c>
      <c r="B122" s="2">
        <v>43399</v>
      </c>
      <c r="C122" t="s">
        <v>506</v>
      </c>
      <c r="D122" t="s">
        <v>514</v>
      </c>
      <c r="E122">
        <v>39949</v>
      </c>
      <c r="F122" t="s">
        <v>519</v>
      </c>
      <c r="G122" t="s">
        <v>520</v>
      </c>
    </row>
    <row r="123" spans="1:7" x14ac:dyDescent="0.45">
      <c r="A123" t="s">
        <v>126</v>
      </c>
      <c r="B123" s="2">
        <v>44588</v>
      </c>
      <c r="C123" t="s">
        <v>502</v>
      </c>
      <c r="D123" t="s">
        <v>514</v>
      </c>
      <c r="E123">
        <v>44676</v>
      </c>
      <c r="F123" t="s">
        <v>515</v>
      </c>
      <c r="G123" t="s">
        <v>520</v>
      </c>
    </row>
    <row r="124" spans="1:7" x14ac:dyDescent="0.45">
      <c r="A124" t="s">
        <v>127</v>
      </c>
      <c r="B124" s="2">
        <v>42349</v>
      </c>
      <c r="C124" t="s">
        <v>508</v>
      </c>
      <c r="D124" t="s">
        <v>513</v>
      </c>
      <c r="E124">
        <v>39963</v>
      </c>
      <c r="F124" t="s">
        <v>518</v>
      </c>
      <c r="G124" t="s">
        <v>520</v>
      </c>
    </row>
    <row r="125" spans="1:7" x14ac:dyDescent="0.45">
      <c r="A125" t="s">
        <v>128</v>
      </c>
      <c r="B125" s="2">
        <v>45113</v>
      </c>
      <c r="C125" t="s">
        <v>505</v>
      </c>
      <c r="D125" t="s">
        <v>514</v>
      </c>
      <c r="E125">
        <v>21560</v>
      </c>
      <c r="F125" t="s">
        <v>518</v>
      </c>
      <c r="G125" t="s">
        <v>521</v>
      </c>
    </row>
    <row r="126" spans="1:7" x14ac:dyDescent="0.45">
      <c r="A126" t="s">
        <v>129</v>
      </c>
      <c r="B126" s="2">
        <v>44995</v>
      </c>
      <c r="C126" t="s">
        <v>505</v>
      </c>
      <c r="D126" t="s">
        <v>512</v>
      </c>
      <c r="E126">
        <v>36004</v>
      </c>
      <c r="F126" t="s">
        <v>518</v>
      </c>
      <c r="G126" t="s">
        <v>520</v>
      </c>
    </row>
    <row r="127" spans="1:7" x14ac:dyDescent="0.45">
      <c r="A127" t="s">
        <v>130</v>
      </c>
      <c r="B127" s="2">
        <v>45679</v>
      </c>
      <c r="C127" t="s">
        <v>505</v>
      </c>
      <c r="D127" t="s">
        <v>512</v>
      </c>
      <c r="E127">
        <v>47405</v>
      </c>
      <c r="F127" t="s">
        <v>515</v>
      </c>
      <c r="G127" t="s">
        <v>520</v>
      </c>
    </row>
    <row r="128" spans="1:7" x14ac:dyDescent="0.45">
      <c r="A128" t="s">
        <v>131</v>
      </c>
      <c r="B128" s="2">
        <v>43911</v>
      </c>
      <c r="C128" t="s">
        <v>504</v>
      </c>
      <c r="D128" t="s">
        <v>512</v>
      </c>
      <c r="E128">
        <v>47843</v>
      </c>
      <c r="F128" t="s">
        <v>517</v>
      </c>
      <c r="G128" t="s">
        <v>520</v>
      </c>
    </row>
    <row r="129" spans="1:7" x14ac:dyDescent="0.45">
      <c r="A129" t="s">
        <v>132</v>
      </c>
      <c r="B129" s="2">
        <v>45123</v>
      </c>
      <c r="C129" t="s">
        <v>504</v>
      </c>
      <c r="D129" t="s">
        <v>510</v>
      </c>
      <c r="E129">
        <v>23987</v>
      </c>
      <c r="F129" t="s">
        <v>517</v>
      </c>
      <c r="G129" t="s">
        <v>520</v>
      </c>
    </row>
    <row r="130" spans="1:7" x14ac:dyDescent="0.45">
      <c r="A130" t="s">
        <v>133</v>
      </c>
      <c r="B130" s="2">
        <v>43281</v>
      </c>
      <c r="C130" t="s">
        <v>508</v>
      </c>
      <c r="D130" t="s">
        <v>512</v>
      </c>
      <c r="E130">
        <v>37327</v>
      </c>
      <c r="F130" t="s">
        <v>517</v>
      </c>
      <c r="G130" t="s">
        <v>521</v>
      </c>
    </row>
    <row r="131" spans="1:7" x14ac:dyDescent="0.45">
      <c r="A131" t="s">
        <v>134</v>
      </c>
      <c r="B131" s="2">
        <v>45573</v>
      </c>
      <c r="C131" t="s">
        <v>504</v>
      </c>
      <c r="D131" t="s">
        <v>514</v>
      </c>
      <c r="E131">
        <v>27745</v>
      </c>
      <c r="F131" t="s">
        <v>516</v>
      </c>
      <c r="G131" t="s">
        <v>520</v>
      </c>
    </row>
    <row r="132" spans="1:7" x14ac:dyDescent="0.45">
      <c r="A132" t="s">
        <v>135</v>
      </c>
      <c r="B132" s="2">
        <v>42546</v>
      </c>
      <c r="C132" t="s">
        <v>503</v>
      </c>
      <c r="D132" t="s">
        <v>512</v>
      </c>
      <c r="E132">
        <v>40640</v>
      </c>
      <c r="F132" t="s">
        <v>517</v>
      </c>
      <c r="G132" t="s">
        <v>521</v>
      </c>
    </row>
    <row r="133" spans="1:7" x14ac:dyDescent="0.45">
      <c r="A133" t="s">
        <v>136</v>
      </c>
      <c r="B133" s="2">
        <v>44386</v>
      </c>
      <c r="C133" t="s">
        <v>507</v>
      </c>
      <c r="D133" t="s">
        <v>513</v>
      </c>
      <c r="E133">
        <v>49251</v>
      </c>
      <c r="F133" t="s">
        <v>517</v>
      </c>
      <c r="G133" t="s">
        <v>520</v>
      </c>
    </row>
    <row r="134" spans="1:7" x14ac:dyDescent="0.45">
      <c r="A134" t="s">
        <v>137</v>
      </c>
      <c r="B134" s="2">
        <v>45363</v>
      </c>
      <c r="C134" t="s">
        <v>506</v>
      </c>
      <c r="D134" t="s">
        <v>513</v>
      </c>
      <c r="E134">
        <v>21966</v>
      </c>
      <c r="F134" t="s">
        <v>519</v>
      </c>
      <c r="G134" t="s">
        <v>520</v>
      </c>
    </row>
    <row r="135" spans="1:7" x14ac:dyDescent="0.45">
      <c r="A135" t="s">
        <v>138</v>
      </c>
      <c r="B135" s="2">
        <v>44472</v>
      </c>
      <c r="C135" t="s">
        <v>505</v>
      </c>
      <c r="D135" t="s">
        <v>510</v>
      </c>
      <c r="E135">
        <v>35817</v>
      </c>
      <c r="F135" t="s">
        <v>519</v>
      </c>
      <c r="G135" t="s">
        <v>521</v>
      </c>
    </row>
    <row r="136" spans="1:7" x14ac:dyDescent="0.45">
      <c r="A136" t="s">
        <v>139</v>
      </c>
      <c r="B136" s="2">
        <v>44009</v>
      </c>
      <c r="C136" t="s">
        <v>507</v>
      </c>
      <c r="D136" t="s">
        <v>510</v>
      </c>
      <c r="E136">
        <v>30753</v>
      </c>
      <c r="F136" t="s">
        <v>519</v>
      </c>
      <c r="G136" t="s">
        <v>520</v>
      </c>
    </row>
    <row r="137" spans="1:7" x14ac:dyDescent="0.45">
      <c r="A137" t="s">
        <v>140</v>
      </c>
      <c r="B137" s="2">
        <v>45502</v>
      </c>
      <c r="C137" t="s">
        <v>507</v>
      </c>
      <c r="D137" t="s">
        <v>514</v>
      </c>
      <c r="E137">
        <v>39430</v>
      </c>
      <c r="F137" t="s">
        <v>517</v>
      </c>
      <c r="G137" t="s">
        <v>521</v>
      </c>
    </row>
    <row r="138" spans="1:7" x14ac:dyDescent="0.45">
      <c r="A138" t="s">
        <v>141</v>
      </c>
      <c r="B138" s="2">
        <v>43615</v>
      </c>
      <c r="C138" t="s">
        <v>505</v>
      </c>
      <c r="D138" t="s">
        <v>513</v>
      </c>
      <c r="E138">
        <v>30842</v>
      </c>
      <c r="F138" t="s">
        <v>516</v>
      </c>
      <c r="G138" t="s">
        <v>521</v>
      </c>
    </row>
    <row r="139" spans="1:7" x14ac:dyDescent="0.45">
      <c r="A139" t="s">
        <v>142</v>
      </c>
      <c r="B139" s="2">
        <v>43593</v>
      </c>
      <c r="C139" t="s">
        <v>508</v>
      </c>
      <c r="D139" t="s">
        <v>514</v>
      </c>
      <c r="E139">
        <v>35957</v>
      </c>
      <c r="F139" t="s">
        <v>518</v>
      </c>
      <c r="G139" t="s">
        <v>521</v>
      </c>
    </row>
    <row r="140" spans="1:7" x14ac:dyDescent="0.45">
      <c r="A140" t="s">
        <v>143</v>
      </c>
      <c r="B140" s="2">
        <v>43225</v>
      </c>
      <c r="C140" t="s">
        <v>500</v>
      </c>
      <c r="D140" t="s">
        <v>512</v>
      </c>
      <c r="E140">
        <v>25989</v>
      </c>
      <c r="F140" t="s">
        <v>516</v>
      </c>
      <c r="G140" t="s">
        <v>521</v>
      </c>
    </row>
    <row r="141" spans="1:7" x14ac:dyDescent="0.45">
      <c r="A141" t="s">
        <v>144</v>
      </c>
      <c r="B141" s="2">
        <v>43340</v>
      </c>
      <c r="C141" t="s">
        <v>501</v>
      </c>
      <c r="D141" t="s">
        <v>513</v>
      </c>
      <c r="E141">
        <v>38020</v>
      </c>
      <c r="F141" t="s">
        <v>515</v>
      </c>
      <c r="G141" t="s">
        <v>520</v>
      </c>
    </row>
    <row r="142" spans="1:7" x14ac:dyDescent="0.45">
      <c r="A142" t="s">
        <v>145</v>
      </c>
      <c r="B142" s="2">
        <v>42569</v>
      </c>
      <c r="C142" t="s">
        <v>504</v>
      </c>
      <c r="D142" t="s">
        <v>514</v>
      </c>
      <c r="E142">
        <v>30631</v>
      </c>
      <c r="F142" t="s">
        <v>518</v>
      </c>
      <c r="G142" t="s">
        <v>520</v>
      </c>
    </row>
    <row r="143" spans="1:7" x14ac:dyDescent="0.45">
      <c r="A143" t="s">
        <v>146</v>
      </c>
      <c r="B143" s="2">
        <v>45049</v>
      </c>
      <c r="C143" t="s">
        <v>505</v>
      </c>
      <c r="D143" t="s">
        <v>513</v>
      </c>
      <c r="E143">
        <v>26015</v>
      </c>
      <c r="F143" t="s">
        <v>517</v>
      </c>
      <c r="G143" t="s">
        <v>520</v>
      </c>
    </row>
    <row r="144" spans="1:7" x14ac:dyDescent="0.45">
      <c r="A144" t="s">
        <v>147</v>
      </c>
      <c r="B144" s="2">
        <v>45354</v>
      </c>
      <c r="C144" t="s">
        <v>503</v>
      </c>
      <c r="D144" t="s">
        <v>514</v>
      </c>
      <c r="E144">
        <v>36837</v>
      </c>
      <c r="F144" t="s">
        <v>519</v>
      </c>
      <c r="G144" t="s">
        <v>520</v>
      </c>
    </row>
    <row r="145" spans="1:7" x14ac:dyDescent="0.45">
      <c r="A145" t="s">
        <v>148</v>
      </c>
      <c r="B145" s="2">
        <v>43104</v>
      </c>
      <c r="C145" t="s">
        <v>502</v>
      </c>
      <c r="D145" t="s">
        <v>511</v>
      </c>
      <c r="E145">
        <v>32649</v>
      </c>
      <c r="F145" t="s">
        <v>517</v>
      </c>
      <c r="G145" t="s">
        <v>521</v>
      </c>
    </row>
    <row r="146" spans="1:7" x14ac:dyDescent="0.45">
      <c r="A146" t="s">
        <v>149</v>
      </c>
      <c r="B146" s="2">
        <v>45373</v>
      </c>
      <c r="C146" t="s">
        <v>502</v>
      </c>
      <c r="D146" t="s">
        <v>510</v>
      </c>
      <c r="E146">
        <v>36389</v>
      </c>
      <c r="F146" t="s">
        <v>516</v>
      </c>
      <c r="G146" t="s">
        <v>521</v>
      </c>
    </row>
    <row r="147" spans="1:7" x14ac:dyDescent="0.45">
      <c r="A147" t="s">
        <v>150</v>
      </c>
      <c r="B147" s="2">
        <v>43610</v>
      </c>
      <c r="C147" t="s">
        <v>506</v>
      </c>
      <c r="D147" t="s">
        <v>513</v>
      </c>
      <c r="E147">
        <v>42872</v>
      </c>
      <c r="F147" t="s">
        <v>517</v>
      </c>
      <c r="G147" t="s">
        <v>520</v>
      </c>
    </row>
    <row r="148" spans="1:7" x14ac:dyDescent="0.45">
      <c r="A148" t="s">
        <v>151</v>
      </c>
      <c r="B148" s="2">
        <v>42788</v>
      </c>
      <c r="C148" t="s">
        <v>501</v>
      </c>
      <c r="D148" t="s">
        <v>511</v>
      </c>
      <c r="E148">
        <v>45082</v>
      </c>
      <c r="F148" t="s">
        <v>519</v>
      </c>
      <c r="G148" t="s">
        <v>520</v>
      </c>
    </row>
    <row r="149" spans="1:7" x14ac:dyDescent="0.45">
      <c r="A149" t="s">
        <v>152</v>
      </c>
      <c r="B149" s="2">
        <v>44376</v>
      </c>
      <c r="C149" t="s">
        <v>506</v>
      </c>
      <c r="D149" t="s">
        <v>512</v>
      </c>
      <c r="E149">
        <v>28465</v>
      </c>
      <c r="F149" t="s">
        <v>519</v>
      </c>
      <c r="G149" t="s">
        <v>520</v>
      </c>
    </row>
    <row r="150" spans="1:7" x14ac:dyDescent="0.45">
      <c r="A150" t="s">
        <v>153</v>
      </c>
      <c r="B150" s="2">
        <v>45615</v>
      </c>
      <c r="C150" t="s">
        <v>505</v>
      </c>
      <c r="D150" t="s">
        <v>512</v>
      </c>
      <c r="E150">
        <v>28048</v>
      </c>
      <c r="F150" t="s">
        <v>518</v>
      </c>
      <c r="G150" t="s">
        <v>520</v>
      </c>
    </row>
    <row r="151" spans="1:7" x14ac:dyDescent="0.45">
      <c r="A151" t="s">
        <v>154</v>
      </c>
      <c r="B151" s="2">
        <v>42756</v>
      </c>
      <c r="C151" t="s">
        <v>504</v>
      </c>
      <c r="D151" t="s">
        <v>512</v>
      </c>
      <c r="E151">
        <v>25038</v>
      </c>
      <c r="F151" t="s">
        <v>518</v>
      </c>
      <c r="G151" t="s">
        <v>521</v>
      </c>
    </row>
    <row r="152" spans="1:7" x14ac:dyDescent="0.45">
      <c r="A152" t="s">
        <v>155</v>
      </c>
      <c r="B152" s="2">
        <v>45095</v>
      </c>
      <c r="C152" t="s">
        <v>502</v>
      </c>
      <c r="D152" t="s">
        <v>510</v>
      </c>
      <c r="E152">
        <v>46381</v>
      </c>
      <c r="F152" t="s">
        <v>518</v>
      </c>
      <c r="G152" t="s">
        <v>520</v>
      </c>
    </row>
    <row r="153" spans="1:7" x14ac:dyDescent="0.45">
      <c r="A153" t="s">
        <v>156</v>
      </c>
      <c r="B153" s="2">
        <v>44900</v>
      </c>
      <c r="C153" t="s">
        <v>500</v>
      </c>
      <c r="D153" t="s">
        <v>514</v>
      </c>
      <c r="E153">
        <v>40351</v>
      </c>
      <c r="F153" t="s">
        <v>515</v>
      </c>
      <c r="G153" t="s">
        <v>520</v>
      </c>
    </row>
    <row r="154" spans="1:7" x14ac:dyDescent="0.45">
      <c r="A154" t="s">
        <v>157</v>
      </c>
      <c r="B154" s="2">
        <v>43825</v>
      </c>
      <c r="C154" t="s">
        <v>501</v>
      </c>
      <c r="D154" t="s">
        <v>513</v>
      </c>
      <c r="E154">
        <v>21936</v>
      </c>
      <c r="F154" t="s">
        <v>518</v>
      </c>
      <c r="G154" t="s">
        <v>520</v>
      </c>
    </row>
    <row r="155" spans="1:7" x14ac:dyDescent="0.45">
      <c r="A155" t="s">
        <v>90</v>
      </c>
      <c r="B155" s="2">
        <v>43987</v>
      </c>
      <c r="C155" t="s">
        <v>506</v>
      </c>
      <c r="D155" t="s">
        <v>512</v>
      </c>
      <c r="E155">
        <v>47967</v>
      </c>
      <c r="F155" t="s">
        <v>519</v>
      </c>
      <c r="G155" t="s">
        <v>520</v>
      </c>
    </row>
    <row r="156" spans="1:7" x14ac:dyDescent="0.45">
      <c r="A156" t="s">
        <v>158</v>
      </c>
      <c r="B156" s="2">
        <v>45762</v>
      </c>
      <c r="C156" t="s">
        <v>506</v>
      </c>
      <c r="D156" t="s">
        <v>510</v>
      </c>
      <c r="E156">
        <v>47949</v>
      </c>
      <c r="F156" t="s">
        <v>519</v>
      </c>
      <c r="G156" t="s">
        <v>520</v>
      </c>
    </row>
    <row r="157" spans="1:7" x14ac:dyDescent="0.45">
      <c r="A157" t="s">
        <v>159</v>
      </c>
      <c r="B157" s="2">
        <v>45709</v>
      </c>
      <c r="C157" t="s">
        <v>507</v>
      </c>
      <c r="D157" t="s">
        <v>510</v>
      </c>
      <c r="E157">
        <v>47157</v>
      </c>
      <c r="F157" t="s">
        <v>515</v>
      </c>
      <c r="G157" t="s">
        <v>520</v>
      </c>
    </row>
    <row r="158" spans="1:7" x14ac:dyDescent="0.45">
      <c r="A158" t="s">
        <v>160</v>
      </c>
      <c r="B158" s="2">
        <v>44482</v>
      </c>
      <c r="C158" t="s">
        <v>502</v>
      </c>
      <c r="D158" t="s">
        <v>510</v>
      </c>
      <c r="E158">
        <v>49007</v>
      </c>
      <c r="F158" t="s">
        <v>519</v>
      </c>
      <c r="G158" t="s">
        <v>521</v>
      </c>
    </row>
    <row r="159" spans="1:7" x14ac:dyDescent="0.45">
      <c r="A159" t="s">
        <v>161</v>
      </c>
      <c r="B159" s="2">
        <v>43033</v>
      </c>
      <c r="C159" t="s">
        <v>509</v>
      </c>
      <c r="D159" t="s">
        <v>510</v>
      </c>
      <c r="E159">
        <v>35548</v>
      </c>
      <c r="F159" t="s">
        <v>515</v>
      </c>
      <c r="G159" t="s">
        <v>520</v>
      </c>
    </row>
    <row r="160" spans="1:7" x14ac:dyDescent="0.45">
      <c r="A160" t="s">
        <v>162</v>
      </c>
      <c r="B160" s="2">
        <v>45256</v>
      </c>
      <c r="C160" t="s">
        <v>507</v>
      </c>
      <c r="D160" t="s">
        <v>510</v>
      </c>
      <c r="E160">
        <v>33772</v>
      </c>
      <c r="F160" t="s">
        <v>519</v>
      </c>
      <c r="G160" t="s">
        <v>521</v>
      </c>
    </row>
    <row r="161" spans="1:7" x14ac:dyDescent="0.45">
      <c r="A161" t="s">
        <v>163</v>
      </c>
      <c r="B161" s="2">
        <v>45823</v>
      </c>
      <c r="C161" t="s">
        <v>509</v>
      </c>
      <c r="D161" t="s">
        <v>512</v>
      </c>
      <c r="E161">
        <v>29702</v>
      </c>
      <c r="F161" t="s">
        <v>517</v>
      </c>
      <c r="G161" t="s">
        <v>521</v>
      </c>
    </row>
    <row r="162" spans="1:7" x14ac:dyDescent="0.45">
      <c r="A162" t="s">
        <v>164</v>
      </c>
      <c r="B162" s="2">
        <v>44837</v>
      </c>
      <c r="C162" t="s">
        <v>501</v>
      </c>
      <c r="D162" t="s">
        <v>511</v>
      </c>
      <c r="E162">
        <v>23604</v>
      </c>
      <c r="F162" t="s">
        <v>518</v>
      </c>
      <c r="G162" t="s">
        <v>521</v>
      </c>
    </row>
    <row r="163" spans="1:7" x14ac:dyDescent="0.45">
      <c r="A163" t="s">
        <v>165</v>
      </c>
      <c r="B163" s="2">
        <v>43766</v>
      </c>
      <c r="C163" t="s">
        <v>504</v>
      </c>
      <c r="D163" t="s">
        <v>510</v>
      </c>
      <c r="E163">
        <v>21581</v>
      </c>
      <c r="F163" t="s">
        <v>517</v>
      </c>
      <c r="G163" t="s">
        <v>520</v>
      </c>
    </row>
    <row r="164" spans="1:7" x14ac:dyDescent="0.45">
      <c r="A164" t="s">
        <v>166</v>
      </c>
      <c r="B164" s="2">
        <v>42944</v>
      </c>
      <c r="C164" t="s">
        <v>509</v>
      </c>
      <c r="D164" t="s">
        <v>513</v>
      </c>
      <c r="E164">
        <v>46355</v>
      </c>
      <c r="F164" t="s">
        <v>517</v>
      </c>
      <c r="G164" t="s">
        <v>521</v>
      </c>
    </row>
    <row r="165" spans="1:7" x14ac:dyDescent="0.45">
      <c r="A165" t="s">
        <v>167</v>
      </c>
      <c r="B165" s="2">
        <v>45001</v>
      </c>
      <c r="C165" t="s">
        <v>502</v>
      </c>
      <c r="D165" t="s">
        <v>514</v>
      </c>
      <c r="E165">
        <v>49837</v>
      </c>
      <c r="F165" t="s">
        <v>517</v>
      </c>
      <c r="G165" t="s">
        <v>520</v>
      </c>
    </row>
    <row r="166" spans="1:7" x14ac:dyDescent="0.45">
      <c r="A166" t="s">
        <v>168</v>
      </c>
      <c r="B166" s="2">
        <v>45219</v>
      </c>
      <c r="C166" t="s">
        <v>501</v>
      </c>
      <c r="D166" t="s">
        <v>513</v>
      </c>
      <c r="E166">
        <v>23762</v>
      </c>
      <c r="F166" t="s">
        <v>517</v>
      </c>
      <c r="G166" t="s">
        <v>521</v>
      </c>
    </row>
    <row r="167" spans="1:7" x14ac:dyDescent="0.45">
      <c r="A167" t="s">
        <v>169</v>
      </c>
      <c r="B167" s="2">
        <v>45367</v>
      </c>
      <c r="C167" t="s">
        <v>508</v>
      </c>
      <c r="D167" t="s">
        <v>514</v>
      </c>
      <c r="E167">
        <v>39076</v>
      </c>
      <c r="F167" t="s">
        <v>516</v>
      </c>
      <c r="G167" t="s">
        <v>520</v>
      </c>
    </row>
    <row r="168" spans="1:7" x14ac:dyDescent="0.45">
      <c r="A168" t="s">
        <v>170</v>
      </c>
      <c r="B168" s="2">
        <v>45545</v>
      </c>
      <c r="C168" t="s">
        <v>509</v>
      </c>
      <c r="D168" t="s">
        <v>513</v>
      </c>
      <c r="E168">
        <v>30737</v>
      </c>
      <c r="F168" t="s">
        <v>516</v>
      </c>
      <c r="G168" t="s">
        <v>521</v>
      </c>
    </row>
    <row r="169" spans="1:7" x14ac:dyDescent="0.45">
      <c r="A169" t="s">
        <v>171</v>
      </c>
      <c r="B169" s="2">
        <v>43007</v>
      </c>
      <c r="C169" t="s">
        <v>500</v>
      </c>
      <c r="D169" t="s">
        <v>514</v>
      </c>
      <c r="E169">
        <v>31748</v>
      </c>
      <c r="F169" t="s">
        <v>515</v>
      </c>
      <c r="G169" t="s">
        <v>520</v>
      </c>
    </row>
    <row r="170" spans="1:7" x14ac:dyDescent="0.45">
      <c r="A170" t="s">
        <v>172</v>
      </c>
      <c r="B170" s="2">
        <v>44878</v>
      </c>
      <c r="C170" t="s">
        <v>506</v>
      </c>
      <c r="D170" t="s">
        <v>514</v>
      </c>
      <c r="E170">
        <v>21267</v>
      </c>
      <c r="F170" t="s">
        <v>519</v>
      </c>
      <c r="G170" t="s">
        <v>521</v>
      </c>
    </row>
    <row r="171" spans="1:7" x14ac:dyDescent="0.45">
      <c r="A171" t="s">
        <v>173</v>
      </c>
      <c r="B171" s="2">
        <v>44477</v>
      </c>
      <c r="C171" t="s">
        <v>507</v>
      </c>
      <c r="D171" t="s">
        <v>511</v>
      </c>
      <c r="E171">
        <v>27034</v>
      </c>
      <c r="F171" t="s">
        <v>518</v>
      </c>
      <c r="G171" t="s">
        <v>521</v>
      </c>
    </row>
    <row r="172" spans="1:7" x14ac:dyDescent="0.45">
      <c r="A172" t="s">
        <v>174</v>
      </c>
      <c r="B172" s="2">
        <v>44227</v>
      </c>
      <c r="C172" t="s">
        <v>508</v>
      </c>
      <c r="D172" t="s">
        <v>514</v>
      </c>
      <c r="E172">
        <v>26346</v>
      </c>
      <c r="F172" t="s">
        <v>519</v>
      </c>
      <c r="G172" t="s">
        <v>520</v>
      </c>
    </row>
    <row r="173" spans="1:7" x14ac:dyDescent="0.45">
      <c r="A173" t="s">
        <v>175</v>
      </c>
      <c r="B173" s="2">
        <v>44792</v>
      </c>
      <c r="C173" t="s">
        <v>504</v>
      </c>
      <c r="D173" t="s">
        <v>510</v>
      </c>
      <c r="E173">
        <v>42751</v>
      </c>
      <c r="F173" t="s">
        <v>515</v>
      </c>
      <c r="G173" t="s">
        <v>521</v>
      </c>
    </row>
    <row r="174" spans="1:7" x14ac:dyDescent="0.45">
      <c r="A174" t="s">
        <v>176</v>
      </c>
      <c r="B174" s="2">
        <v>44575</v>
      </c>
      <c r="C174" t="s">
        <v>500</v>
      </c>
      <c r="D174" t="s">
        <v>514</v>
      </c>
      <c r="E174">
        <v>43593</v>
      </c>
      <c r="F174" t="s">
        <v>515</v>
      </c>
      <c r="G174" t="s">
        <v>520</v>
      </c>
    </row>
    <row r="175" spans="1:7" x14ac:dyDescent="0.45">
      <c r="A175" t="s">
        <v>177</v>
      </c>
      <c r="B175" s="2">
        <v>45559</v>
      </c>
      <c r="C175" t="s">
        <v>506</v>
      </c>
      <c r="D175" t="s">
        <v>511</v>
      </c>
      <c r="E175">
        <v>47433</v>
      </c>
      <c r="F175" t="s">
        <v>519</v>
      </c>
      <c r="G175" t="s">
        <v>521</v>
      </c>
    </row>
    <row r="176" spans="1:7" x14ac:dyDescent="0.45">
      <c r="A176" t="s">
        <v>178</v>
      </c>
      <c r="B176" s="2">
        <v>44891</v>
      </c>
      <c r="C176" t="s">
        <v>508</v>
      </c>
      <c r="D176" t="s">
        <v>511</v>
      </c>
      <c r="E176">
        <v>22820</v>
      </c>
      <c r="F176" t="s">
        <v>515</v>
      </c>
      <c r="G176" t="s">
        <v>521</v>
      </c>
    </row>
    <row r="177" spans="1:7" x14ac:dyDescent="0.45">
      <c r="A177" t="s">
        <v>179</v>
      </c>
      <c r="B177" s="2">
        <v>44179</v>
      </c>
      <c r="C177" t="s">
        <v>502</v>
      </c>
      <c r="D177" t="s">
        <v>514</v>
      </c>
      <c r="E177">
        <v>39205</v>
      </c>
      <c r="F177" t="s">
        <v>518</v>
      </c>
      <c r="G177" t="s">
        <v>521</v>
      </c>
    </row>
    <row r="178" spans="1:7" x14ac:dyDescent="0.45">
      <c r="A178" t="s">
        <v>180</v>
      </c>
      <c r="B178" s="2">
        <v>42958</v>
      </c>
      <c r="C178" t="s">
        <v>504</v>
      </c>
      <c r="D178" t="s">
        <v>513</v>
      </c>
      <c r="E178">
        <v>31744</v>
      </c>
      <c r="F178" t="s">
        <v>518</v>
      </c>
      <c r="G178" t="s">
        <v>520</v>
      </c>
    </row>
    <row r="179" spans="1:7" x14ac:dyDescent="0.45">
      <c r="A179" t="s">
        <v>181</v>
      </c>
      <c r="B179" s="2">
        <v>45439</v>
      </c>
      <c r="C179" t="s">
        <v>500</v>
      </c>
      <c r="D179" t="s">
        <v>513</v>
      </c>
      <c r="E179">
        <v>23896</v>
      </c>
      <c r="F179" t="s">
        <v>518</v>
      </c>
      <c r="G179" t="s">
        <v>521</v>
      </c>
    </row>
    <row r="180" spans="1:7" x14ac:dyDescent="0.45">
      <c r="A180" t="s">
        <v>182</v>
      </c>
      <c r="B180" s="2">
        <v>42831</v>
      </c>
      <c r="C180" t="s">
        <v>507</v>
      </c>
      <c r="D180" t="s">
        <v>514</v>
      </c>
      <c r="E180">
        <v>49049</v>
      </c>
      <c r="F180" t="s">
        <v>517</v>
      </c>
      <c r="G180" t="s">
        <v>520</v>
      </c>
    </row>
    <row r="181" spans="1:7" x14ac:dyDescent="0.45">
      <c r="A181" t="s">
        <v>183</v>
      </c>
      <c r="B181" s="2">
        <v>43812</v>
      </c>
      <c r="C181" t="s">
        <v>509</v>
      </c>
      <c r="D181" t="s">
        <v>513</v>
      </c>
      <c r="E181">
        <v>21337</v>
      </c>
      <c r="F181" t="s">
        <v>515</v>
      </c>
      <c r="G181" t="s">
        <v>521</v>
      </c>
    </row>
    <row r="182" spans="1:7" x14ac:dyDescent="0.45">
      <c r="A182" t="s">
        <v>184</v>
      </c>
      <c r="B182" s="2">
        <v>43013</v>
      </c>
      <c r="C182" t="s">
        <v>505</v>
      </c>
      <c r="D182" t="s">
        <v>512</v>
      </c>
      <c r="E182">
        <v>30523</v>
      </c>
      <c r="F182" t="s">
        <v>519</v>
      </c>
      <c r="G182" t="s">
        <v>521</v>
      </c>
    </row>
    <row r="183" spans="1:7" x14ac:dyDescent="0.45">
      <c r="A183" t="s">
        <v>185</v>
      </c>
      <c r="B183" s="2">
        <v>43364</v>
      </c>
      <c r="C183" t="s">
        <v>508</v>
      </c>
      <c r="D183" t="s">
        <v>514</v>
      </c>
      <c r="E183">
        <v>32098</v>
      </c>
      <c r="F183" t="s">
        <v>517</v>
      </c>
      <c r="G183" t="s">
        <v>520</v>
      </c>
    </row>
    <row r="184" spans="1:7" x14ac:dyDescent="0.45">
      <c r="A184" t="s">
        <v>186</v>
      </c>
      <c r="B184" s="2">
        <v>44930</v>
      </c>
      <c r="C184" t="s">
        <v>501</v>
      </c>
      <c r="D184" t="s">
        <v>512</v>
      </c>
      <c r="E184">
        <v>25429</v>
      </c>
      <c r="F184" t="s">
        <v>518</v>
      </c>
      <c r="G184" t="s">
        <v>520</v>
      </c>
    </row>
    <row r="185" spans="1:7" x14ac:dyDescent="0.45">
      <c r="A185" t="s">
        <v>187</v>
      </c>
      <c r="B185" s="2">
        <v>43940</v>
      </c>
      <c r="C185" t="s">
        <v>506</v>
      </c>
      <c r="D185" t="s">
        <v>511</v>
      </c>
      <c r="E185">
        <v>24230</v>
      </c>
      <c r="F185" t="s">
        <v>515</v>
      </c>
      <c r="G185" t="s">
        <v>521</v>
      </c>
    </row>
    <row r="186" spans="1:7" x14ac:dyDescent="0.45">
      <c r="A186" t="s">
        <v>188</v>
      </c>
      <c r="B186" s="2">
        <v>45074</v>
      </c>
      <c r="C186" t="s">
        <v>503</v>
      </c>
      <c r="D186" t="s">
        <v>511</v>
      </c>
      <c r="E186">
        <v>42498</v>
      </c>
      <c r="F186" t="s">
        <v>517</v>
      </c>
      <c r="G186" t="s">
        <v>521</v>
      </c>
    </row>
    <row r="187" spans="1:7" x14ac:dyDescent="0.45">
      <c r="A187" t="s">
        <v>189</v>
      </c>
      <c r="B187" s="2">
        <v>44032</v>
      </c>
      <c r="C187" t="s">
        <v>508</v>
      </c>
      <c r="D187" t="s">
        <v>511</v>
      </c>
      <c r="E187">
        <v>35359</v>
      </c>
      <c r="F187" t="s">
        <v>516</v>
      </c>
      <c r="G187" t="s">
        <v>520</v>
      </c>
    </row>
    <row r="188" spans="1:7" x14ac:dyDescent="0.45">
      <c r="A188" t="s">
        <v>190</v>
      </c>
      <c r="B188" s="2">
        <v>45340</v>
      </c>
      <c r="C188" t="s">
        <v>508</v>
      </c>
      <c r="D188" t="s">
        <v>514</v>
      </c>
      <c r="E188">
        <v>24452</v>
      </c>
      <c r="F188" t="s">
        <v>519</v>
      </c>
      <c r="G188" t="s">
        <v>521</v>
      </c>
    </row>
    <row r="189" spans="1:7" x14ac:dyDescent="0.45">
      <c r="A189" t="s">
        <v>191</v>
      </c>
      <c r="B189" s="2">
        <v>43109</v>
      </c>
      <c r="C189" t="s">
        <v>507</v>
      </c>
      <c r="D189" t="s">
        <v>513</v>
      </c>
      <c r="E189">
        <v>27387</v>
      </c>
      <c r="F189" t="s">
        <v>515</v>
      </c>
      <c r="G189" t="s">
        <v>520</v>
      </c>
    </row>
    <row r="190" spans="1:7" x14ac:dyDescent="0.45">
      <c r="A190" t="s">
        <v>192</v>
      </c>
      <c r="B190" s="2">
        <v>44795</v>
      </c>
      <c r="C190" t="s">
        <v>500</v>
      </c>
      <c r="D190" t="s">
        <v>512</v>
      </c>
      <c r="E190">
        <v>33506</v>
      </c>
      <c r="F190" t="s">
        <v>517</v>
      </c>
      <c r="G190" t="s">
        <v>521</v>
      </c>
    </row>
    <row r="191" spans="1:7" x14ac:dyDescent="0.45">
      <c r="A191" t="s">
        <v>193</v>
      </c>
      <c r="B191" s="2">
        <v>43721</v>
      </c>
      <c r="C191" t="s">
        <v>506</v>
      </c>
      <c r="D191" t="s">
        <v>511</v>
      </c>
      <c r="E191">
        <v>42827</v>
      </c>
      <c r="F191" t="s">
        <v>518</v>
      </c>
      <c r="G191" t="s">
        <v>521</v>
      </c>
    </row>
    <row r="192" spans="1:7" x14ac:dyDescent="0.45">
      <c r="A192" t="s">
        <v>194</v>
      </c>
      <c r="B192" s="2">
        <v>45799</v>
      </c>
      <c r="C192" t="s">
        <v>501</v>
      </c>
      <c r="D192" t="s">
        <v>512</v>
      </c>
      <c r="E192">
        <v>43283</v>
      </c>
      <c r="F192" t="s">
        <v>517</v>
      </c>
      <c r="G192" t="s">
        <v>520</v>
      </c>
    </row>
    <row r="193" spans="1:7" x14ac:dyDescent="0.45">
      <c r="A193" t="s">
        <v>195</v>
      </c>
      <c r="B193" s="2">
        <v>43666</v>
      </c>
      <c r="C193" t="s">
        <v>505</v>
      </c>
      <c r="D193" t="s">
        <v>511</v>
      </c>
      <c r="E193">
        <v>49332</v>
      </c>
      <c r="F193" t="s">
        <v>516</v>
      </c>
      <c r="G193" t="s">
        <v>520</v>
      </c>
    </row>
    <row r="194" spans="1:7" x14ac:dyDescent="0.45">
      <c r="A194" t="s">
        <v>196</v>
      </c>
      <c r="B194" s="2">
        <v>42717</v>
      </c>
      <c r="C194" t="s">
        <v>508</v>
      </c>
      <c r="D194" t="s">
        <v>512</v>
      </c>
      <c r="E194">
        <v>24215</v>
      </c>
      <c r="F194" t="s">
        <v>518</v>
      </c>
      <c r="G194" t="s">
        <v>520</v>
      </c>
    </row>
    <row r="195" spans="1:7" x14ac:dyDescent="0.45">
      <c r="A195" t="s">
        <v>197</v>
      </c>
      <c r="B195" s="2">
        <v>42864</v>
      </c>
      <c r="C195" t="s">
        <v>507</v>
      </c>
      <c r="D195" t="s">
        <v>512</v>
      </c>
      <c r="E195">
        <v>30877</v>
      </c>
      <c r="F195" t="s">
        <v>517</v>
      </c>
      <c r="G195" t="s">
        <v>520</v>
      </c>
    </row>
    <row r="196" spans="1:7" x14ac:dyDescent="0.45">
      <c r="A196" t="s">
        <v>198</v>
      </c>
      <c r="B196" s="2">
        <v>45648</v>
      </c>
      <c r="C196" t="s">
        <v>501</v>
      </c>
      <c r="D196" t="s">
        <v>514</v>
      </c>
      <c r="E196">
        <v>21513</v>
      </c>
      <c r="F196" t="s">
        <v>516</v>
      </c>
      <c r="G196" t="s">
        <v>521</v>
      </c>
    </row>
    <row r="197" spans="1:7" x14ac:dyDescent="0.45">
      <c r="A197" t="s">
        <v>199</v>
      </c>
      <c r="B197" s="2">
        <v>44945</v>
      </c>
      <c r="C197" t="s">
        <v>505</v>
      </c>
      <c r="D197" t="s">
        <v>511</v>
      </c>
      <c r="E197">
        <v>28109</v>
      </c>
      <c r="F197" t="s">
        <v>518</v>
      </c>
      <c r="G197" t="s">
        <v>520</v>
      </c>
    </row>
    <row r="198" spans="1:7" x14ac:dyDescent="0.45">
      <c r="A198" t="s">
        <v>200</v>
      </c>
      <c r="B198" s="2">
        <v>42522</v>
      </c>
      <c r="C198" t="s">
        <v>501</v>
      </c>
      <c r="D198" t="s">
        <v>514</v>
      </c>
      <c r="E198">
        <v>30520</v>
      </c>
      <c r="F198" t="s">
        <v>518</v>
      </c>
      <c r="G198" t="s">
        <v>520</v>
      </c>
    </row>
    <row r="199" spans="1:7" x14ac:dyDescent="0.45">
      <c r="A199" t="s">
        <v>201</v>
      </c>
      <c r="B199" s="2">
        <v>44866</v>
      </c>
      <c r="C199" t="s">
        <v>501</v>
      </c>
      <c r="D199" t="s">
        <v>512</v>
      </c>
      <c r="E199">
        <v>35636</v>
      </c>
      <c r="F199" t="s">
        <v>516</v>
      </c>
      <c r="G199" t="s">
        <v>520</v>
      </c>
    </row>
    <row r="200" spans="1:7" x14ac:dyDescent="0.45">
      <c r="A200" t="s">
        <v>202</v>
      </c>
      <c r="B200" s="2">
        <v>44562</v>
      </c>
      <c r="C200" t="s">
        <v>506</v>
      </c>
      <c r="D200" t="s">
        <v>513</v>
      </c>
      <c r="E200">
        <v>49217</v>
      </c>
      <c r="F200" t="s">
        <v>518</v>
      </c>
      <c r="G200" t="s">
        <v>520</v>
      </c>
    </row>
    <row r="201" spans="1:7" x14ac:dyDescent="0.45">
      <c r="A201" t="s">
        <v>203</v>
      </c>
      <c r="B201" s="2">
        <v>44138</v>
      </c>
      <c r="C201" t="s">
        <v>500</v>
      </c>
      <c r="D201" t="s">
        <v>510</v>
      </c>
      <c r="E201">
        <v>46432</v>
      </c>
      <c r="F201" t="s">
        <v>518</v>
      </c>
      <c r="G201" t="s">
        <v>521</v>
      </c>
    </row>
    <row r="202" spans="1:7" x14ac:dyDescent="0.45">
      <c r="A202" t="s">
        <v>204</v>
      </c>
      <c r="B202" s="2">
        <v>43856</v>
      </c>
      <c r="C202" t="s">
        <v>504</v>
      </c>
      <c r="D202" t="s">
        <v>511</v>
      </c>
      <c r="E202">
        <v>39558</v>
      </c>
      <c r="F202" t="s">
        <v>516</v>
      </c>
      <c r="G202" t="s">
        <v>521</v>
      </c>
    </row>
    <row r="203" spans="1:7" x14ac:dyDescent="0.45">
      <c r="A203" t="s">
        <v>205</v>
      </c>
      <c r="B203" s="2">
        <v>43978</v>
      </c>
      <c r="C203" t="s">
        <v>503</v>
      </c>
      <c r="D203" t="s">
        <v>510</v>
      </c>
      <c r="E203">
        <v>43239</v>
      </c>
      <c r="F203" t="s">
        <v>517</v>
      </c>
      <c r="G203" t="s">
        <v>520</v>
      </c>
    </row>
    <row r="204" spans="1:7" x14ac:dyDescent="0.45">
      <c r="A204" t="s">
        <v>206</v>
      </c>
      <c r="B204" s="2">
        <v>43614</v>
      </c>
      <c r="C204" t="s">
        <v>504</v>
      </c>
      <c r="D204" t="s">
        <v>510</v>
      </c>
      <c r="E204">
        <v>33559</v>
      </c>
      <c r="F204" t="s">
        <v>518</v>
      </c>
      <c r="G204" t="s">
        <v>520</v>
      </c>
    </row>
    <row r="205" spans="1:7" x14ac:dyDescent="0.45">
      <c r="A205" t="s">
        <v>207</v>
      </c>
      <c r="B205" s="2">
        <v>44842</v>
      </c>
      <c r="C205" t="s">
        <v>500</v>
      </c>
      <c r="D205" t="s">
        <v>510</v>
      </c>
      <c r="E205">
        <v>21532</v>
      </c>
      <c r="F205" t="s">
        <v>515</v>
      </c>
      <c r="G205" t="s">
        <v>520</v>
      </c>
    </row>
    <row r="206" spans="1:7" x14ac:dyDescent="0.45">
      <c r="A206" t="s">
        <v>208</v>
      </c>
      <c r="B206" s="2">
        <v>44610</v>
      </c>
      <c r="C206" t="s">
        <v>508</v>
      </c>
      <c r="D206" t="s">
        <v>510</v>
      </c>
      <c r="E206">
        <v>35209</v>
      </c>
      <c r="F206" t="s">
        <v>517</v>
      </c>
      <c r="G206" t="s">
        <v>520</v>
      </c>
    </row>
    <row r="207" spans="1:7" x14ac:dyDescent="0.45">
      <c r="A207" t="s">
        <v>209</v>
      </c>
      <c r="B207" s="2">
        <v>43668</v>
      </c>
      <c r="C207" t="s">
        <v>504</v>
      </c>
      <c r="D207" t="s">
        <v>510</v>
      </c>
      <c r="E207">
        <v>43648</v>
      </c>
      <c r="F207" t="s">
        <v>518</v>
      </c>
      <c r="G207" t="s">
        <v>520</v>
      </c>
    </row>
    <row r="208" spans="1:7" x14ac:dyDescent="0.45">
      <c r="A208" t="s">
        <v>210</v>
      </c>
      <c r="B208" s="2">
        <v>43733</v>
      </c>
      <c r="C208" t="s">
        <v>507</v>
      </c>
      <c r="D208" t="s">
        <v>510</v>
      </c>
      <c r="E208">
        <v>21709</v>
      </c>
      <c r="F208" t="s">
        <v>517</v>
      </c>
      <c r="G208" t="s">
        <v>520</v>
      </c>
    </row>
    <row r="209" spans="1:7" x14ac:dyDescent="0.45">
      <c r="A209" t="s">
        <v>211</v>
      </c>
      <c r="B209" s="2">
        <v>45621</v>
      </c>
      <c r="C209" t="s">
        <v>504</v>
      </c>
      <c r="D209" t="s">
        <v>512</v>
      </c>
      <c r="E209">
        <v>27530</v>
      </c>
      <c r="F209" t="s">
        <v>515</v>
      </c>
      <c r="G209" t="s">
        <v>520</v>
      </c>
    </row>
    <row r="210" spans="1:7" x14ac:dyDescent="0.45">
      <c r="A210" t="s">
        <v>212</v>
      </c>
      <c r="B210" s="2">
        <v>45447</v>
      </c>
      <c r="C210" t="s">
        <v>502</v>
      </c>
      <c r="D210" t="s">
        <v>513</v>
      </c>
      <c r="E210">
        <v>44891</v>
      </c>
      <c r="F210" t="s">
        <v>517</v>
      </c>
      <c r="G210" t="s">
        <v>520</v>
      </c>
    </row>
    <row r="211" spans="1:7" x14ac:dyDescent="0.45">
      <c r="A211" t="s">
        <v>213</v>
      </c>
      <c r="B211" s="2">
        <v>43536</v>
      </c>
      <c r="C211" t="s">
        <v>505</v>
      </c>
      <c r="D211" t="s">
        <v>512</v>
      </c>
      <c r="E211">
        <v>30530</v>
      </c>
      <c r="F211" t="s">
        <v>515</v>
      </c>
      <c r="G211" t="s">
        <v>521</v>
      </c>
    </row>
    <row r="212" spans="1:7" x14ac:dyDescent="0.45">
      <c r="A212" t="s">
        <v>214</v>
      </c>
      <c r="B212" s="2">
        <v>43428</v>
      </c>
      <c r="C212" t="s">
        <v>509</v>
      </c>
      <c r="D212" t="s">
        <v>510</v>
      </c>
      <c r="E212">
        <v>41982</v>
      </c>
      <c r="F212" t="s">
        <v>517</v>
      </c>
      <c r="G212" t="s">
        <v>521</v>
      </c>
    </row>
    <row r="213" spans="1:7" x14ac:dyDescent="0.45">
      <c r="A213" t="s">
        <v>215</v>
      </c>
      <c r="B213" s="2">
        <v>45892</v>
      </c>
      <c r="C213" t="s">
        <v>500</v>
      </c>
      <c r="D213" t="s">
        <v>510</v>
      </c>
      <c r="E213">
        <v>21133</v>
      </c>
      <c r="F213" t="s">
        <v>517</v>
      </c>
      <c r="G213" t="s">
        <v>521</v>
      </c>
    </row>
    <row r="214" spans="1:7" x14ac:dyDescent="0.45">
      <c r="A214" t="s">
        <v>216</v>
      </c>
      <c r="B214" s="2">
        <v>43932</v>
      </c>
      <c r="C214" t="s">
        <v>506</v>
      </c>
      <c r="D214" t="s">
        <v>511</v>
      </c>
      <c r="E214">
        <v>34796</v>
      </c>
      <c r="F214" t="s">
        <v>518</v>
      </c>
      <c r="G214" t="s">
        <v>520</v>
      </c>
    </row>
    <row r="215" spans="1:7" x14ac:dyDescent="0.45">
      <c r="A215" t="s">
        <v>217</v>
      </c>
      <c r="B215" s="2">
        <v>45461</v>
      </c>
      <c r="C215" t="s">
        <v>508</v>
      </c>
      <c r="D215" t="s">
        <v>510</v>
      </c>
      <c r="E215">
        <v>20082</v>
      </c>
      <c r="F215" t="s">
        <v>516</v>
      </c>
      <c r="G215" t="s">
        <v>521</v>
      </c>
    </row>
    <row r="216" spans="1:7" x14ac:dyDescent="0.45">
      <c r="A216" t="s">
        <v>218</v>
      </c>
      <c r="B216" s="2">
        <v>43943</v>
      </c>
      <c r="C216" t="s">
        <v>503</v>
      </c>
      <c r="D216" t="s">
        <v>511</v>
      </c>
      <c r="E216">
        <v>32936</v>
      </c>
      <c r="F216" t="s">
        <v>516</v>
      </c>
      <c r="G216" t="s">
        <v>520</v>
      </c>
    </row>
    <row r="217" spans="1:7" x14ac:dyDescent="0.45">
      <c r="A217" t="s">
        <v>219</v>
      </c>
      <c r="B217" s="2">
        <v>43772</v>
      </c>
      <c r="C217" t="s">
        <v>505</v>
      </c>
      <c r="D217" t="s">
        <v>512</v>
      </c>
      <c r="E217">
        <v>34439</v>
      </c>
      <c r="F217" t="s">
        <v>518</v>
      </c>
      <c r="G217" t="s">
        <v>521</v>
      </c>
    </row>
    <row r="218" spans="1:7" x14ac:dyDescent="0.45">
      <c r="A218" t="s">
        <v>220</v>
      </c>
      <c r="B218" s="2">
        <v>42319</v>
      </c>
      <c r="C218" t="s">
        <v>507</v>
      </c>
      <c r="D218" t="s">
        <v>510</v>
      </c>
      <c r="E218">
        <v>23165</v>
      </c>
      <c r="F218" t="s">
        <v>519</v>
      </c>
      <c r="G218" t="s">
        <v>521</v>
      </c>
    </row>
    <row r="219" spans="1:7" x14ac:dyDescent="0.45">
      <c r="A219" t="s">
        <v>221</v>
      </c>
      <c r="B219" s="2">
        <v>44351</v>
      </c>
      <c r="C219" t="s">
        <v>501</v>
      </c>
      <c r="D219" t="s">
        <v>511</v>
      </c>
      <c r="E219">
        <v>48514</v>
      </c>
      <c r="F219" t="s">
        <v>519</v>
      </c>
      <c r="G219" t="s">
        <v>520</v>
      </c>
    </row>
    <row r="220" spans="1:7" x14ac:dyDescent="0.45">
      <c r="A220" t="s">
        <v>222</v>
      </c>
      <c r="B220" s="2">
        <v>45072</v>
      </c>
      <c r="C220" t="s">
        <v>505</v>
      </c>
      <c r="D220" t="s">
        <v>510</v>
      </c>
      <c r="E220">
        <v>21726</v>
      </c>
      <c r="F220" t="s">
        <v>517</v>
      </c>
      <c r="G220" t="s">
        <v>521</v>
      </c>
    </row>
    <row r="221" spans="1:7" x14ac:dyDescent="0.45">
      <c r="A221" t="s">
        <v>223</v>
      </c>
      <c r="B221" s="2">
        <v>43666</v>
      </c>
      <c r="C221" t="s">
        <v>504</v>
      </c>
      <c r="D221" t="s">
        <v>512</v>
      </c>
      <c r="E221">
        <v>31351</v>
      </c>
      <c r="F221" t="s">
        <v>517</v>
      </c>
      <c r="G221" t="s">
        <v>521</v>
      </c>
    </row>
    <row r="222" spans="1:7" x14ac:dyDescent="0.45">
      <c r="A222" t="s">
        <v>224</v>
      </c>
      <c r="B222" s="2">
        <v>43965</v>
      </c>
      <c r="C222" t="s">
        <v>505</v>
      </c>
      <c r="D222" t="s">
        <v>514</v>
      </c>
      <c r="E222">
        <v>38183</v>
      </c>
      <c r="F222" t="s">
        <v>518</v>
      </c>
      <c r="G222" t="s">
        <v>520</v>
      </c>
    </row>
    <row r="223" spans="1:7" x14ac:dyDescent="0.45">
      <c r="A223" t="s">
        <v>225</v>
      </c>
      <c r="B223" s="2">
        <v>43646</v>
      </c>
      <c r="C223" t="s">
        <v>509</v>
      </c>
      <c r="D223" t="s">
        <v>511</v>
      </c>
      <c r="E223">
        <v>42444</v>
      </c>
      <c r="F223" t="s">
        <v>515</v>
      </c>
      <c r="G223" t="s">
        <v>521</v>
      </c>
    </row>
    <row r="224" spans="1:7" x14ac:dyDescent="0.45">
      <c r="A224" t="s">
        <v>226</v>
      </c>
      <c r="B224" s="2">
        <v>43780</v>
      </c>
      <c r="C224" t="s">
        <v>502</v>
      </c>
      <c r="D224" t="s">
        <v>511</v>
      </c>
      <c r="E224">
        <v>20485</v>
      </c>
      <c r="F224" t="s">
        <v>518</v>
      </c>
      <c r="G224" t="s">
        <v>520</v>
      </c>
    </row>
    <row r="225" spans="1:7" x14ac:dyDescent="0.45">
      <c r="A225" t="s">
        <v>227</v>
      </c>
      <c r="B225" s="2">
        <v>43147</v>
      </c>
      <c r="C225" t="s">
        <v>507</v>
      </c>
      <c r="D225" t="s">
        <v>512</v>
      </c>
      <c r="E225">
        <v>39528</v>
      </c>
      <c r="F225" t="s">
        <v>517</v>
      </c>
      <c r="G225" t="s">
        <v>520</v>
      </c>
    </row>
    <row r="226" spans="1:7" x14ac:dyDescent="0.45">
      <c r="A226" t="s">
        <v>228</v>
      </c>
      <c r="B226" s="2">
        <v>44502</v>
      </c>
      <c r="C226" t="s">
        <v>501</v>
      </c>
      <c r="D226" t="s">
        <v>510</v>
      </c>
      <c r="E226">
        <v>35873</v>
      </c>
      <c r="F226" t="s">
        <v>519</v>
      </c>
      <c r="G226" t="s">
        <v>520</v>
      </c>
    </row>
    <row r="227" spans="1:7" x14ac:dyDescent="0.45">
      <c r="A227" t="s">
        <v>229</v>
      </c>
      <c r="B227" s="2">
        <v>44125</v>
      </c>
      <c r="C227" t="s">
        <v>507</v>
      </c>
      <c r="D227" t="s">
        <v>510</v>
      </c>
      <c r="E227">
        <v>27842</v>
      </c>
      <c r="F227" t="s">
        <v>517</v>
      </c>
      <c r="G227" t="s">
        <v>521</v>
      </c>
    </row>
    <row r="228" spans="1:7" x14ac:dyDescent="0.45">
      <c r="A228" t="s">
        <v>230</v>
      </c>
      <c r="B228" s="2">
        <v>45066</v>
      </c>
      <c r="C228" t="s">
        <v>509</v>
      </c>
      <c r="D228" t="s">
        <v>513</v>
      </c>
      <c r="E228">
        <v>47367</v>
      </c>
      <c r="F228" t="s">
        <v>515</v>
      </c>
      <c r="G228" t="s">
        <v>520</v>
      </c>
    </row>
    <row r="229" spans="1:7" x14ac:dyDescent="0.45">
      <c r="A229" t="s">
        <v>231</v>
      </c>
      <c r="B229" s="2">
        <v>45892</v>
      </c>
      <c r="C229" t="s">
        <v>505</v>
      </c>
      <c r="D229" t="s">
        <v>513</v>
      </c>
      <c r="E229">
        <v>44040</v>
      </c>
      <c r="F229" t="s">
        <v>516</v>
      </c>
      <c r="G229" t="s">
        <v>521</v>
      </c>
    </row>
    <row r="230" spans="1:7" x14ac:dyDescent="0.45">
      <c r="A230" t="s">
        <v>232</v>
      </c>
      <c r="B230" s="2">
        <v>43151</v>
      </c>
      <c r="C230" t="s">
        <v>509</v>
      </c>
      <c r="D230" t="s">
        <v>513</v>
      </c>
      <c r="E230">
        <v>45639</v>
      </c>
      <c r="F230" t="s">
        <v>518</v>
      </c>
      <c r="G230" t="s">
        <v>520</v>
      </c>
    </row>
    <row r="231" spans="1:7" x14ac:dyDescent="0.45">
      <c r="A231" t="s">
        <v>233</v>
      </c>
      <c r="B231" s="2">
        <v>45672</v>
      </c>
      <c r="C231" t="s">
        <v>509</v>
      </c>
      <c r="D231" t="s">
        <v>512</v>
      </c>
      <c r="E231">
        <v>40246</v>
      </c>
      <c r="F231" t="s">
        <v>515</v>
      </c>
      <c r="G231" t="s">
        <v>521</v>
      </c>
    </row>
    <row r="232" spans="1:7" x14ac:dyDescent="0.45">
      <c r="A232" t="s">
        <v>234</v>
      </c>
      <c r="B232" s="2">
        <v>43974</v>
      </c>
      <c r="C232" t="s">
        <v>504</v>
      </c>
      <c r="D232" t="s">
        <v>513</v>
      </c>
      <c r="E232">
        <v>48308</v>
      </c>
      <c r="F232" t="s">
        <v>516</v>
      </c>
      <c r="G232" t="s">
        <v>520</v>
      </c>
    </row>
    <row r="233" spans="1:7" x14ac:dyDescent="0.45">
      <c r="A233" t="s">
        <v>124</v>
      </c>
      <c r="B233" s="2">
        <v>45314</v>
      </c>
      <c r="C233" t="s">
        <v>506</v>
      </c>
      <c r="D233" t="s">
        <v>510</v>
      </c>
      <c r="E233">
        <v>39882</v>
      </c>
      <c r="F233" t="s">
        <v>517</v>
      </c>
      <c r="G233" t="s">
        <v>520</v>
      </c>
    </row>
    <row r="234" spans="1:7" x14ac:dyDescent="0.45">
      <c r="A234" t="s">
        <v>235</v>
      </c>
      <c r="B234" s="2">
        <v>45295</v>
      </c>
      <c r="C234" t="s">
        <v>505</v>
      </c>
      <c r="D234" t="s">
        <v>511</v>
      </c>
      <c r="E234">
        <v>27668</v>
      </c>
      <c r="F234" t="s">
        <v>519</v>
      </c>
      <c r="G234" t="s">
        <v>521</v>
      </c>
    </row>
    <row r="235" spans="1:7" x14ac:dyDescent="0.45">
      <c r="A235" t="s">
        <v>236</v>
      </c>
      <c r="B235" s="2">
        <v>45061</v>
      </c>
      <c r="C235" t="s">
        <v>504</v>
      </c>
      <c r="D235" t="s">
        <v>510</v>
      </c>
      <c r="E235">
        <v>38854</v>
      </c>
      <c r="F235" t="s">
        <v>517</v>
      </c>
      <c r="G235" t="s">
        <v>520</v>
      </c>
    </row>
    <row r="236" spans="1:7" x14ac:dyDescent="0.45">
      <c r="A236" t="s">
        <v>237</v>
      </c>
      <c r="B236" s="2">
        <v>44332</v>
      </c>
      <c r="C236" t="s">
        <v>502</v>
      </c>
      <c r="D236" t="s">
        <v>514</v>
      </c>
      <c r="E236">
        <v>30617</v>
      </c>
      <c r="F236" t="s">
        <v>516</v>
      </c>
      <c r="G236" t="s">
        <v>520</v>
      </c>
    </row>
    <row r="237" spans="1:7" x14ac:dyDescent="0.45">
      <c r="A237" t="s">
        <v>238</v>
      </c>
      <c r="B237" s="2">
        <v>43717</v>
      </c>
      <c r="C237" t="s">
        <v>508</v>
      </c>
      <c r="D237" t="s">
        <v>511</v>
      </c>
      <c r="E237">
        <v>48076</v>
      </c>
      <c r="F237" t="s">
        <v>518</v>
      </c>
      <c r="G237" t="s">
        <v>520</v>
      </c>
    </row>
    <row r="238" spans="1:7" x14ac:dyDescent="0.45">
      <c r="A238" t="s">
        <v>239</v>
      </c>
      <c r="B238" s="2">
        <v>44882</v>
      </c>
      <c r="C238" t="s">
        <v>505</v>
      </c>
      <c r="D238" t="s">
        <v>511</v>
      </c>
      <c r="E238">
        <v>48565</v>
      </c>
      <c r="F238" t="s">
        <v>519</v>
      </c>
      <c r="G238" t="s">
        <v>521</v>
      </c>
    </row>
    <row r="239" spans="1:7" x14ac:dyDescent="0.45">
      <c r="A239" t="s">
        <v>240</v>
      </c>
      <c r="B239" s="2">
        <v>45771</v>
      </c>
      <c r="C239" t="s">
        <v>500</v>
      </c>
      <c r="D239" t="s">
        <v>512</v>
      </c>
      <c r="E239">
        <v>46757</v>
      </c>
      <c r="F239" t="s">
        <v>519</v>
      </c>
      <c r="G239" t="s">
        <v>520</v>
      </c>
    </row>
    <row r="240" spans="1:7" x14ac:dyDescent="0.45">
      <c r="A240" t="s">
        <v>241</v>
      </c>
      <c r="B240" s="2">
        <v>44884</v>
      </c>
      <c r="C240" t="s">
        <v>501</v>
      </c>
      <c r="D240" t="s">
        <v>512</v>
      </c>
      <c r="E240">
        <v>21026</v>
      </c>
      <c r="F240" t="s">
        <v>516</v>
      </c>
      <c r="G240" t="s">
        <v>520</v>
      </c>
    </row>
    <row r="241" spans="1:7" x14ac:dyDescent="0.45">
      <c r="A241" t="s">
        <v>242</v>
      </c>
      <c r="B241" s="2">
        <v>45829</v>
      </c>
      <c r="C241" t="s">
        <v>502</v>
      </c>
      <c r="D241" t="s">
        <v>511</v>
      </c>
      <c r="E241">
        <v>43263</v>
      </c>
      <c r="F241" t="s">
        <v>517</v>
      </c>
      <c r="G241" t="s">
        <v>521</v>
      </c>
    </row>
    <row r="242" spans="1:7" x14ac:dyDescent="0.45">
      <c r="A242" t="s">
        <v>243</v>
      </c>
      <c r="B242" s="2">
        <v>43741</v>
      </c>
      <c r="C242" t="s">
        <v>506</v>
      </c>
      <c r="D242" t="s">
        <v>512</v>
      </c>
      <c r="E242">
        <v>29954</v>
      </c>
      <c r="F242" t="s">
        <v>515</v>
      </c>
      <c r="G242" t="s">
        <v>521</v>
      </c>
    </row>
    <row r="243" spans="1:7" x14ac:dyDescent="0.45">
      <c r="A243" t="s">
        <v>244</v>
      </c>
      <c r="B243" s="2">
        <v>42659</v>
      </c>
      <c r="C243" t="s">
        <v>508</v>
      </c>
      <c r="D243" t="s">
        <v>511</v>
      </c>
      <c r="E243">
        <v>40951</v>
      </c>
      <c r="F243" t="s">
        <v>517</v>
      </c>
      <c r="G243" t="s">
        <v>521</v>
      </c>
    </row>
    <row r="244" spans="1:7" x14ac:dyDescent="0.45">
      <c r="A244" t="s">
        <v>245</v>
      </c>
      <c r="B244" s="2">
        <v>44389</v>
      </c>
      <c r="C244" t="s">
        <v>508</v>
      </c>
      <c r="D244" t="s">
        <v>510</v>
      </c>
      <c r="E244">
        <v>48358</v>
      </c>
      <c r="F244" t="s">
        <v>515</v>
      </c>
      <c r="G244" t="s">
        <v>521</v>
      </c>
    </row>
    <row r="245" spans="1:7" x14ac:dyDescent="0.45">
      <c r="A245" t="s">
        <v>246</v>
      </c>
      <c r="B245" s="2">
        <v>44862</v>
      </c>
      <c r="C245" t="s">
        <v>503</v>
      </c>
      <c r="D245" t="s">
        <v>512</v>
      </c>
      <c r="E245">
        <v>23219</v>
      </c>
      <c r="F245" t="s">
        <v>519</v>
      </c>
      <c r="G245" t="s">
        <v>520</v>
      </c>
    </row>
    <row r="246" spans="1:7" x14ac:dyDescent="0.45">
      <c r="A246" t="s">
        <v>247</v>
      </c>
      <c r="B246" s="2">
        <v>43194</v>
      </c>
      <c r="C246" t="s">
        <v>501</v>
      </c>
      <c r="D246" t="s">
        <v>511</v>
      </c>
      <c r="E246">
        <v>48504</v>
      </c>
      <c r="F246" t="s">
        <v>517</v>
      </c>
      <c r="G246" t="s">
        <v>520</v>
      </c>
    </row>
    <row r="247" spans="1:7" x14ac:dyDescent="0.45">
      <c r="A247" t="s">
        <v>248</v>
      </c>
      <c r="B247" s="2">
        <v>45140</v>
      </c>
      <c r="C247" t="s">
        <v>509</v>
      </c>
      <c r="D247" t="s">
        <v>512</v>
      </c>
      <c r="E247">
        <v>48172</v>
      </c>
      <c r="F247" t="s">
        <v>517</v>
      </c>
      <c r="G247" t="s">
        <v>520</v>
      </c>
    </row>
    <row r="248" spans="1:7" x14ac:dyDescent="0.45">
      <c r="A248" t="s">
        <v>249</v>
      </c>
      <c r="B248" s="2">
        <v>43468</v>
      </c>
      <c r="C248" t="s">
        <v>508</v>
      </c>
      <c r="D248" t="s">
        <v>511</v>
      </c>
      <c r="E248">
        <v>44141</v>
      </c>
      <c r="F248" t="s">
        <v>518</v>
      </c>
      <c r="G248" t="s">
        <v>521</v>
      </c>
    </row>
    <row r="249" spans="1:7" x14ac:dyDescent="0.45">
      <c r="A249" t="s">
        <v>250</v>
      </c>
      <c r="B249" s="2">
        <v>44157</v>
      </c>
      <c r="C249" t="s">
        <v>505</v>
      </c>
      <c r="D249" t="s">
        <v>510</v>
      </c>
      <c r="E249">
        <v>29150</v>
      </c>
      <c r="F249" t="s">
        <v>519</v>
      </c>
      <c r="G249" t="s">
        <v>520</v>
      </c>
    </row>
    <row r="250" spans="1:7" x14ac:dyDescent="0.45">
      <c r="A250" t="s">
        <v>251</v>
      </c>
      <c r="B250" s="2">
        <v>45125</v>
      </c>
      <c r="C250" t="s">
        <v>501</v>
      </c>
      <c r="D250" t="s">
        <v>510</v>
      </c>
      <c r="E250">
        <v>36462</v>
      </c>
      <c r="F250" t="s">
        <v>517</v>
      </c>
      <c r="G250" t="s">
        <v>521</v>
      </c>
    </row>
    <row r="251" spans="1:7" x14ac:dyDescent="0.45">
      <c r="A251" t="s">
        <v>252</v>
      </c>
      <c r="B251" s="2">
        <v>44687</v>
      </c>
      <c r="C251" t="s">
        <v>508</v>
      </c>
      <c r="D251" t="s">
        <v>511</v>
      </c>
      <c r="E251">
        <v>45790</v>
      </c>
      <c r="F251" t="s">
        <v>517</v>
      </c>
      <c r="G251" t="s">
        <v>520</v>
      </c>
    </row>
    <row r="252" spans="1:7" x14ac:dyDescent="0.45">
      <c r="A252" t="s">
        <v>253</v>
      </c>
      <c r="B252" s="2">
        <v>43212</v>
      </c>
      <c r="C252" t="s">
        <v>508</v>
      </c>
      <c r="D252" t="s">
        <v>510</v>
      </c>
      <c r="E252">
        <v>46101</v>
      </c>
      <c r="F252" t="s">
        <v>516</v>
      </c>
      <c r="G252" t="s">
        <v>520</v>
      </c>
    </row>
    <row r="253" spans="1:7" x14ac:dyDescent="0.45">
      <c r="A253" t="s">
        <v>254</v>
      </c>
      <c r="B253" s="2">
        <v>44022</v>
      </c>
      <c r="C253" t="s">
        <v>503</v>
      </c>
      <c r="D253" t="s">
        <v>512</v>
      </c>
      <c r="E253">
        <v>42895</v>
      </c>
      <c r="F253" t="s">
        <v>518</v>
      </c>
      <c r="G253" t="s">
        <v>520</v>
      </c>
    </row>
    <row r="254" spans="1:7" x14ac:dyDescent="0.45">
      <c r="A254" t="s">
        <v>255</v>
      </c>
      <c r="B254" s="2">
        <v>43098</v>
      </c>
      <c r="C254" t="s">
        <v>503</v>
      </c>
      <c r="D254" t="s">
        <v>514</v>
      </c>
      <c r="E254">
        <v>37290</v>
      </c>
      <c r="F254" t="s">
        <v>518</v>
      </c>
      <c r="G254" t="s">
        <v>521</v>
      </c>
    </row>
    <row r="255" spans="1:7" x14ac:dyDescent="0.45">
      <c r="A255" t="s">
        <v>256</v>
      </c>
      <c r="B255" s="2">
        <v>44243</v>
      </c>
      <c r="C255" t="s">
        <v>504</v>
      </c>
      <c r="D255" t="s">
        <v>511</v>
      </c>
      <c r="E255">
        <v>20698</v>
      </c>
      <c r="F255" t="s">
        <v>515</v>
      </c>
      <c r="G255" t="s">
        <v>521</v>
      </c>
    </row>
    <row r="256" spans="1:7" x14ac:dyDescent="0.45">
      <c r="A256" t="s">
        <v>257</v>
      </c>
      <c r="B256" s="2">
        <v>42553</v>
      </c>
      <c r="C256" t="s">
        <v>508</v>
      </c>
      <c r="D256" t="s">
        <v>511</v>
      </c>
      <c r="E256">
        <v>28052</v>
      </c>
      <c r="F256" t="s">
        <v>519</v>
      </c>
      <c r="G256" t="s">
        <v>521</v>
      </c>
    </row>
    <row r="257" spans="1:7" x14ac:dyDescent="0.45">
      <c r="A257" t="s">
        <v>258</v>
      </c>
      <c r="B257" s="2">
        <v>43334</v>
      </c>
      <c r="C257" t="s">
        <v>505</v>
      </c>
      <c r="D257" t="s">
        <v>513</v>
      </c>
      <c r="E257">
        <v>24357</v>
      </c>
      <c r="F257" t="s">
        <v>516</v>
      </c>
      <c r="G257" t="s">
        <v>521</v>
      </c>
    </row>
    <row r="258" spans="1:7" x14ac:dyDescent="0.45">
      <c r="A258" t="s">
        <v>259</v>
      </c>
      <c r="B258" s="2">
        <v>45013</v>
      </c>
      <c r="C258" t="s">
        <v>507</v>
      </c>
      <c r="D258" t="s">
        <v>510</v>
      </c>
      <c r="E258">
        <v>48836</v>
      </c>
      <c r="F258" t="s">
        <v>515</v>
      </c>
      <c r="G258" t="s">
        <v>521</v>
      </c>
    </row>
    <row r="259" spans="1:7" x14ac:dyDescent="0.45">
      <c r="A259" t="s">
        <v>260</v>
      </c>
      <c r="B259" s="2">
        <v>43741</v>
      </c>
      <c r="C259" t="s">
        <v>506</v>
      </c>
      <c r="D259" t="s">
        <v>512</v>
      </c>
      <c r="E259">
        <v>30472</v>
      </c>
      <c r="F259" t="s">
        <v>517</v>
      </c>
      <c r="G259" t="s">
        <v>520</v>
      </c>
    </row>
    <row r="260" spans="1:7" x14ac:dyDescent="0.45">
      <c r="A260" t="s">
        <v>261</v>
      </c>
      <c r="B260" s="2">
        <v>43213</v>
      </c>
      <c r="C260" t="s">
        <v>501</v>
      </c>
      <c r="D260" t="s">
        <v>511</v>
      </c>
      <c r="E260">
        <v>37243</v>
      </c>
      <c r="F260" t="s">
        <v>516</v>
      </c>
      <c r="G260" t="s">
        <v>521</v>
      </c>
    </row>
    <row r="261" spans="1:7" x14ac:dyDescent="0.45">
      <c r="A261" t="s">
        <v>262</v>
      </c>
      <c r="B261" s="2">
        <v>42325</v>
      </c>
      <c r="C261" t="s">
        <v>509</v>
      </c>
      <c r="D261" t="s">
        <v>513</v>
      </c>
      <c r="E261">
        <v>36337</v>
      </c>
      <c r="F261" t="s">
        <v>517</v>
      </c>
      <c r="G261" t="s">
        <v>520</v>
      </c>
    </row>
    <row r="262" spans="1:7" x14ac:dyDescent="0.45">
      <c r="A262" t="s">
        <v>263</v>
      </c>
      <c r="B262" s="2">
        <v>44359</v>
      </c>
      <c r="C262" t="s">
        <v>502</v>
      </c>
      <c r="D262" t="s">
        <v>512</v>
      </c>
      <c r="E262">
        <v>32829</v>
      </c>
      <c r="F262" t="s">
        <v>517</v>
      </c>
      <c r="G262" t="s">
        <v>521</v>
      </c>
    </row>
    <row r="263" spans="1:7" x14ac:dyDescent="0.45">
      <c r="A263" t="s">
        <v>264</v>
      </c>
      <c r="B263" s="2">
        <v>45110</v>
      </c>
      <c r="C263" t="s">
        <v>502</v>
      </c>
      <c r="D263" t="s">
        <v>510</v>
      </c>
      <c r="E263">
        <v>44246</v>
      </c>
      <c r="F263" t="s">
        <v>518</v>
      </c>
      <c r="G263" t="s">
        <v>521</v>
      </c>
    </row>
    <row r="264" spans="1:7" x14ac:dyDescent="0.45">
      <c r="A264" t="s">
        <v>265</v>
      </c>
      <c r="B264" s="2">
        <v>42925</v>
      </c>
      <c r="C264" t="s">
        <v>508</v>
      </c>
      <c r="D264" t="s">
        <v>510</v>
      </c>
      <c r="E264">
        <v>27538</v>
      </c>
      <c r="F264" t="s">
        <v>518</v>
      </c>
      <c r="G264" t="s">
        <v>520</v>
      </c>
    </row>
    <row r="265" spans="1:7" x14ac:dyDescent="0.45">
      <c r="A265" t="s">
        <v>266</v>
      </c>
      <c r="B265" s="2">
        <v>43218</v>
      </c>
      <c r="C265" t="s">
        <v>506</v>
      </c>
      <c r="D265" t="s">
        <v>513</v>
      </c>
      <c r="E265">
        <v>35670</v>
      </c>
      <c r="F265" t="s">
        <v>518</v>
      </c>
      <c r="G265" t="s">
        <v>520</v>
      </c>
    </row>
    <row r="266" spans="1:7" x14ac:dyDescent="0.45">
      <c r="A266" t="s">
        <v>267</v>
      </c>
      <c r="B266" s="2">
        <v>43465</v>
      </c>
      <c r="C266" t="s">
        <v>508</v>
      </c>
      <c r="D266" t="s">
        <v>512</v>
      </c>
      <c r="E266">
        <v>34731</v>
      </c>
      <c r="F266" t="s">
        <v>518</v>
      </c>
      <c r="G266" t="s">
        <v>520</v>
      </c>
    </row>
    <row r="267" spans="1:7" x14ac:dyDescent="0.45">
      <c r="A267" t="s">
        <v>268</v>
      </c>
      <c r="B267" s="2">
        <v>45621</v>
      </c>
      <c r="C267" t="s">
        <v>501</v>
      </c>
      <c r="D267" t="s">
        <v>513</v>
      </c>
      <c r="E267">
        <v>49743</v>
      </c>
      <c r="F267" t="s">
        <v>517</v>
      </c>
      <c r="G267" t="s">
        <v>520</v>
      </c>
    </row>
    <row r="268" spans="1:7" x14ac:dyDescent="0.45">
      <c r="A268" t="s">
        <v>269</v>
      </c>
      <c r="B268" s="2">
        <v>44810</v>
      </c>
      <c r="C268" t="s">
        <v>509</v>
      </c>
      <c r="D268" t="s">
        <v>514</v>
      </c>
      <c r="E268">
        <v>48957</v>
      </c>
      <c r="F268" t="s">
        <v>516</v>
      </c>
      <c r="G268" t="s">
        <v>521</v>
      </c>
    </row>
    <row r="269" spans="1:7" x14ac:dyDescent="0.45">
      <c r="A269" t="s">
        <v>270</v>
      </c>
      <c r="B269" s="2">
        <v>42354</v>
      </c>
      <c r="C269" t="s">
        <v>500</v>
      </c>
      <c r="D269" t="s">
        <v>514</v>
      </c>
      <c r="E269">
        <v>37241</v>
      </c>
      <c r="F269" t="s">
        <v>517</v>
      </c>
      <c r="G269" t="s">
        <v>520</v>
      </c>
    </row>
    <row r="270" spans="1:7" x14ac:dyDescent="0.45">
      <c r="A270" t="s">
        <v>271</v>
      </c>
      <c r="B270" s="2">
        <v>44420</v>
      </c>
      <c r="C270" t="s">
        <v>503</v>
      </c>
      <c r="D270" t="s">
        <v>511</v>
      </c>
      <c r="E270">
        <v>34629</v>
      </c>
      <c r="F270" t="s">
        <v>518</v>
      </c>
      <c r="G270" t="s">
        <v>521</v>
      </c>
    </row>
    <row r="271" spans="1:7" x14ac:dyDescent="0.45">
      <c r="A271" t="s">
        <v>272</v>
      </c>
      <c r="B271" s="2">
        <v>44888</v>
      </c>
      <c r="C271" t="s">
        <v>503</v>
      </c>
      <c r="D271" t="s">
        <v>510</v>
      </c>
      <c r="E271">
        <v>48677</v>
      </c>
      <c r="F271" t="s">
        <v>517</v>
      </c>
      <c r="G271" t="s">
        <v>520</v>
      </c>
    </row>
    <row r="272" spans="1:7" x14ac:dyDescent="0.45">
      <c r="A272" t="s">
        <v>273</v>
      </c>
      <c r="B272" s="2">
        <v>44977</v>
      </c>
      <c r="C272" t="s">
        <v>508</v>
      </c>
      <c r="D272" t="s">
        <v>511</v>
      </c>
      <c r="E272">
        <v>35593</v>
      </c>
      <c r="F272" t="s">
        <v>519</v>
      </c>
      <c r="G272" t="s">
        <v>521</v>
      </c>
    </row>
    <row r="273" spans="1:7" x14ac:dyDescent="0.45">
      <c r="A273" t="s">
        <v>274</v>
      </c>
      <c r="B273" s="2">
        <v>43808</v>
      </c>
      <c r="C273" t="s">
        <v>505</v>
      </c>
      <c r="D273" t="s">
        <v>511</v>
      </c>
      <c r="E273">
        <v>38225</v>
      </c>
      <c r="F273" t="s">
        <v>517</v>
      </c>
      <c r="G273" t="s">
        <v>521</v>
      </c>
    </row>
    <row r="274" spans="1:7" x14ac:dyDescent="0.45">
      <c r="A274" t="s">
        <v>275</v>
      </c>
      <c r="B274" s="2">
        <v>43015</v>
      </c>
      <c r="C274" t="s">
        <v>507</v>
      </c>
      <c r="D274" t="s">
        <v>512</v>
      </c>
      <c r="E274">
        <v>39439</v>
      </c>
      <c r="F274" t="s">
        <v>515</v>
      </c>
      <c r="G274" t="s">
        <v>521</v>
      </c>
    </row>
    <row r="275" spans="1:7" x14ac:dyDescent="0.45">
      <c r="A275" t="s">
        <v>276</v>
      </c>
      <c r="B275" s="2">
        <v>45281</v>
      </c>
      <c r="C275" t="s">
        <v>503</v>
      </c>
      <c r="D275" t="s">
        <v>512</v>
      </c>
      <c r="E275">
        <v>45460</v>
      </c>
      <c r="F275" t="s">
        <v>515</v>
      </c>
      <c r="G275" t="s">
        <v>520</v>
      </c>
    </row>
    <row r="276" spans="1:7" x14ac:dyDescent="0.45">
      <c r="A276" t="s">
        <v>277</v>
      </c>
      <c r="B276" s="2">
        <v>43544</v>
      </c>
      <c r="C276" t="s">
        <v>503</v>
      </c>
      <c r="D276" t="s">
        <v>514</v>
      </c>
      <c r="E276">
        <v>32200</v>
      </c>
      <c r="F276" t="s">
        <v>515</v>
      </c>
      <c r="G276" t="s">
        <v>520</v>
      </c>
    </row>
    <row r="277" spans="1:7" x14ac:dyDescent="0.45">
      <c r="A277" t="s">
        <v>278</v>
      </c>
      <c r="B277" s="2">
        <v>43647</v>
      </c>
      <c r="C277" t="s">
        <v>501</v>
      </c>
      <c r="D277" t="s">
        <v>513</v>
      </c>
      <c r="E277">
        <v>21753</v>
      </c>
      <c r="F277" t="s">
        <v>519</v>
      </c>
      <c r="G277" t="s">
        <v>520</v>
      </c>
    </row>
    <row r="278" spans="1:7" x14ac:dyDescent="0.45">
      <c r="A278" t="s">
        <v>279</v>
      </c>
      <c r="B278" s="2">
        <v>42394</v>
      </c>
      <c r="C278" t="s">
        <v>502</v>
      </c>
      <c r="D278" t="s">
        <v>513</v>
      </c>
      <c r="E278">
        <v>39637</v>
      </c>
      <c r="F278" t="s">
        <v>516</v>
      </c>
      <c r="G278" t="s">
        <v>521</v>
      </c>
    </row>
    <row r="279" spans="1:7" x14ac:dyDescent="0.45">
      <c r="A279" t="s">
        <v>280</v>
      </c>
      <c r="B279" s="2">
        <v>44222</v>
      </c>
      <c r="C279" t="s">
        <v>509</v>
      </c>
      <c r="D279" t="s">
        <v>512</v>
      </c>
      <c r="E279">
        <v>33463</v>
      </c>
      <c r="F279" t="s">
        <v>515</v>
      </c>
      <c r="G279" t="s">
        <v>520</v>
      </c>
    </row>
    <row r="280" spans="1:7" x14ac:dyDescent="0.45">
      <c r="A280" t="s">
        <v>281</v>
      </c>
      <c r="B280" s="2">
        <v>42829</v>
      </c>
      <c r="C280" t="s">
        <v>505</v>
      </c>
      <c r="D280" t="s">
        <v>510</v>
      </c>
      <c r="E280">
        <v>43383</v>
      </c>
      <c r="F280" t="s">
        <v>519</v>
      </c>
      <c r="G280" t="s">
        <v>520</v>
      </c>
    </row>
    <row r="281" spans="1:7" x14ac:dyDescent="0.45">
      <c r="A281" t="s">
        <v>282</v>
      </c>
      <c r="B281" s="2">
        <v>42546</v>
      </c>
      <c r="C281" t="s">
        <v>507</v>
      </c>
      <c r="D281" t="s">
        <v>510</v>
      </c>
      <c r="E281">
        <v>29838</v>
      </c>
      <c r="F281" t="s">
        <v>515</v>
      </c>
      <c r="G281" t="s">
        <v>521</v>
      </c>
    </row>
    <row r="282" spans="1:7" x14ac:dyDescent="0.45">
      <c r="A282" t="s">
        <v>283</v>
      </c>
      <c r="B282" s="2">
        <v>42881</v>
      </c>
      <c r="C282" t="s">
        <v>503</v>
      </c>
      <c r="D282" t="s">
        <v>512</v>
      </c>
      <c r="E282">
        <v>23489</v>
      </c>
      <c r="F282" t="s">
        <v>518</v>
      </c>
      <c r="G282" t="s">
        <v>521</v>
      </c>
    </row>
    <row r="283" spans="1:7" x14ac:dyDescent="0.45">
      <c r="A283" t="s">
        <v>284</v>
      </c>
      <c r="B283" s="2">
        <v>44914</v>
      </c>
      <c r="C283" t="s">
        <v>504</v>
      </c>
      <c r="D283" t="s">
        <v>514</v>
      </c>
      <c r="E283">
        <v>45514</v>
      </c>
      <c r="F283" t="s">
        <v>517</v>
      </c>
      <c r="G283" t="s">
        <v>520</v>
      </c>
    </row>
    <row r="284" spans="1:7" x14ac:dyDescent="0.45">
      <c r="A284" t="s">
        <v>285</v>
      </c>
      <c r="B284" s="2">
        <v>45858</v>
      </c>
      <c r="C284" t="s">
        <v>502</v>
      </c>
      <c r="D284" t="s">
        <v>513</v>
      </c>
      <c r="E284">
        <v>47281</v>
      </c>
      <c r="F284" t="s">
        <v>518</v>
      </c>
      <c r="G284" t="s">
        <v>521</v>
      </c>
    </row>
    <row r="285" spans="1:7" x14ac:dyDescent="0.45">
      <c r="A285" t="s">
        <v>286</v>
      </c>
      <c r="B285" s="2">
        <v>42844</v>
      </c>
      <c r="C285" t="s">
        <v>500</v>
      </c>
      <c r="D285" t="s">
        <v>514</v>
      </c>
      <c r="E285">
        <v>26045</v>
      </c>
      <c r="F285" t="s">
        <v>516</v>
      </c>
      <c r="G285" t="s">
        <v>521</v>
      </c>
    </row>
    <row r="286" spans="1:7" x14ac:dyDescent="0.45">
      <c r="A286" t="s">
        <v>287</v>
      </c>
      <c r="B286" s="2">
        <v>45828</v>
      </c>
      <c r="C286" t="s">
        <v>501</v>
      </c>
      <c r="D286" t="s">
        <v>511</v>
      </c>
      <c r="E286">
        <v>43619</v>
      </c>
      <c r="F286" t="s">
        <v>519</v>
      </c>
      <c r="G286" t="s">
        <v>520</v>
      </c>
    </row>
    <row r="287" spans="1:7" x14ac:dyDescent="0.45">
      <c r="A287" t="s">
        <v>288</v>
      </c>
      <c r="B287" s="2">
        <v>45002</v>
      </c>
      <c r="C287" t="s">
        <v>501</v>
      </c>
      <c r="D287" t="s">
        <v>512</v>
      </c>
      <c r="E287">
        <v>28942</v>
      </c>
      <c r="F287" t="s">
        <v>519</v>
      </c>
      <c r="G287" t="s">
        <v>520</v>
      </c>
    </row>
    <row r="288" spans="1:7" x14ac:dyDescent="0.45">
      <c r="A288" t="s">
        <v>289</v>
      </c>
      <c r="B288" s="2">
        <v>45625</v>
      </c>
      <c r="C288" t="s">
        <v>506</v>
      </c>
      <c r="D288" t="s">
        <v>510</v>
      </c>
      <c r="E288">
        <v>34234</v>
      </c>
      <c r="F288" t="s">
        <v>516</v>
      </c>
      <c r="G288" t="s">
        <v>520</v>
      </c>
    </row>
    <row r="289" spans="1:7" x14ac:dyDescent="0.45">
      <c r="A289" t="s">
        <v>290</v>
      </c>
      <c r="B289" s="2">
        <v>42908</v>
      </c>
      <c r="C289" t="s">
        <v>508</v>
      </c>
      <c r="D289" t="s">
        <v>513</v>
      </c>
      <c r="E289">
        <v>37714</v>
      </c>
      <c r="F289" t="s">
        <v>519</v>
      </c>
      <c r="G289" t="s">
        <v>521</v>
      </c>
    </row>
    <row r="290" spans="1:7" x14ac:dyDescent="0.45">
      <c r="A290" t="s">
        <v>291</v>
      </c>
      <c r="B290" s="2">
        <v>43488</v>
      </c>
      <c r="C290" t="s">
        <v>507</v>
      </c>
      <c r="D290" t="s">
        <v>512</v>
      </c>
      <c r="E290">
        <v>35338</v>
      </c>
      <c r="F290" t="s">
        <v>515</v>
      </c>
      <c r="G290" t="s">
        <v>520</v>
      </c>
    </row>
    <row r="291" spans="1:7" x14ac:dyDescent="0.45">
      <c r="A291" t="s">
        <v>292</v>
      </c>
      <c r="B291" s="2">
        <v>45898</v>
      </c>
      <c r="C291" t="s">
        <v>505</v>
      </c>
      <c r="D291" t="s">
        <v>514</v>
      </c>
      <c r="E291">
        <v>44515</v>
      </c>
      <c r="F291" t="s">
        <v>519</v>
      </c>
      <c r="G291" t="s">
        <v>521</v>
      </c>
    </row>
    <row r="292" spans="1:7" x14ac:dyDescent="0.45">
      <c r="A292" t="s">
        <v>293</v>
      </c>
      <c r="B292" s="2">
        <v>43348</v>
      </c>
      <c r="C292" t="s">
        <v>505</v>
      </c>
      <c r="D292" t="s">
        <v>510</v>
      </c>
      <c r="E292">
        <v>20475</v>
      </c>
      <c r="F292" t="s">
        <v>516</v>
      </c>
      <c r="G292" t="s">
        <v>520</v>
      </c>
    </row>
    <row r="293" spans="1:7" x14ac:dyDescent="0.45">
      <c r="A293" t="s">
        <v>294</v>
      </c>
      <c r="B293" s="2">
        <v>43759</v>
      </c>
      <c r="C293" t="s">
        <v>503</v>
      </c>
      <c r="D293" t="s">
        <v>512</v>
      </c>
      <c r="E293">
        <v>46007</v>
      </c>
      <c r="F293" t="s">
        <v>517</v>
      </c>
      <c r="G293" t="s">
        <v>520</v>
      </c>
    </row>
    <row r="294" spans="1:7" x14ac:dyDescent="0.45">
      <c r="A294" t="s">
        <v>295</v>
      </c>
      <c r="B294" s="2">
        <v>45126</v>
      </c>
      <c r="C294" t="s">
        <v>503</v>
      </c>
      <c r="D294" t="s">
        <v>511</v>
      </c>
      <c r="E294">
        <v>31442</v>
      </c>
      <c r="F294" t="s">
        <v>518</v>
      </c>
      <c r="G294" t="s">
        <v>521</v>
      </c>
    </row>
    <row r="295" spans="1:7" x14ac:dyDescent="0.45">
      <c r="A295" t="s">
        <v>296</v>
      </c>
      <c r="B295" s="2">
        <v>44385</v>
      </c>
      <c r="C295" t="s">
        <v>506</v>
      </c>
      <c r="D295" t="s">
        <v>513</v>
      </c>
      <c r="E295">
        <v>43046</v>
      </c>
      <c r="F295" t="s">
        <v>516</v>
      </c>
      <c r="G295" t="s">
        <v>520</v>
      </c>
    </row>
    <row r="296" spans="1:7" x14ac:dyDescent="0.45">
      <c r="A296" t="s">
        <v>297</v>
      </c>
      <c r="B296" s="2">
        <v>43852</v>
      </c>
      <c r="C296" t="s">
        <v>505</v>
      </c>
      <c r="D296" t="s">
        <v>510</v>
      </c>
      <c r="E296">
        <v>24100</v>
      </c>
      <c r="F296" t="s">
        <v>517</v>
      </c>
      <c r="G296" t="s">
        <v>520</v>
      </c>
    </row>
    <row r="297" spans="1:7" x14ac:dyDescent="0.45">
      <c r="A297" t="s">
        <v>298</v>
      </c>
      <c r="B297" s="2">
        <v>45383</v>
      </c>
      <c r="C297" t="s">
        <v>506</v>
      </c>
      <c r="D297" t="s">
        <v>513</v>
      </c>
      <c r="E297">
        <v>43750</v>
      </c>
      <c r="F297" t="s">
        <v>517</v>
      </c>
      <c r="G297" t="s">
        <v>520</v>
      </c>
    </row>
    <row r="298" spans="1:7" x14ac:dyDescent="0.45">
      <c r="A298" t="s">
        <v>299</v>
      </c>
      <c r="B298" s="2">
        <v>44990</v>
      </c>
      <c r="C298" t="s">
        <v>509</v>
      </c>
      <c r="D298" t="s">
        <v>510</v>
      </c>
      <c r="E298">
        <v>37223</v>
      </c>
      <c r="F298" t="s">
        <v>516</v>
      </c>
      <c r="G298" t="s">
        <v>521</v>
      </c>
    </row>
    <row r="299" spans="1:7" x14ac:dyDescent="0.45">
      <c r="A299" t="s">
        <v>300</v>
      </c>
      <c r="B299" s="2">
        <v>45746</v>
      </c>
      <c r="C299" t="s">
        <v>505</v>
      </c>
      <c r="D299" t="s">
        <v>514</v>
      </c>
      <c r="E299">
        <v>30906</v>
      </c>
      <c r="F299" t="s">
        <v>517</v>
      </c>
      <c r="G299" t="s">
        <v>520</v>
      </c>
    </row>
    <row r="300" spans="1:7" x14ac:dyDescent="0.45">
      <c r="A300" t="s">
        <v>301</v>
      </c>
      <c r="B300" s="2">
        <v>43824</v>
      </c>
      <c r="C300" t="s">
        <v>509</v>
      </c>
      <c r="D300" t="s">
        <v>511</v>
      </c>
      <c r="E300">
        <v>29607</v>
      </c>
      <c r="F300" t="s">
        <v>519</v>
      </c>
      <c r="G300" t="s">
        <v>521</v>
      </c>
    </row>
    <row r="301" spans="1:7" x14ac:dyDescent="0.45">
      <c r="A301" t="s">
        <v>302</v>
      </c>
      <c r="B301" s="2">
        <v>45727</v>
      </c>
      <c r="C301" t="s">
        <v>506</v>
      </c>
      <c r="D301" t="s">
        <v>513</v>
      </c>
      <c r="E301">
        <v>37404</v>
      </c>
      <c r="F301" t="s">
        <v>518</v>
      </c>
      <c r="G301" t="s">
        <v>520</v>
      </c>
    </row>
    <row r="302" spans="1:7" x14ac:dyDescent="0.45">
      <c r="A302" t="s">
        <v>303</v>
      </c>
      <c r="B302" s="2">
        <v>44961</v>
      </c>
      <c r="C302" t="s">
        <v>507</v>
      </c>
      <c r="D302" t="s">
        <v>512</v>
      </c>
      <c r="E302">
        <v>23750</v>
      </c>
      <c r="F302" t="s">
        <v>519</v>
      </c>
      <c r="G302" t="s">
        <v>521</v>
      </c>
    </row>
    <row r="303" spans="1:7" x14ac:dyDescent="0.45">
      <c r="A303" t="s">
        <v>304</v>
      </c>
      <c r="B303" s="2">
        <v>42669</v>
      </c>
      <c r="C303" t="s">
        <v>505</v>
      </c>
      <c r="D303" t="s">
        <v>510</v>
      </c>
      <c r="E303">
        <v>44997</v>
      </c>
      <c r="F303" t="s">
        <v>518</v>
      </c>
      <c r="G303" t="s">
        <v>520</v>
      </c>
    </row>
    <row r="304" spans="1:7" x14ac:dyDescent="0.45">
      <c r="A304" t="s">
        <v>305</v>
      </c>
      <c r="B304" s="2">
        <v>42986</v>
      </c>
      <c r="C304" t="s">
        <v>505</v>
      </c>
      <c r="D304" t="s">
        <v>513</v>
      </c>
      <c r="E304">
        <v>33409</v>
      </c>
      <c r="F304" t="s">
        <v>517</v>
      </c>
      <c r="G304" t="s">
        <v>521</v>
      </c>
    </row>
    <row r="305" spans="1:7" x14ac:dyDescent="0.45">
      <c r="A305" t="s">
        <v>306</v>
      </c>
      <c r="B305" s="2">
        <v>44147</v>
      </c>
      <c r="C305" t="s">
        <v>509</v>
      </c>
      <c r="D305" t="s">
        <v>511</v>
      </c>
      <c r="E305">
        <v>47395</v>
      </c>
      <c r="F305" t="s">
        <v>519</v>
      </c>
      <c r="G305" t="s">
        <v>521</v>
      </c>
    </row>
    <row r="306" spans="1:7" x14ac:dyDescent="0.45">
      <c r="A306" t="s">
        <v>307</v>
      </c>
      <c r="B306" s="2">
        <v>43169</v>
      </c>
      <c r="C306" t="s">
        <v>505</v>
      </c>
      <c r="D306" t="s">
        <v>513</v>
      </c>
      <c r="E306">
        <v>22285</v>
      </c>
      <c r="F306" t="s">
        <v>517</v>
      </c>
      <c r="G306" t="s">
        <v>521</v>
      </c>
    </row>
    <row r="307" spans="1:7" x14ac:dyDescent="0.45">
      <c r="A307" t="s">
        <v>308</v>
      </c>
      <c r="B307" s="2">
        <v>45346</v>
      </c>
      <c r="C307" t="s">
        <v>509</v>
      </c>
      <c r="D307" t="s">
        <v>510</v>
      </c>
      <c r="E307">
        <v>35581</v>
      </c>
      <c r="F307" t="s">
        <v>519</v>
      </c>
      <c r="G307" t="s">
        <v>521</v>
      </c>
    </row>
    <row r="308" spans="1:7" x14ac:dyDescent="0.45">
      <c r="A308" t="s">
        <v>309</v>
      </c>
      <c r="B308" s="2">
        <v>44002</v>
      </c>
      <c r="C308" t="s">
        <v>505</v>
      </c>
      <c r="D308" t="s">
        <v>514</v>
      </c>
      <c r="E308">
        <v>49061</v>
      </c>
      <c r="F308" t="s">
        <v>518</v>
      </c>
      <c r="G308" t="s">
        <v>520</v>
      </c>
    </row>
    <row r="309" spans="1:7" x14ac:dyDescent="0.45">
      <c r="A309" t="s">
        <v>310</v>
      </c>
      <c r="B309" s="2">
        <v>45812</v>
      </c>
      <c r="C309" t="s">
        <v>502</v>
      </c>
      <c r="D309" t="s">
        <v>514</v>
      </c>
      <c r="E309">
        <v>42008</v>
      </c>
      <c r="F309" t="s">
        <v>517</v>
      </c>
      <c r="G309" t="s">
        <v>521</v>
      </c>
    </row>
    <row r="310" spans="1:7" x14ac:dyDescent="0.45">
      <c r="A310" t="s">
        <v>311</v>
      </c>
      <c r="B310" s="2">
        <v>45347</v>
      </c>
      <c r="C310" t="s">
        <v>509</v>
      </c>
      <c r="D310" t="s">
        <v>511</v>
      </c>
      <c r="E310">
        <v>47529</v>
      </c>
      <c r="F310" t="s">
        <v>517</v>
      </c>
      <c r="G310" t="s">
        <v>520</v>
      </c>
    </row>
    <row r="311" spans="1:7" x14ac:dyDescent="0.45">
      <c r="A311" t="s">
        <v>312</v>
      </c>
      <c r="B311" s="2">
        <v>44769</v>
      </c>
      <c r="C311" t="s">
        <v>505</v>
      </c>
      <c r="D311" t="s">
        <v>513</v>
      </c>
      <c r="E311">
        <v>20592</v>
      </c>
      <c r="F311" t="s">
        <v>515</v>
      </c>
      <c r="G311" t="s">
        <v>521</v>
      </c>
    </row>
    <row r="312" spans="1:7" x14ac:dyDescent="0.45">
      <c r="A312" t="s">
        <v>313</v>
      </c>
      <c r="B312" s="2">
        <v>42915</v>
      </c>
      <c r="C312" t="s">
        <v>502</v>
      </c>
      <c r="D312" t="s">
        <v>511</v>
      </c>
      <c r="E312">
        <v>29780</v>
      </c>
      <c r="F312" t="s">
        <v>515</v>
      </c>
      <c r="G312" t="s">
        <v>520</v>
      </c>
    </row>
    <row r="313" spans="1:7" x14ac:dyDescent="0.45">
      <c r="A313" t="s">
        <v>314</v>
      </c>
      <c r="B313" s="2">
        <v>44443</v>
      </c>
      <c r="C313" t="s">
        <v>500</v>
      </c>
      <c r="D313" t="s">
        <v>512</v>
      </c>
      <c r="E313">
        <v>28620</v>
      </c>
      <c r="F313" t="s">
        <v>518</v>
      </c>
      <c r="G313" t="s">
        <v>521</v>
      </c>
    </row>
    <row r="314" spans="1:7" x14ac:dyDescent="0.45">
      <c r="A314" t="s">
        <v>315</v>
      </c>
      <c r="B314" s="2">
        <v>43257</v>
      </c>
      <c r="C314" t="s">
        <v>504</v>
      </c>
      <c r="D314" t="s">
        <v>514</v>
      </c>
      <c r="E314">
        <v>25389</v>
      </c>
      <c r="F314" t="s">
        <v>516</v>
      </c>
      <c r="G314" t="s">
        <v>520</v>
      </c>
    </row>
    <row r="315" spans="1:7" x14ac:dyDescent="0.45">
      <c r="A315" t="s">
        <v>316</v>
      </c>
      <c r="B315" s="2">
        <v>42647</v>
      </c>
      <c r="C315" t="s">
        <v>506</v>
      </c>
      <c r="D315" t="s">
        <v>510</v>
      </c>
      <c r="E315">
        <v>23973</v>
      </c>
      <c r="F315" t="s">
        <v>516</v>
      </c>
      <c r="G315" t="s">
        <v>521</v>
      </c>
    </row>
    <row r="316" spans="1:7" x14ac:dyDescent="0.45">
      <c r="A316" t="s">
        <v>317</v>
      </c>
      <c r="B316" s="2">
        <v>45465</v>
      </c>
      <c r="C316" t="s">
        <v>507</v>
      </c>
      <c r="D316" t="s">
        <v>514</v>
      </c>
      <c r="E316">
        <v>34606</v>
      </c>
      <c r="F316" t="s">
        <v>519</v>
      </c>
      <c r="G316" t="s">
        <v>520</v>
      </c>
    </row>
    <row r="317" spans="1:7" x14ac:dyDescent="0.45">
      <c r="A317" t="s">
        <v>318</v>
      </c>
      <c r="B317" s="2">
        <v>44922</v>
      </c>
      <c r="C317" t="s">
        <v>503</v>
      </c>
      <c r="D317" t="s">
        <v>514</v>
      </c>
      <c r="E317">
        <v>29499</v>
      </c>
      <c r="F317" t="s">
        <v>516</v>
      </c>
      <c r="G317" t="s">
        <v>520</v>
      </c>
    </row>
    <row r="318" spans="1:7" x14ac:dyDescent="0.45">
      <c r="A318" t="s">
        <v>319</v>
      </c>
      <c r="B318" s="2">
        <v>44022</v>
      </c>
      <c r="C318" t="s">
        <v>504</v>
      </c>
      <c r="D318" t="s">
        <v>510</v>
      </c>
      <c r="E318">
        <v>40027</v>
      </c>
      <c r="F318" t="s">
        <v>518</v>
      </c>
      <c r="G318" t="s">
        <v>521</v>
      </c>
    </row>
    <row r="319" spans="1:7" x14ac:dyDescent="0.45">
      <c r="A319" t="s">
        <v>320</v>
      </c>
      <c r="B319" s="2">
        <v>45873</v>
      </c>
      <c r="C319" t="s">
        <v>509</v>
      </c>
      <c r="D319" t="s">
        <v>514</v>
      </c>
      <c r="E319">
        <v>41984</v>
      </c>
      <c r="F319" t="s">
        <v>519</v>
      </c>
      <c r="G319" t="s">
        <v>520</v>
      </c>
    </row>
    <row r="320" spans="1:7" x14ac:dyDescent="0.45">
      <c r="A320" t="s">
        <v>321</v>
      </c>
      <c r="B320" s="2">
        <v>44567</v>
      </c>
      <c r="C320" t="s">
        <v>507</v>
      </c>
      <c r="D320" t="s">
        <v>511</v>
      </c>
      <c r="E320">
        <v>25235</v>
      </c>
      <c r="F320" t="s">
        <v>519</v>
      </c>
      <c r="G320" t="s">
        <v>520</v>
      </c>
    </row>
    <row r="321" spans="1:7" x14ac:dyDescent="0.45">
      <c r="A321" t="s">
        <v>322</v>
      </c>
      <c r="B321" s="2">
        <v>43853</v>
      </c>
      <c r="C321" t="s">
        <v>506</v>
      </c>
      <c r="D321" t="s">
        <v>512</v>
      </c>
      <c r="E321">
        <v>32537</v>
      </c>
      <c r="F321" t="s">
        <v>517</v>
      </c>
      <c r="G321" t="s">
        <v>520</v>
      </c>
    </row>
    <row r="322" spans="1:7" x14ac:dyDescent="0.45">
      <c r="A322" t="s">
        <v>323</v>
      </c>
      <c r="B322" s="2">
        <v>42906</v>
      </c>
      <c r="C322" t="s">
        <v>506</v>
      </c>
      <c r="D322" t="s">
        <v>510</v>
      </c>
      <c r="E322">
        <v>41075</v>
      </c>
      <c r="F322" t="s">
        <v>518</v>
      </c>
      <c r="G322" t="s">
        <v>520</v>
      </c>
    </row>
    <row r="323" spans="1:7" x14ac:dyDescent="0.45">
      <c r="A323" t="s">
        <v>324</v>
      </c>
      <c r="B323" s="2">
        <v>45631</v>
      </c>
      <c r="C323" t="s">
        <v>507</v>
      </c>
      <c r="D323" t="s">
        <v>511</v>
      </c>
      <c r="E323">
        <v>21650</v>
      </c>
      <c r="F323" t="s">
        <v>519</v>
      </c>
      <c r="G323" t="s">
        <v>521</v>
      </c>
    </row>
    <row r="324" spans="1:7" x14ac:dyDescent="0.45">
      <c r="A324" t="s">
        <v>325</v>
      </c>
      <c r="B324" s="2">
        <v>44966</v>
      </c>
      <c r="C324" t="s">
        <v>508</v>
      </c>
      <c r="D324" t="s">
        <v>513</v>
      </c>
      <c r="E324">
        <v>22607</v>
      </c>
      <c r="F324" t="s">
        <v>519</v>
      </c>
      <c r="G324" t="s">
        <v>520</v>
      </c>
    </row>
    <row r="325" spans="1:7" x14ac:dyDescent="0.45">
      <c r="A325" t="s">
        <v>326</v>
      </c>
      <c r="B325" s="2">
        <v>44056</v>
      </c>
      <c r="C325" t="s">
        <v>504</v>
      </c>
      <c r="D325" t="s">
        <v>514</v>
      </c>
      <c r="E325">
        <v>24073</v>
      </c>
      <c r="F325" t="s">
        <v>518</v>
      </c>
      <c r="G325" t="s">
        <v>520</v>
      </c>
    </row>
    <row r="326" spans="1:7" x14ac:dyDescent="0.45">
      <c r="A326" t="s">
        <v>327</v>
      </c>
      <c r="B326" s="2">
        <v>44575</v>
      </c>
      <c r="C326" t="s">
        <v>509</v>
      </c>
      <c r="D326" t="s">
        <v>511</v>
      </c>
      <c r="E326">
        <v>31939</v>
      </c>
      <c r="F326" t="s">
        <v>519</v>
      </c>
      <c r="G326" t="s">
        <v>520</v>
      </c>
    </row>
    <row r="327" spans="1:7" x14ac:dyDescent="0.45">
      <c r="A327" t="s">
        <v>328</v>
      </c>
      <c r="B327" s="2">
        <v>45219</v>
      </c>
      <c r="C327" t="s">
        <v>506</v>
      </c>
      <c r="D327" t="s">
        <v>511</v>
      </c>
      <c r="E327">
        <v>43590</v>
      </c>
      <c r="F327" t="s">
        <v>518</v>
      </c>
      <c r="G327" t="s">
        <v>521</v>
      </c>
    </row>
    <row r="328" spans="1:7" x14ac:dyDescent="0.45">
      <c r="A328" t="s">
        <v>227</v>
      </c>
      <c r="B328" s="2">
        <v>44555</v>
      </c>
      <c r="C328" t="s">
        <v>501</v>
      </c>
      <c r="D328" t="s">
        <v>511</v>
      </c>
      <c r="E328">
        <v>45703</v>
      </c>
      <c r="F328" t="s">
        <v>517</v>
      </c>
      <c r="G328" t="s">
        <v>520</v>
      </c>
    </row>
    <row r="329" spans="1:7" x14ac:dyDescent="0.45">
      <c r="A329" t="s">
        <v>329</v>
      </c>
      <c r="B329" s="2">
        <v>43113</v>
      </c>
      <c r="C329" t="s">
        <v>508</v>
      </c>
      <c r="D329" t="s">
        <v>513</v>
      </c>
      <c r="E329">
        <v>26853</v>
      </c>
      <c r="F329" t="s">
        <v>515</v>
      </c>
      <c r="G329" t="s">
        <v>520</v>
      </c>
    </row>
    <row r="330" spans="1:7" x14ac:dyDescent="0.45">
      <c r="A330" t="s">
        <v>330</v>
      </c>
      <c r="B330" s="2">
        <v>44465</v>
      </c>
      <c r="C330" t="s">
        <v>508</v>
      </c>
      <c r="D330" t="s">
        <v>513</v>
      </c>
      <c r="E330">
        <v>42363</v>
      </c>
      <c r="F330" t="s">
        <v>517</v>
      </c>
      <c r="G330" t="s">
        <v>521</v>
      </c>
    </row>
    <row r="331" spans="1:7" x14ac:dyDescent="0.45">
      <c r="A331" t="s">
        <v>331</v>
      </c>
      <c r="B331" s="2">
        <v>44278</v>
      </c>
      <c r="C331" t="s">
        <v>505</v>
      </c>
      <c r="D331" t="s">
        <v>512</v>
      </c>
      <c r="E331">
        <v>20645</v>
      </c>
      <c r="F331" t="s">
        <v>516</v>
      </c>
      <c r="G331" t="s">
        <v>520</v>
      </c>
    </row>
    <row r="332" spans="1:7" x14ac:dyDescent="0.45">
      <c r="A332" t="s">
        <v>332</v>
      </c>
      <c r="B332" s="2">
        <v>45829</v>
      </c>
      <c r="C332" t="s">
        <v>501</v>
      </c>
      <c r="D332" t="s">
        <v>514</v>
      </c>
      <c r="E332">
        <v>25988</v>
      </c>
      <c r="F332" t="s">
        <v>516</v>
      </c>
      <c r="G332" t="s">
        <v>521</v>
      </c>
    </row>
    <row r="333" spans="1:7" x14ac:dyDescent="0.45">
      <c r="A333" t="s">
        <v>333</v>
      </c>
      <c r="B333" s="2">
        <v>45342</v>
      </c>
      <c r="C333" t="s">
        <v>500</v>
      </c>
      <c r="D333" t="s">
        <v>514</v>
      </c>
      <c r="E333">
        <v>36128</v>
      </c>
      <c r="F333" t="s">
        <v>519</v>
      </c>
      <c r="G333" t="s">
        <v>521</v>
      </c>
    </row>
    <row r="334" spans="1:7" x14ac:dyDescent="0.45">
      <c r="A334" t="s">
        <v>334</v>
      </c>
      <c r="B334" s="2">
        <v>44785</v>
      </c>
      <c r="C334" t="s">
        <v>503</v>
      </c>
      <c r="D334" t="s">
        <v>514</v>
      </c>
      <c r="E334">
        <v>46532</v>
      </c>
      <c r="F334" t="s">
        <v>517</v>
      </c>
      <c r="G334" t="s">
        <v>520</v>
      </c>
    </row>
    <row r="335" spans="1:7" x14ac:dyDescent="0.45">
      <c r="A335" t="s">
        <v>335</v>
      </c>
      <c r="B335" s="2">
        <v>42930</v>
      </c>
      <c r="C335" t="s">
        <v>505</v>
      </c>
      <c r="D335" t="s">
        <v>511</v>
      </c>
      <c r="E335">
        <v>38090</v>
      </c>
      <c r="F335" t="s">
        <v>519</v>
      </c>
      <c r="G335" t="s">
        <v>520</v>
      </c>
    </row>
    <row r="336" spans="1:7" x14ac:dyDescent="0.45">
      <c r="A336" t="s">
        <v>336</v>
      </c>
      <c r="B336" s="2">
        <v>43444</v>
      </c>
      <c r="C336" t="s">
        <v>505</v>
      </c>
      <c r="D336" t="s">
        <v>510</v>
      </c>
      <c r="E336">
        <v>35201</v>
      </c>
      <c r="F336" t="s">
        <v>515</v>
      </c>
      <c r="G336" t="s">
        <v>521</v>
      </c>
    </row>
    <row r="337" spans="1:7" x14ac:dyDescent="0.45">
      <c r="A337" t="s">
        <v>337</v>
      </c>
      <c r="B337" s="2">
        <v>44551</v>
      </c>
      <c r="C337" t="s">
        <v>509</v>
      </c>
      <c r="D337" t="s">
        <v>513</v>
      </c>
      <c r="E337">
        <v>30789</v>
      </c>
      <c r="F337" t="s">
        <v>519</v>
      </c>
      <c r="G337" t="s">
        <v>520</v>
      </c>
    </row>
    <row r="338" spans="1:7" x14ac:dyDescent="0.45">
      <c r="A338" t="s">
        <v>338</v>
      </c>
      <c r="B338" s="2">
        <v>43409</v>
      </c>
      <c r="C338" t="s">
        <v>504</v>
      </c>
      <c r="D338" t="s">
        <v>510</v>
      </c>
      <c r="E338">
        <v>31737</v>
      </c>
      <c r="F338" t="s">
        <v>518</v>
      </c>
      <c r="G338" t="s">
        <v>520</v>
      </c>
    </row>
    <row r="339" spans="1:7" x14ac:dyDescent="0.45">
      <c r="A339" t="s">
        <v>339</v>
      </c>
      <c r="B339" s="2">
        <v>42400</v>
      </c>
      <c r="C339" t="s">
        <v>508</v>
      </c>
      <c r="D339" t="s">
        <v>512</v>
      </c>
      <c r="E339">
        <v>29933</v>
      </c>
      <c r="F339" t="s">
        <v>516</v>
      </c>
      <c r="G339" t="s">
        <v>521</v>
      </c>
    </row>
    <row r="340" spans="1:7" x14ac:dyDescent="0.45">
      <c r="A340" t="s">
        <v>340</v>
      </c>
      <c r="B340" s="2">
        <v>42484</v>
      </c>
      <c r="C340" t="s">
        <v>503</v>
      </c>
      <c r="D340" t="s">
        <v>513</v>
      </c>
      <c r="E340">
        <v>32547</v>
      </c>
      <c r="F340" t="s">
        <v>517</v>
      </c>
      <c r="G340" t="s">
        <v>520</v>
      </c>
    </row>
    <row r="341" spans="1:7" x14ac:dyDescent="0.45">
      <c r="A341" t="s">
        <v>341</v>
      </c>
      <c r="B341" s="2">
        <v>44934</v>
      </c>
      <c r="C341" t="s">
        <v>508</v>
      </c>
      <c r="D341" t="s">
        <v>512</v>
      </c>
      <c r="E341">
        <v>22957</v>
      </c>
      <c r="F341" t="s">
        <v>518</v>
      </c>
      <c r="G341" t="s">
        <v>520</v>
      </c>
    </row>
    <row r="342" spans="1:7" x14ac:dyDescent="0.45">
      <c r="A342" t="s">
        <v>342</v>
      </c>
      <c r="B342" s="2">
        <v>45767</v>
      </c>
      <c r="C342" t="s">
        <v>508</v>
      </c>
      <c r="D342" t="s">
        <v>513</v>
      </c>
      <c r="E342">
        <v>26577</v>
      </c>
      <c r="F342" t="s">
        <v>515</v>
      </c>
      <c r="G342" t="s">
        <v>521</v>
      </c>
    </row>
    <row r="343" spans="1:7" x14ac:dyDescent="0.45">
      <c r="A343" t="s">
        <v>343</v>
      </c>
      <c r="B343" s="2">
        <v>42484</v>
      </c>
      <c r="C343" t="s">
        <v>506</v>
      </c>
      <c r="D343" t="s">
        <v>514</v>
      </c>
      <c r="E343">
        <v>34174</v>
      </c>
      <c r="F343" t="s">
        <v>516</v>
      </c>
      <c r="G343" t="s">
        <v>521</v>
      </c>
    </row>
    <row r="344" spans="1:7" x14ac:dyDescent="0.45">
      <c r="A344" t="s">
        <v>344</v>
      </c>
      <c r="B344" s="2">
        <v>45624</v>
      </c>
      <c r="C344" t="s">
        <v>508</v>
      </c>
      <c r="D344" t="s">
        <v>513</v>
      </c>
      <c r="E344">
        <v>37694</v>
      </c>
      <c r="F344" t="s">
        <v>519</v>
      </c>
      <c r="G344" t="s">
        <v>521</v>
      </c>
    </row>
    <row r="345" spans="1:7" x14ac:dyDescent="0.45">
      <c r="A345" t="s">
        <v>345</v>
      </c>
      <c r="B345" s="2">
        <v>42732</v>
      </c>
      <c r="C345" t="s">
        <v>505</v>
      </c>
      <c r="D345" t="s">
        <v>510</v>
      </c>
      <c r="E345">
        <v>39966</v>
      </c>
      <c r="F345" t="s">
        <v>515</v>
      </c>
      <c r="G345" t="s">
        <v>520</v>
      </c>
    </row>
    <row r="346" spans="1:7" x14ac:dyDescent="0.45">
      <c r="A346" t="s">
        <v>346</v>
      </c>
      <c r="B346" s="2">
        <v>42537</v>
      </c>
      <c r="C346" t="s">
        <v>503</v>
      </c>
      <c r="D346" t="s">
        <v>512</v>
      </c>
      <c r="E346">
        <v>34735</v>
      </c>
      <c r="F346" t="s">
        <v>518</v>
      </c>
      <c r="G346" t="s">
        <v>520</v>
      </c>
    </row>
    <row r="347" spans="1:7" x14ac:dyDescent="0.45">
      <c r="A347" t="s">
        <v>347</v>
      </c>
      <c r="B347" s="2">
        <v>44873</v>
      </c>
      <c r="C347" t="s">
        <v>505</v>
      </c>
      <c r="D347" t="s">
        <v>514</v>
      </c>
      <c r="E347">
        <v>27138</v>
      </c>
      <c r="F347" t="s">
        <v>515</v>
      </c>
      <c r="G347" t="s">
        <v>521</v>
      </c>
    </row>
    <row r="348" spans="1:7" x14ac:dyDescent="0.45">
      <c r="A348" t="s">
        <v>348</v>
      </c>
      <c r="B348" s="2">
        <v>45597</v>
      </c>
      <c r="C348" t="s">
        <v>503</v>
      </c>
      <c r="D348" t="s">
        <v>513</v>
      </c>
      <c r="E348">
        <v>47929</v>
      </c>
      <c r="F348" t="s">
        <v>517</v>
      </c>
      <c r="G348" t="s">
        <v>521</v>
      </c>
    </row>
    <row r="349" spans="1:7" x14ac:dyDescent="0.45">
      <c r="A349" t="s">
        <v>349</v>
      </c>
      <c r="B349" s="2">
        <v>44348</v>
      </c>
      <c r="C349" t="s">
        <v>501</v>
      </c>
      <c r="D349" t="s">
        <v>514</v>
      </c>
      <c r="E349">
        <v>26063</v>
      </c>
      <c r="F349" t="s">
        <v>516</v>
      </c>
      <c r="G349" t="s">
        <v>520</v>
      </c>
    </row>
    <row r="350" spans="1:7" x14ac:dyDescent="0.45">
      <c r="A350" t="s">
        <v>350</v>
      </c>
      <c r="B350" s="2">
        <v>45871</v>
      </c>
      <c r="C350" t="s">
        <v>504</v>
      </c>
      <c r="D350" t="s">
        <v>512</v>
      </c>
      <c r="E350">
        <v>47362</v>
      </c>
      <c r="F350" t="s">
        <v>517</v>
      </c>
      <c r="G350" t="s">
        <v>520</v>
      </c>
    </row>
    <row r="351" spans="1:7" x14ac:dyDescent="0.45">
      <c r="A351" t="s">
        <v>351</v>
      </c>
      <c r="B351" s="2">
        <v>42936</v>
      </c>
      <c r="C351" t="s">
        <v>505</v>
      </c>
      <c r="D351" t="s">
        <v>514</v>
      </c>
      <c r="E351">
        <v>24416</v>
      </c>
      <c r="F351" t="s">
        <v>515</v>
      </c>
      <c r="G351" t="s">
        <v>521</v>
      </c>
    </row>
    <row r="352" spans="1:7" x14ac:dyDescent="0.45">
      <c r="A352" t="s">
        <v>352</v>
      </c>
      <c r="B352" s="2">
        <v>44017</v>
      </c>
      <c r="C352" t="s">
        <v>502</v>
      </c>
      <c r="D352" t="s">
        <v>512</v>
      </c>
      <c r="E352">
        <v>27549</v>
      </c>
      <c r="F352" t="s">
        <v>517</v>
      </c>
      <c r="G352" t="s">
        <v>521</v>
      </c>
    </row>
    <row r="353" spans="1:7" x14ac:dyDescent="0.45">
      <c r="A353" t="s">
        <v>353</v>
      </c>
      <c r="B353" s="2">
        <v>43744</v>
      </c>
      <c r="C353" t="s">
        <v>505</v>
      </c>
      <c r="D353" t="s">
        <v>513</v>
      </c>
      <c r="E353">
        <v>31863</v>
      </c>
      <c r="F353" t="s">
        <v>517</v>
      </c>
      <c r="G353" t="s">
        <v>521</v>
      </c>
    </row>
    <row r="354" spans="1:7" x14ac:dyDescent="0.45">
      <c r="A354" t="s">
        <v>354</v>
      </c>
      <c r="B354" s="2">
        <v>44430</v>
      </c>
      <c r="C354" t="s">
        <v>508</v>
      </c>
      <c r="D354" t="s">
        <v>514</v>
      </c>
      <c r="E354">
        <v>23507</v>
      </c>
      <c r="F354" t="s">
        <v>519</v>
      </c>
      <c r="G354" t="s">
        <v>521</v>
      </c>
    </row>
    <row r="355" spans="1:7" x14ac:dyDescent="0.45">
      <c r="A355" t="s">
        <v>355</v>
      </c>
      <c r="B355" s="2">
        <v>43272</v>
      </c>
      <c r="C355" t="s">
        <v>501</v>
      </c>
      <c r="D355" t="s">
        <v>512</v>
      </c>
      <c r="E355">
        <v>42240</v>
      </c>
      <c r="F355" t="s">
        <v>518</v>
      </c>
      <c r="G355" t="s">
        <v>520</v>
      </c>
    </row>
    <row r="356" spans="1:7" x14ac:dyDescent="0.45">
      <c r="A356" t="s">
        <v>356</v>
      </c>
      <c r="B356" s="2">
        <v>42934</v>
      </c>
      <c r="C356" t="s">
        <v>503</v>
      </c>
      <c r="D356" t="s">
        <v>512</v>
      </c>
      <c r="E356">
        <v>28552</v>
      </c>
      <c r="F356" t="s">
        <v>515</v>
      </c>
      <c r="G356" t="s">
        <v>521</v>
      </c>
    </row>
    <row r="357" spans="1:7" x14ac:dyDescent="0.45">
      <c r="A357" t="s">
        <v>357</v>
      </c>
      <c r="B357" s="2">
        <v>45481</v>
      </c>
      <c r="C357" t="s">
        <v>507</v>
      </c>
      <c r="D357" t="s">
        <v>513</v>
      </c>
      <c r="E357">
        <v>30690</v>
      </c>
      <c r="F357" t="s">
        <v>516</v>
      </c>
      <c r="G357" t="s">
        <v>521</v>
      </c>
    </row>
    <row r="358" spans="1:7" x14ac:dyDescent="0.45">
      <c r="A358" t="s">
        <v>358</v>
      </c>
      <c r="B358" s="2">
        <v>45647</v>
      </c>
      <c r="C358" t="s">
        <v>508</v>
      </c>
      <c r="D358" t="s">
        <v>511</v>
      </c>
      <c r="E358">
        <v>28980</v>
      </c>
      <c r="F358" t="s">
        <v>515</v>
      </c>
      <c r="G358" t="s">
        <v>521</v>
      </c>
    </row>
    <row r="359" spans="1:7" x14ac:dyDescent="0.45">
      <c r="A359" t="s">
        <v>359</v>
      </c>
      <c r="B359" s="2">
        <v>44326</v>
      </c>
      <c r="C359" t="s">
        <v>506</v>
      </c>
      <c r="D359" t="s">
        <v>510</v>
      </c>
      <c r="E359">
        <v>29071</v>
      </c>
      <c r="F359" t="s">
        <v>516</v>
      </c>
      <c r="G359" t="s">
        <v>521</v>
      </c>
    </row>
    <row r="360" spans="1:7" x14ac:dyDescent="0.45">
      <c r="A360" t="s">
        <v>360</v>
      </c>
      <c r="B360" s="2">
        <v>44468</v>
      </c>
      <c r="C360" t="s">
        <v>506</v>
      </c>
      <c r="D360" t="s">
        <v>511</v>
      </c>
      <c r="E360">
        <v>30032</v>
      </c>
      <c r="F360" t="s">
        <v>517</v>
      </c>
      <c r="G360" t="s">
        <v>520</v>
      </c>
    </row>
    <row r="361" spans="1:7" x14ac:dyDescent="0.45">
      <c r="A361" t="s">
        <v>361</v>
      </c>
      <c r="B361" s="2">
        <v>43991</v>
      </c>
      <c r="C361" t="s">
        <v>506</v>
      </c>
      <c r="D361" t="s">
        <v>511</v>
      </c>
      <c r="E361">
        <v>21787</v>
      </c>
      <c r="F361" t="s">
        <v>517</v>
      </c>
      <c r="G361" t="s">
        <v>521</v>
      </c>
    </row>
    <row r="362" spans="1:7" x14ac:dyDescent="0.45">
      <c r="A362" t="s">
        <v>362</v>
      </c>
      <c r="B362" s="2">
        <v>43336</v>
      </c>
      <c r="C362" t="s">
        <v>508</v>
      </c>
      <c r="D362" t="s">
        <v>513</v>
      </c>
      <c r="E362">
        <v>45484</v>
      </c>
      <c r="F362" t="s">
        <v>518</v>
      </c>
      <c r="G362" t="s">
        <v>520</v>
      </c>
    </row>
    <row r="363" spans="1:7" x14ac:dyDescent="0.45">
      <c r="A363" t="s">
        <v>363</v>
      </c>
      <c r="B363" s="2">
        <v>44143</v>
      </c>
      <c r="C363" t="s">
        <v>505</v>
      </c>
      <c r="D363" t="s">
        <v>512</v>
      </c>
      <c r="E363">
        <v>36581</v>
      </c>
      <c r="F363" t="s">
        <v>517</v>
      </c>
      <c r="G363" t="s">
        <v>520</v>
      </c>
    </row>
    <row r="364" spans="1:7" x14ac:dyDescent="0.45">
      <c r="A364" t="s">
        <v>364</v>
      </c>
      <c r="B364" s="2">
        <v>43436</v>
      </c>
      <c r="C364" t="s">
        <v>505</v>
      </c>
      <c r="D364" t="s">
        <v>511</v>
      </c>
      <c r="E364">
        <v>39059</v>
      </c>
      <c r="F364" t="s">
        <v>515</v>
      </c>
      <c r="G364" t="s">
        <v>521</v>
      </c>
    </row>
    <row r="365" spans="1:7" x14ac:dyDescent="0.45">
      <c r="A365" t="s">
        <v>365</v>
      </c>
      <c r="B365" s="2">
        <v>43952</v>
      </c>
      <c r="C365" t="s">
        <v>503</v>
      </c>
      <c r="D365" t="s">
        <v>512</v>
      </c>
      <c r="E365">
        <v>35729</v>
      </c>
      <c r="F365" t="s">
        <v>515</v>
      </c>
      <c r="G365" t="s">
        <v>521</v>
      </c>
    </row>
    <row r="366" spans="1:7" x14ac:dyDescent="0.45">
      <c r="A366" t="s">
        <v>366</v>
      </c>
      <c r="B366" s="2">
        <v>43451</v>
      </c>
      <c r="C366" t="s">
        <v>505</v>
      </c>
      <c r="D366" t="s">
        <v>512</v>
      </c>
      <c r="E366">
        <v>21846</v>
      </c>
      <c r="F366" t="s">
        <v>518</v>
      </c>
      <c r="G366" t="s">
        <v>520</v>
      </c>
    </row>
    <row r="367" spans="1:7" x14ac:dyDescent="0.45">
      <c r="A367" t="s">
        <v>367</v>
      </c>
      <c r="B367" s="2">
        <v>44846</v>
      </c>
      <c r="C367" t="s">
        <v>505</v>
      </c>
      <c r="D367" t="s">
        <v>511</v>
      </c>
      <c r="E367">
        <v>43244</v>
      </c>
      <c r="F367" t="s">
        <v>517</v>
      </c>
      <c r="G367" t="s">
        <v>521</v>
      </c>
    </row>
    <row r="368" spans="1:7" x14ac:dyDescent="0.45">
      <c r="A368" t="s">
        <v>368</v>
      </c>
      <c r="B368" s="2">
        <v>45037</v>
      </c>
      <c r="C368" t="s">
        <v>506</v>
      </c>
      <c r="D368" t="s">
        <v>513</v>
      </c>
      <c r="E368">
        <v>42216</v>
      </c>
      <c r="F368" t="s">
        <v>518</v>
      </c>
      <c r="G368" t="s">
        <v>521</v>
      </c>
    </row>
    <row r="369" spans="1:7" x14ac:dyDescent="0.45">
      <c r="A369" t="s">
        <v>369</v>
      </c>
      <c r="B369" s="2">
        <v>44777</v>
      </c>
      <c r="C369" t="s">
        <v>501</v>
      </c>
      <c r="D369" t="s">
        <v>514</v>
      </c>
      <c r="E369">
        <v>43615</v>
      </c>
      <c r="F369" t="s">
        <v>517</v>
      </c>
      <c r="G369" t="s">
        <v>520</v>
      </c>
    </row>
    <row r="370" spans="1:7" x14ac:dyDescent="0.45">
      <c r="A370" t="s">
        <v>370</v>
      </c>
      <c r="B370" s="2">
        <v>45038</v>
      </c>
      <c r="C370" t="s">
        <v>500</v>
      </c>
      <c r="D370" t="s">
        <v>511</v>
      </c>
      <c r="E370">
        <v>25604</v>
      </c>
      <c r="F370" t="s">
        <v>516</v>
      </c>
      <c r="G370" t="s">
        <v>521</v>
      </c>
    </row>
    <row r="371" spans="1:7" x14ac:dyDescent="0.45">
      <c r="A371" t="s">
        <v>371</v>
      </c>
      <c r="B371" s="2">
        <v>44620</v>
      </c>
      <c r="C371" t="s">
        <v>507</v>
      </c>
      <c r="D371" t="s">
        <v>511</v>
      </c>
      <c r="E371">
        <v>38430</v>
      </c>
      <c r="F371" t="s">
        <v>519</v>
      </c>
      <c r="G371" t="s">
        <v>521</v>
      </c>
    </row>
    <row r="372" spans="1:7" x14ac:dyDescent="0.45">
      <c r="A372" t="s">
        <v>372</v>
      </c>
      <c r="B372" s="2">
        <v>44607</v>
      </c>
      <c r="C372" t="s">
        <v>502</v>
      </c>
      <c r="D372" t="s">
        <v>510</v>
      </c>
      <c r="E372">
        <v>36431</v>
      </c>
      <c r="F372" t="s">
        <v>519</v>
      </c>
      <c r="G372" t="s">
        <v>521</v>
      </c>
    </row>
    <row r="373" spans="1:7" x14ac:dyDescent="0.45">
      <c r="A373" t="s">
        <v>373</v>
      </c>
      <c r="B373" s="2">
        <v>44238</v>
      </c>
      <c r="C373" t="s">
        <v>507</v>
      </c>
      <c r="D373" t="s">
        <v>512</v>
      </c>
      <c r="E373">
        <v>34279</v>
      </c>
      <c r="F373" t="s">
        <v>516</v>
      </c>
      <c r="G373" t="s">
        <v>520</v>
      </c>
    </row>
    <row r="374" spans="1:7" x14ac:dyDescent="0.45">
      <c r="A374" t="s">
        <v>374</v>
      </c>
      <c r="B374" s="2">
        <v>44876</v>
      </c>
      <c r="C374" t="s">
        <v>500</v>
      </c>
      <c r="D374" t="s">
        <v>511</v>
      </c>
      <c r="E374">
        <v>46215</v>
      </c>
      <c r="F374" t="s">
        <v>519</v>
      </c>
      <c r="G374" t="s">
        <v>521</v>
      </c>
    </row>
    <row r="375" spans="1:7" x14ac:dyDescent="0.45">
      <c r="A375" t="s">
        <v>375</v>
      </c>
      <c r="B375" s="2">
        <v>44790</v>
      </c>
      <c r="C375" t="s">
        <v>505</v>
      </c>
      <c r="D375" t="s">
        <v>510</v>
      </c>
      <c r="E375">
        <v>46517</v>
      </c>
      <c r="F375" t="s">
        <v>518</v>
      </c>
      <c r="G375" t="s">
        <v>521</v>
      </c>
    </row>
    <row r="376" spans="1:7" x14ac:dyDescent="0.45">
      <c r="A376" t="s">
        <v>376</v>
      </c>
      <c r="B376" s="2">
        <v>44597</v>
      </c>
      <c r="C376" t="s">
        <v>500</v>
      </c>
      <c r="D376" t="s">
        <v>511</v>
      </c>
      <c r="E376">
        <v>34463</v>
      </c>
      <c r="F376" t="s">
        <v>517</v>
      </c>
      <c r="G376" t="s">
        <v>521</v>
      </c>
    </row>
    <row r="377" spans="1:7" x14ac:dyDescent="0.45">
      <c r="A377" t="s">
        <v>377</v>
      </c>
      <c r="B377" s="2">
        <v>43082</v>
      </c>
      <c r="C377" t="s">
        <v>503</v>
      </c>
      <c r="D377" t="s">
        <v>514</v>
      </c>
      <c r="E377">
        <v>36159</v>
      </c>
      <c r="F377" t="s">
        <v>515</v>
      </c>
      <c r="G377" t="s">
        <v>520</v>
      </c>
    </row>
    <row r="378" spans="1:7" x14ac:dyDescent="0.45">
      <c r="A378" t="s">
        <v>378</v>
      </c>
      <c r="B378" s="2">
        <v>42470</v>
      </c>
      <c r="C378" t="s">
        <v>506</v>
      </c>
      <c r="D378" t="s">
        <v>514</v>
      </c>
      <c r="E378">
        <v>22405</v>
      </c>
      <c r="F378" t="s">
        <v>518</v>
      </c>
      <c r="G378" t="s">
        <v>520</v>
      </c>
    </row>
    <row r="379" spans="1:7" x14ac:dyDescent="0.45">
      <c r="A379" t="s">
        <v>379</v>
      </c>
      <c r="B379" s="2">
        <v>44424</v>
      </c>
      <c r="C379" t="s">
        <v>502</v>
      </c>
      <c r="D379" t="s">
        <v>512</v>
      </c>
      <c r="E379">
        <v>40760</v>
      </c>
      <c r="F379" t="s">
        <v>515</v>
      </c>
      <c r="G379" t="s">
        <v>521</v>
      </c>
    </row>
    <row r="380" spans="1:7" x14ac:dyDescent="0.45">
      <c r="A380" t="s">
        <v>380</v>
      </c>
      <c r="B380" s="2">
        <v>45641</v>
      </c>
      <c r="C380" t="s">
        <v>505</v>
      </c>
      <c r="D380" t="s">
        <v>513</v>
      </c>
      <c r="E380">
        <v>21178</v>
      </c>
      <c r="F380" t="s">
        <v>518</v>
      </c>
      <c r="G380" t="s">
        <v>520</v>
      </c>
    </row>
    <row r="381" spans="1:7" x14ac:dyDescent="0.45">
      <c r="A381" t="s">
        <v>381</v>
      </c>
      <c r="B381" s="2">
        <v>44924</v>
      </c>
      <c r="C381" t="s">
        <v>506</v>
      </c>
      <c r="D381" t="s">
        <v>514</v>
      </c>
      <c r="E381">
        <v>20202</v>
      </c>
      <c r="F381" t="s">
        <v>518</v>
      </c>
      <c r="G381" t="s">
        <v>521</v>
      </c>
    </row>
    <row r="382" spans="1:7" x14ac:dyDescent="0.45">
      <c r="A382" t="s">
        <v>382</v>
      </c>
      <c r="B382" s="2">
        <v>45663</v>
      </c>
      <c r="C382" t="s">
        <v>502</v>
      </c>
      <c r="D382" t="s">
        <v>513</v>
      </c>
      <c r="E382">
        <v>34577</v>
      </c>
      <c r="F382" t="s">
        <v>519</v>
      </c>
      <c r="G382" t="s">
        <v>520</v>
      </c>
    </row>
    <row r="383" spans="1:7" x14ac:dyDescent="0.45">
      <c r="A383" t="s">
        <v>383</v>
      </c>
      <c r="B383" s="2">
        <v>42821</v>
      </c>
      <c r="C383" t="s">
        <v>509</v>
      </c>
      <c r="D383" t="s">
        <v>513</v>
      </c>
      <c r="E383">
        <v>49228</v>
      </c>
      <c r="F383" t="s">
        <v>519</v>
      </c>
      <c r="G383" t="s">
        <v>520</v>
      </c>
    </row>
    <row r="384" spans="1:7" x14ac:dyDescent="0.45">
      <c r="A384" t="s">
        <v>384</v>
      </c>
      <c r="B384" s="2">
        <v>44596</v>
      </c>
      <c r="C384" t="s">
        <v>506</v>
      </c>
      <c r="D384" t="s">
        <v>512</v>
      </c>
      <c r="E384">
        <v>24893</v>
      </c>
      <c r="F384" t="s">
        <v>517</v>
      </c>
      <c r="G384" t="s">
        <v>520</v>
      </c>
    </row>
    <row r="385" spans="1:7" x14ac:dyDescent="0.45">
      <c r="A385" t="s">
        <v>385</v>
      </c>
      <c r="B385" s="2">
        <v>45772</v>
      </c>
      <c r="C385" t="s">
        <v>506</v>
      </c>
      <c r="D385" t="s">
        <v>513</v>
      </c>
      <c r="E385">
        <v>31988</v>
      </c>
      <c r="F385" t="s">
        <v>518</v>
      </c>
      <c r="G385" t="s">
        <v>520</v>
      </c>
    </row>
    <row r="386" spans="1:7" x14ac:dyDescent="0.45">
      <c r="A386" t="s">
        <v>386</v>
      </c>
      <c r="B386" s="2">
        <v>45769</v>
      </c>
      <c r="C386" t="s">
        <v>501</v>
      </c>
      <c r="D386" t="s">
        <v>511</v>
      </c>
      <c r="E386">
        <v>36847</v>
      </c>
      <c r="F386" t="s">
        <v>519</v>
      </c>
      <c r="G386" t="s">
        <v>520</v>
      </c>
    </row>
    <row r="387" spans="1:7" x14ac:dyDescent="0.45">
      <c r="A387" t="s">
        <v>387</v>
      </c>
      <c r="B387" s="2">
        <v>43947</v>
      </c>
      <c r="C387" t="s">
        <v>508</v>
      </c>
      <c r="D387" t="s">
        <v>510</v>
      </c>
      <c r="E387">
        <v>26499</v>
      </c>
      <c r="F387" t="s">
        <v>519</v>
      </c>
      <c r="G387" t="s">
        <v>520</v>
      </c>
    </row>
    <row r="388" spans="1:7" x14ac:dyDescent="0.45">
      <c r="A388" t="s">
        <v>388</v>
      </c>
      <c r="B388" s="2">
        <v>44832</v>
      </c>
      <c r="C388" t="s">
        <v>508</v>
      </c>
      <c r="D388" t="s">
        <v>511</v>
      </c>
      <c r="E388">
        <v>38437</v>
      </c>
      <c r="F388" t="s">
        <v>517</v>
      </c>
      <c r="G388" t="s">
        <v>521</v>
      </c>
    </row>
    <row r="389" spans="1:7" x14ac:dyDescent="0.45">
      <c r="A389" t="s">
        <v>389</v>
      </c>
      <c r="B389" s="2">
        <v>45181</v>
      </c>
      <c r="C389" t="s">
        <v>508</v>
      </c>
      <c r="D389" t="s">
        <v>511</v>
      </c>
      <c r="E389">
        <v>27998</v>
      </c>
      <c r="F389" t="s">
        <v>519</v>
      </c>
      <c r="G389" t="s">
        <v>521</v>
      </c>
    </row>
    <row r="390" spans="1:7" x14ac:dyDescent="0.45">
      <c r="A390" t="s">
        <v>390</v>
      </c>
      <c r="B390" s="2">
        <v>45911</v>
      </c>
      <c r="C390" t="s">
        <v>501</v>
      </c>
      <c r="D390" t="s">
        <v>511</v>
      </c>
      <c r="E390">
        <v>46229</v>
      </c>
      <c r="F390" t="s">
        <v>515</v>
      </c>
      <c r="G390" t="s">
        <v>520</v>
      </c>
    </row>
    <row r="391" spans="1:7" x14ac:dyDescent="0.45">
      <c r="A391" t="s">
        <v>391</v>
      </c>
      <c r="B391" s="2">
        <v>42422</v>
      </c>
      <c r="C391" t="s">
        <v>507</v>
      </c>
      <c r="D391" t="s">
        <v>514</v>
      </c>
      <c r="E391">
        <v>45427</v>
      </c>
      <c r="F391" t="s">
        <v>519</v>
      </c>
      <c r="G391" t="s">
        <v>521</v>
      </c>
    </row>
    <row r="392" spans="1:7" x14ac:dyDescent="0.45">
      <c r="A392" t="s">
        <v>299</v>
      </c>
      <c r="B392" s="2">
        <v>42267</v>
      </c>
      <c r="C392" t="s">
        <v>504</v>
      </c>
      <c r="D392" t="s">
        <v>512</v>
      </c>
      <c r="E392">
        <v>35740</v>
      </c>
      <c r="F392" t="s">
        <v>518</v>
      </c>
      <c r="G392" t="s">
        <v>521</v>
      </c>
    </row>
    <row r="393" spans="1:7" x14ac:dyDescent="0.45">
      <c r="A393" t="s">
        <v>392</v>
      </c>
      <c r="B393" s="2">
        <v>43692</v>
      </c>
      <c r="C393" t="s">
        <v>503</v>
      </c>
      <c r="D393" t="s">
        <v>513</v>
      </c>
      <c r="E393">
        <v>37194</v>
      </c>
      <c r="F393" t="s">
        <v>515</v>
      </c>
      <c r="G393" t="s">
        <v>521</v>
      </c>
    </row>
    <row r="394" spans="1:7" x14ac:dyDescent="0.45">
      <c r="A394" t="s">
        <v>393</v>
      </c>
      <c r="B394" s="2">
        <v>43265</v>
      </c>
      <c r="C394" t="s">
        <v>509</v>
      </c>
      <c r="D394" t="s">
        <v>510</v>
      </c>
      <c r="E394">
        <v>41964</v>
      </c>
      <c r="F394" t="s">
        <v>517</v>
      </c>
      <c r="G394" t="s">
        <v>520</v>
      </c>
    </row>
    <row r="395" spans="1:7" x14ac:dyDescent="0.45">
      <c r="A395" t="s">
        <v>394</v>
      </c>
      <c r="B395" s="2">
        <v>42514</v>
      </c>
      <c r="C395" t="s">
        <v>507</v>
      </c>
      <c r="D395" t="s">
        <v>512</v>
      </c>
      <c r="E395">
        <v>37631</v>
      </c>
      <c r="F395" t="s">
        <v>517</v>
      </c>
      <c r="G395" t="s">
        <v>520</v>
      </c>
    </row>
    <row r="396" spans="1:7" x14ac:dyDescent="0.45">
      <c r="A396" t="s">
        <v>395</v>
      </c>
      <c r="B396" s="2">
        <v>44467</v>
      </c>
      <c r="C396" t="s">
        <v>500</v>
      </c>
      <c r="D396" t="s">
        <v>511</v>
      </c>
      <c r="E396">
        <v>23503</v>
      </c>
      <c r="F396" t="s">
        <v>519</v>
      </c>
      <c r="G396" t="s">
        <v>521</v>
      </c>
    </row>
    <row r="397" spans="1:7" x14ac:dyDescent="0.45">
      <c r="A397" t="s">
        <v>396</v>
      </c>
      <c r="B397" s="2">
        <v>45400</v>
      </c>
      <c r="C397" t="s">
        <v>509</v>
      </c>
      <c r="D397" t="s">
        <v>513</v>
      </c>
      <c r="E397">
        <v>41640</v>
      </c>
      <c r="F397" t="s">
        <v>518</v>
      </c>
      <c r="G397" t="s">
        <v>521</v>
      </c>
    </row>
    <row r="398" spans="1:7" x14ac:dyDescent="0.45">
      <c r="A398" t="s">
        <v>397</v>
      </c>
      <c r="B398" s="2">
        <v>42872</v>
      </c>
      <c r="C398" t="s">
        <v>505</v>
      </c>
      <c r="D398" t="s">
        <v>514</v>
      </c>
      <c r="E398">
        <v>45860</v>
      </c>
      <c r="F398" t="s">
        <v>519</v>
      </c>
      <c r="G398" t="s">
        <v>520</v>
      </c>
    </row>
    <row r="399" spans="1:7" x14ac:dyDescent="0.45">
      <c r="A399" t="s">
        <v>398</v>
      </c>
      <c r="B399" s="2">
        <v>44803</v>
      </c>
      <c r="C399" t="s">
        <v>500</v>
      </c>
      <c r="D399" t="s">
        <v>512</v>
      </c>
      <c r="E399">
        <v>35769</v>
      </c>
      <c r="F399" t="s">
        <v>517</v>
      </c>
      <c r="G399" t="s">
        <v>520</v>
      </c>
    </row>
    <row r="400" spans="1:7" x14ac:dyDescent="0.45">
      <c r="A400" t="s">
        <v>399</v>
      </c>
      <c r="B400" s="2">
        <v>42908</v>
      </c>
      <c r="C400" t="s">
        <v>504</v>
      </c>
      <c r="D400" t="s">
        <v>510</v>
      </c>
      <c r="E400">
        <v>42034</v>
      </c>
      <c r="F400" t="s">
        <v>519</v>
      </c>
      <c r="G400" t="s">
        <v>520</v>
      </c>
    </row>
    <row r="401" spans="1:7" x14ac:dyDescent="0.45">
      <c r="A401" t="s">
        <v>400</v>
      </c>
      <c r="B401" s="2">
        <v>43101</v>
      </c>
      <c r="C401" t="s">
        <v>508</v>
      </c>
      <c r="D401" t="s">
        <v>511</v>
      </c>
      <c r="E401">
        <v>44923</v>
      </c>
      <c r="F401" t="s">
        <v>515</v>
      </c>
      <c r="G401" t="s">
        <v>520</v>
      </c>
    </row>
    <row r="402" spans="1:7" x14ac:dyDescent="0.45">
      <c r="A402" t="s">
        <v>401</v>
      </c>
      <c r="B402" s="2">
        <v>44740</v>
      </c>
      <c r="C402" t="s">
        <v>508</v>
      </c>
      <c r="D402" t="s">
        <v>512</v>
      </c>
      <c r="E402">
        <v>47463</v>
      </c>
      <c r="F402" t="s">
        <v>518</v>
      </c>
      <c r="G402" t="s">
        <v>521</v>
      </c>
    </row>
    <row r="403" spans="1:7" x14ac:dyDescent="0.45">
      <c r="A403" t="s">
        <v>402</v>
      </c>
      <c r="B403" s="2">
        <v>45540</v>
      </c>
      <c r="C403" t="s">
        <v>500</v>
      </c>
      <c r="D403" t="s">
        <v>514</v>
      </c>
      <c r="E403">
        <v>22624</v>
      </c>
      <c r="F403" t="s">
        <v>518</v>
      </c>
      <c r="G403" t="s">
        <v>521</v>
      </c>
    </row>
    <row r="404" spans="1:7" x14ac:dyDescent="0.45">
      <c r="A404" t="s">
        <v>403</v>
      </c>
      <c r="B404" s="2">
        <v>43469</v>
      </c>
      <c r="C404" t="s">
        <v>501</v>
      </c>
      <c r="D404" t="s">
        <v>511</v>
      </c>
      <c r="E404">
        <v>22274</v>
      </c>
      <c r="F404" t="s">
        <v>518</v>
      </c>
      <c r="G404" t="s">
        <v>520</v>
      </c>
    </row>
    <row r="405" spans="1:7" x14ac:dyDescent="0.45">
      <c r="A405" t="s">
        <v>404</v>
      </c>
      <c r="B405" s="2">
        <v>44603</v>
      </c>
      <c r="C405" t="s">
        <v>501</v>
      </c>
      <c r="D405" t="s">
        <v>514</v>
      </c>
      <c r="E405">
        <v>33119</v>
      </c>
      <c r="F405" t="s">
        <v>517</v>
      </c>
      <c r="G405" t="s">
        <v>521</v>
      </c>
    </row>
    <row r="406" spans="1:7" x14ac:dyDescent="0.45">
      <c r="A406" t="s">
        <v>405</v>
      </c>
      <c r="B406" s="2">
        <v>44131</v>
      </c>
      <c r="C406" t="s">
        <v>507</v>
      </c>
      <c r="D406" t="s">
        <v>513</v>
      </c>
      <c r="E406">
        <v>22347</v>
      </c>
      <c r="F406" t="s">
        <v>518</v>
      </c>
      <c r="G406" t="s">
        <v>521</v>
      </c>
    </row>
    <row r="407" spans="1:7" x14ac:dyDescent="0.45">
      <c r="A407" t="s">
        <v>406</v>
      </c>
      <c r="B407" s="2">
        <v>43356</v>
      </c>
      <c r="C407" t="s">
        <v>509</v>
      </c>
      <c r="D407" t="s">
        <v>510</v>
      </c>
      <c r="E407">
        <v>40685</v>
      </c>
      <c r="F407" t="s">
        <v>516</v>
      </c>
      <c r="G407" t="s">
        <v>521</v>
      </c>
    </row>
    <row r="408" spans="1:7" x14ac:dyDescent="0.45">
      <c r="A408" t="s">
        <v>407</v>
      </c>
      <c r="B408" s="2">
        <v>45603</v>
      </c>
      <c r="C408" t="s">
        <v>506</v>
      </c>
      <c r="D408" t="s">
        <v>510</v>
      </c>
      <c r="E408">
        <v>24348</v>
      </c>
      <c r="F408" t="s">
        <v>515</v>
      </c>
      <c r="G408" t="s">
        <v>521</v>
      </c>
    </row>
    <row r="409" spans="1:7" x14ac:dyDescent="0.45">
      <c r="A409" t="s">
        <v>408</v>
      </c>
      <c r="B409" s="2">
        <v>43640</v>
      </c>
      <c r="C409" t="s">
        <v>509</v>
      </c>
      <c r="D409" t="s">
        <v>514</v>
      </c>
      <c r="E409">
        <v>23348</v>
      </c>
      <c r="F409" t="s">
        <v>516</v>
      </c>
      <c r="G409" t="s">
        <v>521</v>
      </c>
    </row>
    <row r="410" spans="1:7" x14ac:dyDescent="0.45">
      <c r="A410" t="s">
        <v>409</v>
      </c>
      <c r="B410" s="2">
        <v>44349</v>
      </c>
      <c r="C410" t="s">
        <v>500</v>
      </c>
      <c r="D410" t="s">
        <v>510</v>
      </c>
      <c r="E410">
        <v>47826</v>
      </c>
      <c r="F410" t="s">
        <v>515</v>
      </c>
      <c r="G410" t="s">
        <v>521</v>
      </c>
    </row>
    <row r="411" spans="1:7" x14ac:dyDescent="0.45">
      <c r="A411" t="s">
        <v>410</v>
      </c>
      <c r="B411" s="2">
        <v>42705</v>
      </c>
      <c r="C411" t="s">
        <v>501</v>
      </c>
      <c r="D411" t="s">
        <v>511</v>
      </c>
      <c r="E411">
        <v>31169</v>
      </c>
      <c r="F411" t="s">
        <v>518</v>
      </c>
      <c r="G411" t="s">
        <v>520</v>
      </c>
    </row>
    <row r="412" spans="1:7" x14ac:dyDescent="0.45">
      <c r="A412" t="s">
        <v>411</v>
      </c>
      <c r="B412" s="2">
        <v>42750</v>
      </c>
      <c r="C412" t="s">
        <v>509</v>
      </c>
      <c r="D412" t="s">
        <v>513</v>
      </c>
      <c r="E412">
        <v>35547</v>
      </c>
      <c r="F412" t="s">
        <v>519</v>
      </c>
      <c r="G412" t="s">
        <v>520</v>
      </c>
    </row>
    <row r="413" spans="1:7" x14ac:dyDescent="0.45">
      <c r="A413" t="s">
        <v>412</v>
      </c>
      <c r="B413" s="2">
        <v>45230</v>
      </c>
      <c r="C413" t="s">
        <v>504</v>
      </c>
      <c r="D413" t="s">
        <v>511</v>
      </c>
      <c r="E413">
        <v>48359</v>
      </c>
      <c r="F413" t="s">
        <v>518</v>
      </c>
      <c r="G413" t="s">
        <v>521</v>
      </c>
    </row>
    <row r="414" spans="1:7" x14ac:dyDescent="0.45">
      <c r="A414" t="s">
        <v>413</v>
      </c>
      <c r="B414" s="2">
        <v>43536</v>
      </c>
      <c r="C414" t="s">
        <v>501</v>
      </c>
      <c r="D414" t="s">
        <v>514</v>
      </c>
      <c r="E414">
        <v>32206</v>
      </c>
      <c r="F414" t="s">
        <v>518</v>
      </c>
      <c r="G414" t="s">
        <v>520</v>
      </c>
    </row>
    <row r="415" spans="1:7" x14ac:dyDescent="0.45">
      <c r="A415" t="s">
        <v>414</v>
      </c>
      <c r="B415" s="2">
        <v>44740</v>
      </c>
      <c r="C415" t="s">
        <v>504</v>
      </c>
      <c r="D415" t="s">
        <v>510</v>
      </c>
      <c r="E415">
        <v>33493</v>
      </c>
      <c r="F415" t="s">
        <v>518</v>
      </c>
      <c r="G415" t="s">
        <v>520</v>
      </c>
    </row>
    <row r="416" spans="1:7" x14ac:dyDescent="0.45">
      <c r="A416" t="s">
        <v>415</v>
      </c>
      <c r="B416" s="2">
        <v>43591</v>
      </c>
      <c r="C416" t="s">
        <v>506</v>
      </c>
      <c r="D416" t="s">
        <v>512</v>
      </c>
      <c r="E416">
        <v>37302</v>
      </c>
      <c r="F416" t="s">
        <v>519</v>
      </c>
      <c r="G416" t="s">
        <v>521</v>
      </c>
    </row>
    <row r="417" spans="1:7" x14ac:dyDescent="0.45">
      <c r="A417" t="s">
        <v>416</v>
      </c>
      <c r="B417" s="2">
        <v>45674</v>
      </c>
      <c r="C417" t="s">
        <v>505</v>
      </c>
      <c r="D417" t="s">
        <v>512</v>
      </c>
      <c r="E417">
        <v>23794</v>
      </c>
      <c r="F417" t="s">
        <v>519</v>
      </c>
      <c r="G417" t="s">
        <v>521</v>
      </c>
    </row>
    <row r="418" spans="1:7" x14ac:dyDescent="0.45">
      <c r="A418" t="s">
        <v>417</v>
      </c>
      <c r="B418" s="2">
        <v>45739</v>
      </c>
      <c r="C418" t="s">
        <v>507</v>
      </c>
      <c r="D418" t="s">
        <v>512</v>
      </c>
      <c r="E418">
        <v>22738</v>
      </c>
      <c r="F418" t="s">
        <v>518</v>
      </c>
      <c r="G418" t="s">
        <v>521</v>
      </c>
    </row>
    <row r="419" spans="1:7" x14ac:dyDescent="0.45">
      <c r="A419" t="s">
        <v>418</v>
      </c>
      <c r="B419" s="2">
        <v>42657</v>
      </c>
      <c r="C419" t="s">
        <v>502</v>
      </c>
      <c r="D419" t="s">
        <v>514</v>
      </c>
      <c r="E419">
        <v>33561</v>
      </c>
      <c r="F419" t="s">
        <v>517</v>
      </c>
      <c r="G419" t="s">
        <v>521</v>
      </c>
    </row>
    <row r="420" spans="1:7" x14ac:dyDescent="0.45">
      <c r="A420" t="s">
        <v>419</v>
      </c>
      <c r="B420" s="2">
        <v>43390</v>
      </c>
      <c r="C420" t="s">
        <v>508</v>
      </c>
      <c r="D420" t="s">
        <v>511</v>
      </c>
      <c r="E420">
        <v>42601</v>
      </c>
      <c r="F420" t="s">
        <v>515</v>
      </c>
      <c r="G420" t="s">
        <v>521</v>
      </c>
    </row>
    <row r="421" spans="1:7" x14ac:dyDescent="0.45">
      <c r="A421" t="s">
        <v>420</v>
      </c>
      <c r="B421" s="2">
        <v>45166</v>
      </c>
      <c r="C421" t="s">
        <v>500</v>
      </c>
      <c r="D421" t="s">
        <v>514</v>
      </c>
      <c r="E421">
        <v>41398</v>
      </c>
      <c r="F421" t="s">
        <v>519</v>
      </c>
      <c r="G421" t="s">
        <v>520</v>
      </c>
    </row>
    <row r="422" spans="1:7" x14ac:dyDescent="0.45">
      <c r="A422" t="s">
        <v>421</v>
      </c>
      <c r="B422" s="2">
        <v>45211</v>
      </c>
      <c r="C422" t="s">
        <v>507</v>
      </c>
      <c r="D422" t="s">
        <v>512</v>
      </c>
      <c r="E422">
        <v>41133</v>
      </c>
      <c r="F422" t="s">
        <v>515</v>
      </c>
      <c r="G422" t="s">
        <v>521</v>
      </c>
    </row>
    <row r="423" spans="1:7" x14ac:dyDescent="0.45">
      <c r="A423" t="s">
        <v>422</v>
      </c>
      <c r="B423" s="2">
        <v>45357</v>
      </c>
      <c r="C423" t="s">
        <v>500</v>
      </c>
      <c r="D423" t="s">
        <v>514</v>
      </c>
      <c r="E423">
        <v>44351</v>
      </c>
      <c r="F423" t="s">
        <v>519</v>
      </c>
      <c r="G423" t="s">
        <v>521</v>
      </c>
    </row>
    <row r="424" spans="1:7" x14ac:dyDescent="0.45">
      <c r="A424" t="s">
        <v>423</v>
      </c>
      <c r="B424" s="2">
        <v>45536</v>
      </c>
      <c r="C424" t="s">
        <v>508</v>
      </c>
      <c r="D424" t="s">
        <v>512</v>
      </c>
      <c r="E424">
        <v>49215</v>
      </c>
      <c r="F424" t="s">
        <v>516</v>
      </c>
      <c r="G424" t="s">
        <v>521</v>
      </c>
    </row>
    <row r="425" spans="1:7" x14ac:dyDescent="0.45">
      <c r="A425" t="s">
        <v>424</v>
      </c>
      <c r="B425" s="2">
        <v>45568</v>
      </c>
      <c r="C425" t="s">
        <v>504</v>
      </c>
      <c r="D425" t="s">
        <v>513</v>
      </c>
      <c r="E425">
        <v>20561</v>
      </c>
      <c r="F425" t="s">
        <v>516</v>
      </c>
      <c r="G425" t="s">
        <v>521</v>
      </c>
    </row>
    <row r="426" spans="1:7" x14ac:dyDescent="0.45">
      <c r="A426" t="s">
        <v>425</v>
      </c>
      <c r="B426" s="2">
        <v>44525</v>
      </c>
      <c r="C426" t="s">
        <v>506</v>
      </c>
      <c r="D426" t="s">
        <v>513</v>
      </c>
      <c r="E426">
        <v>34543</v>
      </c>
      <c r="F426" t="s">
        <v>515</v>
      </c>
      <c r="G426" t="s">
        <v>520</v>
      </c>
    </row>
    <row r="427" spans="1:7" x14ac:dyDescent="0.45">
      <c r="A427" t="s">
        <v>426</v>
      </c>
      <c r="B427" s="2">
        <v>45131</v>
      </c>
      <c r="C427" t="s">
        <v>500</v>
      </c>
      <c r="D427" t="s">
        <v>510</v>
      </c>
      <c r="E427">
        <v>20739</v>
      </c>
      <c r="F427" t="s">
        <v>516</v>
      </c>
      <c r="G427" t="s">
        <v>520</v>
      </c>
    </row>
    <row r="428" spans="1:7" x14ac:dyDescent="0.45">
      <c r="A428" t="s">
        <v>427</v>
      </c>
      <c r="B428" s="2">
        <v>45349</v>
      </c>
      <c r="C428" t="s">
        <v>501</v>
      </c>
      <c r="D428" t="s">
        <v>511</v>
      </c>
      <c r="E428">
        <v>41204</v>
      </c>
      <c r="F428" t="s">
        <v>518</v>
      </c>
      <c r="G428" t="s">
        <v>520</v>
      </c>
    </row>
    <row r="429" spans="1:7" x14ac:dyDescent="0.45">
      <c r="A429" t="s">
        <v>428</v>
      </c>
      <c r="B429" s="2">
        <v>42828</v>
      </c>
      <c r="C429" t="s">
        <v>508</v>
      </c>
      <c r="D429" t="s">
        <v>512</v>
      </c>
      <c r="E429">
        <v>23728</v>
      </c>
      <c r="F429" t="s">
        <v>517</v>
      </c>
      <c r="G429" t="s">
        <v>521</v>
      </c>
    </row>
    <row r="430" spans="1:7" x14ac:dyDescent="0.45">
      <c r="A430" t="s">
        <v>429</v>
      </c>
      <c r="B430" s="2">
        <v>44885</v>
      </c>
      <c r="C430" t="s">
        <v>502</v>
      </c>
      <c r="D430" t="s">
        <v>514</v>
      </c>
      <c r="E430">
        <v>37750</v>
      </c>
      <c r="F430" t="s">
        <v>517</v>
      </c>
      <c r="G430" t="s">
        <v>520</v>
      </c>
    </row>
    <row r="431" spans="1:7" x14ac:dyDescent="0.45">
      <c r="A431" t="s">
        <v>430</v>
      </c>
      <c r="B431" s="2">
        <v>45384</v>
      </c>
      <c r="C431" t="s">
        <v>505</v>
      </c>
      <c r="D431" t="s">
        <v>512</v>
      </c>
      <c r="E431">
        <v>32220</v>
      </c>
      <c r="F431" t="s">
        <v>515</v>
      </c>
      <c r="G431" t="s">
        <v>520</v>
      </c>
    </row>
    <row r="432" spans="1:7" x14ac:dyDescent="0.45">
      <c r="A432" t="s">
        <v>431</v>
      </c>
      <c r="B432" s="2">
        <v>44585</v>
      </c>
      <c r="C432" t="s">
        <v>502</v>
      </c>
      <c r="D432" t="s">
        <v>511</v>
      </c>
      <c r="E432">
        <v>47951</v>
      </c>
      <c r="F432" t="s">
        <v>517</v>
      </c>
      <c r="G432" t="s">
        <v>521</v>
      </c>
    </row>
    <row r="433" spans="1:7" x14ac:dyDescent="0.45">
      <c r="A433" t="s">
        <v>432</v>
      </c>
      <c r="B433" s="2">
        <v>44726</v>
      </c>
      <c r="C433" t="s">
        <v>509</v>
      </c>
      <c r="D433" t="s">
        <v>513</v>
      </c>
      <c r="E433">
        <v>25893</v>
      </c>
      <c r="F433" t="s">
        <v>517</v>
      </c>
      <c r="G433" t="s">
        <v>520</v>
      </c>
    </row>
    <row r="434" spans="1:7" x14ac:dyDescent="0.45">
      <c r="A434" t="s">
        <v>433</v>
      </c>
      <c r="B434" s="2">
        <v>45716</v>
      </c>
      <c r="C434" t="s">
        <v>509</v>
      </c>
      <c r="D434" t="s">
        <v>510</v>
      </c>
      <c r="E434">
        <v>32334</v>
      </c>
      <c r="F434" t="s">
        <v>515</v>
      </c>
      <c r="G434" t="s">
        <v>520</v>
      </c>
    </row>
    <row r="435" spans="1:7" x14ac:dyDescent="0.45">
      <c r="A435" t="s">
        <v>434</v>
      </c>
      <c r="B435" s="2">
        <v>42586</v>
      </c>
      <c r="C435" t="s">
        <v>507</v>
      </c>
      <c r="D435" t="s">
        <v>512</v>
      </c>
      <c r="E435">
        <v>43761</v>
      </c>
      <c r="F435" t="s">
        <v>517</v>
      </c>
      <c r="G435" t="s">
        <v>520</v>
      </c>
    </row>
    <row r="436" spans="1:7" x14ac:dyDescent="0.45">
      <c r="A436" t="s">
        <v>435</v>
      </c>
      <c r="B436" s="2">
        <v>42316</v>
      </c>
      <c r="C436" t="s">
        <v>506</v>
      </c>
      <c r="D436" t="s">
        <v>513</v>
      </c>
      <c r="E436">
        <v>25778</v>
      </c>
      <c r="F436" t="s">
        <v>519</v>
      </c>
      <c r="G436" t="s">
        <v>520</v>
      </c>
    </row>
    <row r="437" spans="1:7" x14ac:dyDescent="0.45">
      <c r="A437" t="s">
        <v>436</v>
      </c>
      <c r="B437" s="2">
        <v>44350</v>
      </c>
      <c r="C437" t="s">
        <v>506</v>
      </c>
      <c r="D437" t="s">
        <v>511</v>
      </c>
      <c r="E437">
        <v>35939</v>
      </c>
      <c r="F437" t="s">
        <v>516</v>
      </c>
      <c r="G437" t="s">
        <v>520</v>
      </c>
    </row>
    <row r="438" spans="1:7" x14ac:dyDescent="0.45">
      <c r="A438" t="s">
        <v>437</v>
      </c>
      <c r="B438" s="2">
        <v>42686</v>
      </c>
      <c r="C438" t="s">
        <v>508</v>
      </c>
      <c r="D438" t="s">
        <v>510</v>
      </c>
      <c r="E438">
        <v>37474</v>
      </c>
      <c r="F438" t="s">
        <v>515</v>
      </c>
      <c r="G438" t="s">
        <v>520</v>
      </c>
    </row>
    <row r="439" spans="1:7" x14ac:dyDescent="0.45">
      <c r="A439" t="s">
        <v>438</v>
      </c>
      <c r="B439" s="2">
        <v>45064</v>
      </c>
      <c r="C439" t="s">
        <v>505</v>
      </c>
      <c r="D439" t="s">
        <v>514</v>
      </c>
      <c r="E439">
        <v>37596</v>
      </c>
      <c r="F439" t="s">
        <v>519</v>
      </c>
      <c r="G439" t="s">
        <v>520</v>
      </c>
    </row>
    <row r="440" spans="1:7" x14ac:dyDescent="0.45">
      <c r="A440" t="s">
        <v>439</v>
      </c>
      <c r="B440" s="2">
        <v>45847</v>
      </c>
      <c r="C440" t="s">
        <v>501</v>
      </c>
      <c r="D440" t="s">
        <v>513</v>
      </c>
      <c r="E440">
        <v>39524</v>
      </c>
      <c r="F440" t="s">
        <v>519</v>
      </c>
      <c r="G440" t="s">
        <v>521</v>
      </c>
    </row>
    <row r="441" spans="1:7" x14ac:dyDescent="0.45">
      <c r="A441" t="s">
        <v>440</v>
      </c>
      <c r="B441" s="2">
        <v>43431</v>
      </c>
      <c r="C441" t="s">
        <v>501</v>
      </c>
      <c r="D441" t="s">
        <v>513</v>
      </c>
      <c r="E441">
        <v>49541</v>
      </c>
      <c r="F441" t="s">
        <v>519</v>
      </c>
      <c r="G441" t="s">
        <v>521</v>
      </c>
    </row>
    <row r="442" spans="1:7" x14ac:dyDescent="0.45">
      <c r="A442" t="s">
        <v>441</v>
      </c>
      <c r="B442" s="2">
        <v>45772</v>
      </c>
      <c r="C442" t="s">
        <v>503</v>
      </c>
      <c r="D442" t="s">
        <v>514</v>
      </c>
      <c r="E442">
        <v>34044</v>
      </c>
      <c r="F442" t="s">
        <v>516</v>
      </c>
      <c r="G442" t="s">
        <v>520</v>
      </c>
    </row>
    <row r="443" spans="1:7" x14ac:dyDescent="0.45">
      <c r="A443" t="s">
        <v>442</v>
      </c>
      <c r="B443" s="2">
        <v>42496</v>
      </c>
      <c r="C443" t="s">
        <v>503</v>
      </c>
      <c r="D443" t="s">
        <v>510</v>
      </c>
      <c r="E443">
        <v>46699</v>
      </c>
      <c r="F443" t="s">
        <v>515</v>
      </c>
      <c r="G443" t="s">
        <v>521</v>
      </c>
    </row>
    <row r="444" spans="1:7" x14ac:dyDescent="0.45">
      <c r="A444" t="s">
        <v>443</v>
      </c>
      <c r="B444" s="2">
        <v>44543</v>
      </c>
      <c r="C444" t="s">
        <v>500</v>
      </c>
      <c r="D444" t="s">
        <v>513</v>
      </c>
      <c r="E444">
        <v>29928</v>
      </c>
      <c r="F444" t="s">
        <v>519</v>
      </c>
      <c r="G444" t="s">
        <v>520</v>
      </c>
    </row>
    <row r="445" spans="1:7" x14ac:dyDescent="0.45">
      <c r="A445" t="s">
        <v>444</v>
      </c>
      <c r="B445" s="2">
        <v>43331</v>
      </c>
      <c r="C445" t="s">
        <v>508</v>
      </c>
      <c r="D445" t="s">
        <v>514</v>
      </c>
      <c r="E445">
        <v>41803</v>
      </c>
      <c r="F445" t="s">
        <v>515</v>
      </c>
      <c r="G445" t="s">
        <v>521</v>
      </c>
    </row>
    <row r="446" spans="1:7" x14ac:dyDescent="0.45">
      <c r="A446" t="s">
        <v>445</v>
      </c>
      <c r="B446" s="2">
        <v>44501</v>
      </c>
      <c r="C446" t="s">
        <v>508</v>
      </c>
      <c r="D446" t="s">
        <v>513</v>
      </c>
      <c r="E446">
        <v>28967</v>
      </c>
      <c r="F446" t="s">
        <v>515</v>
      </c>
      <c r="G446" t="s">
        <v>520</v>
      </c>
    </row>
    <row r="447" spans="1:7" x14ac:dyDescent="0.45">
      <c r="A447" t="s">
        <v>446</v>
      </c>
      <c r="B447" s="2">
        <v>44677</v>
      </c>
      <c r="C447" t="s">
        <v>501</v>
      </c>
      <c r="D447" t="s">
        <v>514</v>
      </c>
      <c r="E447">
        <v>42740</v>
      </c>
      <c r="F447" t="s">
        <v>517</v>
      </c>
      <c r="G447" t="s">
        <v>521</v>
      </c>
    </row>
    <row r="448" spans="1:7" x14ac:dyDescent="0.45">
      <c r="A448" t="s">
        <v>447</v>
      </c>
      <c r="B448" s="2">
        <v>42285</v>
      </c>
      <c r="C448" t="s">
        <v>501</v>
      </c>
      <c r="D448" t="s">
        <v>514</v>
      </c>
      <c r="E448">
        <v>49593</v>
      </c>
      <c r="F448" t="s">
        <v>519</v>
      </c>
      <c r="G448" t="s">
        <v>520</v>
      </c>
    </row>
    <row r="449" spans="1:7" x14ac:dyDescent="0.45">
      <c r="A449" t="s">
        <v>448</v>
      </c>
      <c r="B449" s="2">
        <v>42386</v>
      </c>
      <c r="C449" t="s">
        <v>509</v>
      </c>
      <c r="D449" t="s">
        <v>512</v>
      </c>
      <c r="E449">
        <v>43066</v>
      </c>
      <c r="F449" t="s">
        <v>515</v>
      </c>
      <c r="G449" t="s">
        <v>520</v>
      </c>
    </row>
    <row r="450" spans="1:7" x14ac:dyDescent="0.45">
      <c r="A450" t="s">
        <v>449</v>
      </c>
      <c r="B450" s="2">
        <v>42638</v>
      </c>
      <c r="C450" t="s">
        <v>509</v>
      </c>
      <c r="D450" t="s">
        <v>514</v>
      </c>
      <c r="E450">
        <v>44045</v>
      </c>
      <c r="F450" t="s">
        <v>516</v>
      </c>
      <c r="G450" t="s">
        <v>520</v>
      </c>
    </row>
    <row r="451" spans="1:7" x14ac:dyDescent="0.45">
      <c r="A451" t="s">
        <v>450</v>
      </c>
      <c r="B451" s="2">
        <v>45152</v>
      </c>
      <c r="C451" t="s">
        <v>503</v>
      </c>
      <c r="D451" t="s">
        <v>514</v>
      </c>
      <c r="E451">
        <v>21368</v>
      </c>
      <c r="F451" t="s">
        <v>516</v>
      </c>
      <c r="G451" t="s">
        <v>520</v>
      </c>
    </row>
    <row r="452" spans="1:7" x14ac:dyDescent="0.45">
      <c r="A452" t="s">
        <v>44</v>
      </c>
      <c r="B452" s="2">
        <v>43269</v>
      </c>
      <c r="C452" t="s">
        <v>509</v>
      </c>
      <c r="D452" t="s">
        <v>511</v>
      </c>
      <c r="E452">
        <v>28625</v>
      </c>
      <c r="F452" t="s">
        <v>517</v>
      </c>
      <c r="G452" t="s">
        <v>521</v>
      </c>
    </row>
    <row r="453" spans="1:7" x14ac:dyDescent="0.45">
      <c r="A453" t="s">
        <v>451</v>
      </c>
      <c r="B453" s="2">
        <v>45249</v>
      </c>
      <c r="C453" t="s">
        <v>507</v>
      </c>
      <c r="D453" t="s">
        <v>512</v>
      </c>
      <c r="E453">
        <v>33060</v>
      </c>
      <c r="F453" t="s">
        <v>519</v>
      </c>
      <c r="G453" t="s">
        <v>520</v>
      </c>
    </row>
    <row r="454" spans="1:7" x14ac:dyDescent="0.45">
      <c r="A454" t="s">
        <v>452</v>
      </c>
      <c r="B454" s="2">
        <v>45850</v>
      </c>
      <c r="C454" t="s">
        <v>504</v>
      </c>
      <c r="D454" t="s">
        <v>510</v>
      </c>
      <c r="E454">
        <v>20681</v>
      </c>
      <c r="F454" t="s">
        <v>516</v>
      </c>
      <c r="G454" t="s">
        <v>520</v>
      </c>
    </row>
    <row r="455" spans="1:7" x14ac:dyDescent="0.45">
      <c r="A455" t="s">
        <v>453</v>
      </c>
      <c r="B455" s="2">
        <v>45611</v>
      </c>
      <c r="C455" t="s">
        <v>506</v>
      </c>
      <c r="D455" t="s">
        <v>510</v>
      </c>
      <c r="E455">
        <v>41795</v>
      </c>
      <c r="F455" t="s">
        <v>518</v>
      </c>
      <c r="G455" t="s">
        <v>521</v>
      </c>
    </row>
    <row r="456" spans="1:7" x14ac:dyDescent="0.45">
      <c r="A456" t="s">
        <v>454</v>
      </c>
      <c r="B456" s="2">
        <v>42960</v>
      </c>
      <c r="C456" t="s">
        <v>500</v>
      </c>
      <c r="D456" t="s">
        <v>511</v>
      </c>
      <c r="E456">
        <v>31799</v>
      </c>
      <c r="F456" t="s">
        <v>515</v>
      </c>
      <c r="G456" t="s">
        <v>521</v>
      </c>
    </row>
    <row r="457" spans="1:7" x14ac:dyDescent="0.45">
      <c r="A457" t="s">
        <v>455</v>
      </c>
      <c r="B457" s="2">
        <v>44787</v>
      </c>
      <c r="C457" t="s">
        <v>500</v>
      </c>
      <c r="D457" t="s">
        <v>514</v>
      </c>
      <c r="E457">
        <v>40786</v>
      </c>
      <c r="F457" t="s">
        <v>516</v>
      </c>
      <c r="G457" t="s">
        <v>520</v>
      </c>
    </row>
    <row r="458" spans="1:7" x14ac:dyDescent="0.45">
      <c r="A458" t="s">
        <v>456</v>
      </c>
      <c r="B458" s="2">
        <v>44070</v>
      </c>
      <c r="C458" t="s">
        <v>503</v>
      </c>
      <c r="D458" t="s">
        <v>514</v>
      </c>
      <c r="E458">
        <v>24756</v>
      </c>
      <c r="F458" t="s">
        <v>518</v>
      </c>
      <c r="G458" t="s">
        <v>520</v>
      </c>
    </row>
    <row r="459" spans="1:7" x14ac:dyDescent="0.45">
      <c r="A459" t="s">
        <v>457</v>
      </c>
      <c r="B459" s="2">
        <v>44209</v>
      </c>
      <c r="C459" t="s">
        <v>504</v>
      </c>
      <c r="D459" t="s">
        <v>513</v>
      </c>
      <c r="E459">
        <v>26883</v>
      </c>
      <c r="F459" t="s">
        <v>516</v>
      </c>
      <c r="G459" t="s">
        <v>520</v>
      </c>
    </row>
    <row r="460" spans="1:7" x14ac:dyDescent="0.45">
      <c r="A460" t="s">
        <v>458</v>
      </c>
      <c r="B460" s="2">
        <v>45464</v>
      </c>
      <c r="C460" t="s">
        <v>502</v>
      </c>
      <c r="D460" t="s">
        <v>513</v>
      </c>
      <c r="E460">
        <v>48267</v>
      </c>
      <c r="F460" t="s">
        <v>515</v>
      </c>
      <c r="G460" t="s">
        <v>521</v>
      </c>
    </row>
    <row r="461" spans="1:7" x14ac:dyDescent="0.45">
      <c r="A461" t="s">
        <v>459</v>
      </c>
      <c r="B461" s="2">
        <v>45029</v>
      </c>
      <c r="C461" t="s">
        <v>508</v>
      </c>
      <c r="D461" t="s">
        <v>514</v>
      </c>
      <c r="E461">
        <v>31113</v>
      </c>
      <c r="F461" t="s">
        <v>517</v>
      </c>
      <c r="G461" t="s">
        <v>520</v>
      </c>
    </row>
    <row r="462" spans="1:7" x14ac:dyDescent="0.45">
      <c r="A462" t="s">
        <v>460</v>
      </c>
      <c r="B462" s="2">
        <v>45606</v>
      </c>
      <c r="C462" t="s">
        <v>502</v>
      </c>
      <c r="D462" t="s">
        <v>511</v>
      </c>
      <c r="E462">
        <v>29936</v>
      </c>
      <c r="F462" t="s">
        <v>515</v>
      </c>
      <c r="G462" t="s">
        <v>521</v>
      </c>
    </row>
    <row r="463" spans="1:7" x14ac:dyDescent="0.45">
      <c r="A463" t="s">
        <v>461</v>
      </c>
      <c r="B463" s="2">
        <v>45202</v>
      </c>
      <c r="C463" t="s">
        <v>507</v>
      </c>
      <c r="D463" t="s">
        <v>512</v>
      </c>
      <c r="E463">
        <v>32432</v>
      </c>
      <c r="F463" t="s">
        <v>519</v>
      </c>
      <c r="G463" t="s">
        <v>521</v>
      </c>
    </row>
    <row r="464" spans="1:7" x14ac:dyDescent="0.45">
      <c r="A464" t="s">
        <v>462</v>
      </c>
      <c r="B464" s="2">
        <v>42311</v>
      </c>
      <c r="C464" t="s">
        <v>506</v>
      </c>
      <c r="D464" t="s">
        <v>511</v>
      </c>
      <c r="E464">
        <v>36394</v>
      </c>
      <c r="F464" t="s">
        <v>515</v>
      </c>
      <c r="G464" t="s">
        <v>520</v>
      </c>
    </row>
    <row r="465" spans="1:7" x14ac:dyDescent="0.45">
      <c r="A465" t="s">
        <v>463</v>
      </c>
      <c r="B465" s="2">
        <v>45033</v>
      </c>
      <c r="C465" t="s">
        <v>508</v>
      </c>
      <c r="D465" t="s">
        <v>514</v>
      </c>
      <c r="E465">
        <v>29038</v>
      </c>
      <c r="F465" t="s">
        <v>515</v>
      </c>
      <c r="G465" t="s">
        <v>521</v>
      </c>
    </row>
    <row r="466" spans="1:7" x14ac:dyDescent="0.45">
      <c r="A466" t="s">
        <v>464</v>
      </c>
      <c r="B466" s="2">
        <v>45602</v>
      </c>
      <c r="C466" t="s">
        <v>508</v>
      </c>
      <c r="D466" t="s">
        <v>512</v>
      </c>
      <c r="E466">
        <v>22229</v>
      </c>
      <c r="F466" t="s">
        <v>515</v>
      </c>
      <c r="G466" t="s">
        <v>521</v>
      </c>
    </row>
    <row r="467" spans="1:7" x14ac:dyDescent="0.45">
      <c r="A467" t="s">
        <v>465</v>
      </c>
      <c r="B467" s="2">
        <v>44764</v>
      </c>
      <c r="C467" t="s">
        <v>506</v>
      </c>
      <c r="D467" t="s">
        <v>513</v>
      </c>
      <c r="E467">
        <v>25515</v>
      </c>
      <c r="F467" t="s">
        <v>519</v>
      </c>
      <c r="G467" t="s">
        <v>521</v>
      </c>
    </row>
    <row r="468" spans="1:7" x14ac:dyDescent="0.45">
      <c r="A468" t="s">
        <v>466</v>
      </c>
      <c r="B468" s="2">
        <v>44921</v>
      </c>
      <c r="C468" t="s">
        <v>508</v>
      </c>
      <c r="D468" t="s">
        <v>511</v>
      </c>
      <c r="E468">
        <v>48298</v>
      </c>
      <c r="F468" t="s">
        <v>517</v>
      </c>
      <c r="G468" t="s">
        <v>521</v>
      </c>
    </row>
    <row r="469" spans="1:7" x14ac:dyDescent="0.45">
      <c r="A469" t="s">
        <v>467</v>
      </c>
      <c r="B469" s="2">
        <v>45156</v>
      </c>
      <c r="C469" t="s">
        <v>505</v>
      </c>
      <c r="D469" t="s">
        <v>510</v>
      </c>
      <c r="E469">
        <v>35100</v>
      </c>
      <c r="F469" t="s">
        <v>519</v>
      </c>
      <c r="G469" t="s">
        <v>521</v>
      </c>
    </row>
    <row r="470" spans="1:7" x14ac:dyDescent="0.45">
      <c r="A470" t="s">
        <v>468</v>
      </c>
      <c r="B470" s="2">
        <v>43914</v>
      </c>
      <c r="C470" t="s">
        <v>507</v>
      </c>
      <c r="D470" t="s">
        <v>514</v>
      </c>
      <c r="E470">
        <v>41875</v>
      </c>
      <c r="F470" t="s">
        <v>516</v>
      </c>
      <c r="G470" t="s">
        <v>520</v>
      </c>
    </row>
    <row r="471" spans="1:7" x14ac:dyDescent="0.45">
      <c r="A471" t="s">
        <v>469</v>
      </c>
      <c r="B471" s="2">
        <v>43204</v>
      </c>
      <c r="C471" t="s">
        <v>505</v>
      </c>
      <c r="D471" t="s">
        <v>511</v>
      </c>
      <c r="E471">
        <v>30486</v>
      </c>
      <c r="F471" t="s">
        <v>517</v>
      </c>
      <c r="G471" t="s">
        <v>521</v>
      </c>
    </row>
    <row r="472" spans="1:7" x14ac:dyDescent="0.45">
      <c r="A472" t="s">
        <v>470</v>
      </c>
      <c r="B472" s="2">
        <v>44526</v>
      </c>
      <c r="C472" t="s">
        <v>502</v>
      </c>
      <c r="D472" t="s">
        <v>511</v>
      </c>
      <c r="E472">
        <v>45369</v>
      </c>
      <c r="F472" t="s">
        <v>517</v>
      </c>
      <c r="G472" t="s">
        <v>521</v>
      </c>
    </row>
    <row r="473" spans="1:7" x14ac:dyDescent="0.45">
      <c r="A473" t="s">
        <v>471</v>
      </c>
      <c r="B473" s="2">
        <v>44179</v>
      </c>
      <c r="C473" t="s">
        <v>501</v>
      </c>
      <c r="D473" t="s">
        <v>514</v>
      </c>
      <c r="E473">
        <v>20834</v>
      </c>
      <c r="F473" t="s">
        <v>519</v>
      </c>
      <c r="G473" t="s">
        <v>521</v>
      </c>
    </row>
    <row r="474" spans="1:7" x14ac:dyDescent="0.45">
      <c r="A474" t="s">
        <v>472</v>
      </c>
      <c r="B474" s="2">
        <v>42331</v>
      </c>
      <c r="C474" t="s">
        <v>503</v>
      </c>
      <c r="D474" t="s">
        <v>510</v>
      </c>
      <c r="E474">
        <v>40052</v>
      </c>
      <c r="F474" t="s">
        <v>515</v>
      </c>
      <c r="G474" t="s">
        <v>521</v>
      </c>
    </row>
    <row r="475" spans="1:7" x14ac:dyDescent="0.45">
      <c r="A475" t="s">
        <v>473</v>
      </c>
      <c r="B475" s="2">
        <v>43261</v>
      </c>
      <c r="C475" t="s">
        <v>502</v>
      </c>
      <c r="D475" t="s">
        <v>511</v>
      </c>
      <c r="E475">
        <v>25816</v>
      </c>
      <c r="F475" t="s">
        <v>515</v>
      </c>
      <c r="G475" t="s">
        <v>521</v>
      </c>
    </row>
    <row r="476" spans="1:7" x14ac:dyDescent="0.45">
      <c r="A476" t="s">
        <v>474</v>
      </c>
      <c r="B476" s="2">
        <v>44204</v>
      </c>
      <c r="C476" t="s">
        <v>506</v>
      </c>
      <c r="D476" t="s">
        <v>511</v>
      </c>
      <c r="E476">
        <v>24752</v>
      </c>
      <c r="F476" t="s">
        <v>515</v>
      </c>
      <c r="G476" t="s">
        <v>521</v>
      </c>
    </row>
    <row r="477" spans="1:7" x14ac:dyDescent="0.45">
      <c r="A477" t="s">
        <v>475</v>
      </c>
      <c r="B477" s="2">
        <v>43134</v>
      </c>
      <c r="C477" t="s">
        <v>504</v>
      </c>
      <c r="D477" t="s">
        <v>512</v>
      </c>
      <c r="E477">
        <v>21015</v>
      </c>
      <c r="F477" t="s">
        <v>516</v>
      </c>
      <c r="G477" t="s">
        <v>521</v>
      </c>
    </row>
    <row r="478" spans="1:7" x14ac:dyDescent="0.45">
      <c r="A478" t="s">
        <v>476</v>
      </c>
      <c r="B478" s="2">
        <v>44185</v>
      </c>
      <c r="C478" t="s">
        <v>504</v>
      </c>
      <c r="D478" t="s">
        <v>511</v>
      </c>
      <c r="E478">
        <v>33835</v>
      </c>
      <c r="F478" t="s">
        <v>519</v>
      </c>
      <c r="G478" t="s">
        <v>521</v>
      </c>
    </row>
    <row r="479" spans="1:7" x14ac:dyDescent="0.45">
      <c r="A479" t="s">
        <v>477</v>
      </c>
      <c r="B479" s="2">
        <v>43746</v>
      </c>
      <c r="C479" t="s">
        <v>507</v>
      </c>
      <c r="D479" t="s">
        <v>511</v>
      </c>
      <c r="E479">
        <v>47117</v>
      </c>
      <c r="F479" t="s">
        <v>518</v>
      </c>
      <c r="G479" t="s">
        <v>521</v>
      </c>
    </row>
    <row r="480" spans="1:7" x14ac:dyDescent="0.45">
      <c r="A480" t="s">
        <v>478</v>
      </c>
      <c r="B480" s="2">
        <v>45271</v>
      </c>
      <c r="C480" t="s">
        <v>500</v>
      </c>
      <c r="D480" t="s">
        <v>513</v>
      </c>
      <c r="E480">
        <v>23505</v>
      </c>
      <c r="F480" t="s">
        <v>517</v>
      </c>
      <c r="G480" t="s">
        <v>521</v>
      </c>
    </row>
    <row r="481" spans="1:7" x14ac:dyDescent="0.45">
      <c r="A481" t="s">
        <v>479</v>
      </c>
      <c r="B481" s="2">
        <v>44673</v>
      </c>
      <c r="C481" t="s">
        <v>509</v>
      </c>
      <c r="D481" t="s">
        <v>513</v>
      </c>
      <c r="E481">
        <v>46381</v>
      </c>
      <c r="F481" t="s">
        <v>515</v>
      </c>
      <c r="G481" t="s">
        <v>521</v>
      </c>
    </row>
    <row r="482" spans="1:7" x14ac:dyDescent="0.45">
      <c r="A482" t="s">
        <v>480</v>
      </c>
      <c r="B482" s="2">
        <v>42443</v>
      </c>
      <c r="C482" t="s">
        <v>505</v>
      </c>
      <c r="D482" t="s">
        <v>511</v>
      </c>
      <c r="E482">
        <v>22254</v>
      </c>
      <c r="F482" t="s">
        <v>518</v>
      </c>
      <c r="G482" t="s">
        <v>520</v>
      </c>
    </row>
    <row r="483" spans="1:7" x14ac:dyDescent="0.45">
      <c r="A483" t="s">
        <v>481</v>
      </c>
      <c r="B483" s="2">
        <v>43867</v>
      </c>
      <c r="C483" t="s">
        <v>507</v>
      </c>
      <c r="D483" t="s">
        <v>514</v>
      </c>
      <c r="E483">
        <v>46273</v>
      </c>
      <c r="F483" t="s">
        <v>519</v>
      </c>
      <c r="G483" t="s">
        <v>520</v>
      </c>
    </row>
    <row r="484" spans="1:7" x14ac:dyDescent="0.45">
      <c r="A484" t="s">
        <v>482</v>
      </c>
      <c r="B484" s="2">
        <v>42954</v>
      </c>
      <c r="C484" t="s">
        <v>500</v>
      </c>
      <c r="D484" t="s">
        <v>513</v>
      </c>
      <c r="E484">
        <v>44152</v>
      </c>
      <c r="F484" t="s">
        <v>519</v>
      </c>
      <c r="G484" t="s">
        <v>520</v>
      </c>
    </row>
    <row r="485" spans="1:7" x14ac:dyDescent="0.45">
      <c r="A485" t="s">
        <v>483</v>
      </c>
      <c r="B485" s="2">
        <v>42802</v>
      </c>
      <c r="C485" t="s">
        <v>503</v>
      </c>
      <c r="D485" t="s">
        <v>513</v>
      </c>
      <c r="E485">
        <v>20514</v>
      </c>
      <c r="F485" t="s">
        <v>515</v>
      </c>
      <c r="G485" t="s">
        <v>520</v>
      </c>
    </row>
    <row r="486" spans="1:7" x14ac:dyDescent="0.45">
      <c r="A486" t="s">
        <v>484</v>
      </c>
      <c r="B486" s="2">
        <v>45803</v>
      </c>
      <c r="C486" t="s">
        <v>505</v>
      </c>
      <c r="D486" t="s">
        <v>510</v>
      </c>
      <c r="E486">
        <v>21750</v>
      </c>
      <c r="F486" t="s">
        <v>519</v>
      </c>
      <c r="G486" t="s">
        <v>520</v>
      </c>
    </row>
    <row r="487" spans="1:7" x14ac:dyDescent="0.45">
      <c r="A487" t="s">
        <v>485</v>
      </c>
      <c r="B487" s="2">
        <v>42912</v>
      </c>
      <c r="C487" t="s">
        <v>502</v>
      </c>
      <c r="D487" t="s">
        <v>513</v>
      </c>
      <c r="E487">
        <v>24330</v>
      </c>
      <c r="F487" t="s">
        <v>516</v>
      </c>
      <c r="G487" t="s">
        <v>521</v>
      </c>
    </row>
    <row r="488" spans="1:7" x14ac:dyDescent="0.45">
      <c r="A488" t="s">
        <v>486</v>
      </c>
      <c r="B488" s="2">
        <v>44807</v>
      </c>
      <c r="C488" t="s">
        <v>509</v>
      </c>
      <c r="D488" t="s">
        <v>513</v>
      </c>
      <c r="E488">
        <v>27932</v>
      </c>
      <c r="F488" t="s">
        <v>516</v>
      </c>
      <c r="G488" t="s">
        <v>521</v>
      </c>
    </row>
    <row r="489" spans="1:7" x14ac:dyDescent="0.45">
      <c r="A489" t="s">
        <v>487</v>
      </c>
      <c r="B489" s="2">
        <v>45712</v>
      </c>
      <c r="C489" t="s">
        <v>509</v>
      </c>
      <c r="D489" t="s">
        <v>514</v>
      </c>
      <c r="E489">
        <v>24652</v>
      </c>
      <c r="F489" t="s">
        <v>516</v>
      </c>
      <c r="G489" t="s">
        <v>521</v>
      </c>
    </row>
    <row r="490" spans="1:7" x14ac:dyDescent="0.45">
      <c r="A490" t="s">
        <v>488</v>
      </c>
      <c r="B490" s="2">
        <v>44970</v>
      </c>
      <c r="C490" t="s">
        <v>502</v>
      </c>
      <c r="D490" t="s">
        <v>514</v>
      </c>
      <c r="E490">
        <v>21922</v>
      </c>
      <c r="F490" t="s">
        <v>516</v>
      </c>
      <c r="G490" t="s">
        <v>520</v>
      </c>
    </row>
    <row r="491" spans="1:7" x14ac:dyDescent="0.45">
      <c r="A491" t="s">
        <v>489</v>
      </c>
      <c r="B491" s="2">
        <v>44547</v>
      </c>
      <c r="C491" t="s">
        <v>508</v>
      </c>
      <c r="D491" t="s">
        <v>512</v>
      </c>
      <c r="E491">
        <v>44571</v>
      </c>
      <c r="F491" t="s">
        <v>516</v>
      </c>
      <c r="G491" t="s">
        <v>520</v>
      </c>
    </row>
    <row r="492" spans="1:7" x14ac:dyDescent="0.45">
      <c r="A492" t="s">
        <v>490</v>
      </c>
      <c r="B492" s="2">
        <v>43585</v>
      </c>
      <c r="C492" t="s">
        <v>500</v>
      </c>
      <c r="D492" t="s">
        <v>514</v>
      </c>
      <c r="E492">
        <v>41015</v>
      </c>
      <c r="F492" t="s">
        <v>515</v>
      </c>
      <c r="G492" t="s">
        <v>520</v>
      </c>
    </row>
    <row r="493" spans="1:7" x14ac:dyDescent="0.45">
      <c r="A493" t="s">
        <v>491</v>
      </c>
      <c r="B493" s="2">
        <v>43819</v>
      </c>
      <c r="C493" t="s">
        <v>507</v>
      </c>
      <c r="D493" t="s">
        <v>514</v>
      </c>
      <c r="E493">
        <v>41596</v>
      </c>
      <c r="F493" t="s">
        <v>519</v>
      </c>
      <c r="G493" t="s">
        <v>520</v>
      </c>
    </row>
    <row r="494" spans="1:7" x14ac:dyDescent="0.45">
      <c r="A494" t="s">
        <v>492</v>
      </c>
      <c r="B494" s="2">
        <v>44512</v>
      </c>
      <c r="C494" t="s">
        <v>504</v>
      </c>
      <c r="D494" t="s">
        <v>513</v>
      </c>
      <c r="E494">
        <v>32901</v>
      </c>
      <c r="F494" t="s">
        <v>516</v>
      </c>
      <c r="G494" t="s">
        <v>520</v>
      </c>
    </row>
    <row r="495" spans="1:7" x14ac:dyDescent="0.45">
      <c r="A495" t="s">
        <v>493</v>
      </c>
      <c r="B495" s="2">
        <v>43797</v>
      </c>
      <c r="C495" t="s">
        <v>504</v>
      </c>
      <c r="D495" t="s">
        <v>512</v>
      </c>
      <c r="E495">
        <v>33264</v>
      </c>
      <c r="F495" t="s">
        <v>515</v>
      </c>
      <c r="G495" t="s">
        <v>521</v>
      </c>
    </row>
    <row r="496" spans="1:7" x14ac:dyDescent="0.45">
      <c r="A496" t="s">
        <v>494</v>
      </c>
      <c r="B496" s="2">
        <v>44426</v>
      </c>
      <c r="C496" t="s">
        <v>506</v>
      </c>
      <c r="D496" t="s">
        <v>512</v>
      </c>
      <c r="E496">
        <v>47556</v>
      </c>
      <c r="F496" t="s">
        <v>517</v>
      </c>
      <c r="G496" t="s">
        <v>520</v>
      </c>
    </row>
    <row r="497" spans="1:7" x14ac:dyDescent="0.45">
      <c r="A497" t="s">
        <v>495</v>
      </c>
      <c r="B497" s="2">
        <v>43258</v>
      </c>
      <c r="C497" t="s">
        <v>509</v>
      </c>
      <c r="D497" t="s">
        <v>514</v>
      </c>
      <c r="E497">
        <v>26257</v>
      </c>
      <c r="F497" t="s">
        <v>516</v>
      </c>
      <c r="G497" t="s">
        <v>520</v>
      </c>
    </row>
    <row r="498" spans="1:7" x14ac:dyDescent="0.45">
      <c r="A498" t="s">
        <v>496</v>
      </c>
      <c r="B498" s="2">
        <v>42981</v>
      </c>
      <c r="C498" t="s">
        <v>506</v>
      </c>
      <c r="D498" t="s">
        <v>513</v>
      </c>
      <c r="E498">
        <v>36294</v>
      </c>
      <c r="F498" t="s">
        <v>518</v>
      </c>
      <c r="G498" t="s">
        <v>520</v>
      </c>
    </row>
    <row r="499" spans="1:7" x14ac:dyDescent="0.45">
      <c r="A499" t="s">
        <v>497</v>
      </c>
      <c r="B499" s="2">
        <v>42403</v>
      </c>
      <c r="C499" t="s">
        <v>505</v>
      </c>
      <c r="D499" t="s">
        <v>513</v>
      </c>
      <c r="E499">
        <v>23552</v>
      </c>
      <c r="F499" t="s">
        <v>516</v>
      </c>
      <c r="G499" t="s">
        <v>520</v>
      </c>
    </row>
    <row r="500" spans="1:7" x14ac:dyDescent="0.45">
      <c r="A500" t="s">
        <v>498</v>
      </c>
      <c r="B500" s="2">
        <v>45053</v>
      </c>
      <c r="C500" t="s">
        <v>505</v>
      </c>
      <c r="D500" t="s">
        <v>510</v>
      </c>
      <c r="E500">
        <v>25285</v>
      </c>
      <c r="F500" t="s">
        <v>516</v>
      </c>
      <c r="G500" t="s">
        <v>521</v>
      </c>
    </row>
    <row r="501" spans="1:7" x14ac:dyDescent="0.45">
      <c r="A501" t="s">
        <v>499</v>
      </c>
      <c r="B501" s="2">
        <v>45212</v>
      </c>
      <c r="C501" t="s">
        <v>509</v>
      </c>
      <c r="D501" t="s">
        <v>512</v>
      </c>
      <c r="E501">
        <v>29815</v>
      </c>
      <c r="F501" t="s">
        <v>519</v>
      </c>
      <c r="G501" t="s">
        <v>520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3EFE0-9EA9-49A4-A533-BF170C5A3F48}">
  <dimension ref="A3:B9"/>
  <sheetViews>
    <sheetView workbookViewId="0">
      <selection activeCell="B8" sqref="B8"/>
    </sheetView>
  </sheetViews>
  <sheetFormatPr defaultRowHeight="14.25" x14ac:dyDescent="0.45"/>
  <cols>
    <col min="1" max="1" width="10.86328125" bestFit="1" customWidth="1"/>
    <col min="2" max="2" width="18.796875" bestFit="1" customWidth="1"/>
    <col min="3" max="3" width="10.86328125" bestFit="1" customWidth="1"/>
    <col min="4" max="4" width="18.796875" bestFit="1" customWidth="1"/>
  </cols>
  <sheetData>
    <row r="3" spans="1:2" x14ac:dyDescent="0.45">
      <c r="A3" s="1" t="s">
        <v>5</v>
      </c>
      <c r="B3" t="s">
        <v>523</v>
      </c>
    </row>
    <row r="4" spans="1:2" x14ac:dyDescent="0.45">
      <c r="A4" t="s">
        <v>516</v>
      </c>
      <c r="B4" s="4">
        <v>2736605</v>
      </c>
    </row>
    <row r="5" spans="1:2" x14ac:dyDescent="0.45">
      <c r="A5" t="s">
        <v>518</v>
      </c>
      <c r="B5" s="4">
        <v>3281531</v>
      </c>
    </row>
    <row r="6" spans="1:2" x14ac:dyDescent="0.45">
      <c r="A6" t="s">
        <v>515</v>
      </c>
      <c r="B6" s="4">
        <v>3424892</v>
      </c>
    </row>
    <row r="7" spans="1:2" x14ac:dyDescent="0.45">
      <c r="A7" t="s">
        <v>519</v>
      </c>
      <c r="B7" s="4">
        <v>3811594</v>
      </c>
    </row>
    <row r="8" spans="1:2" x14ac:dyDescent="0.45">
      <c r="A8" t="s">
        <v>517</v>
      </c>
      <c r="B8" s="4">
        <v>4188892</v>
      </c>
    </row>
    <row r="9" spans="1:2" x14ac:dyDescent="0.45">
      <c r="A9" t="s">
        <v>522</v>
      </c>
      <c r="B9" s="4">
        <v>17443514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CEC7-0BB7-442C-A720-74DCA0C73430}">
  <dimension ref="A3:C132"/>
  <sheetViews>
    <sheetView workbookViewId="0">
      <selection activeCell="Y13" sqref="Y13"/>
    </sheetView>
  </sheetViews>
  <sheetFormatPr defaultRowHeight="14.25" x14ac:dyDescent="0.45"/>
  <cols>
    <col min="1" max="1" width="12.06640625" bestFit="1" customWidth="1"/>
    <col min="2" max="2" width="20.06640625" bestFit="1" customWidth="1"/>
    <col min="3" max="3" width="18.796875" bestFit="1" customWidth="1"/>
  </cols>
  <sheetData>
    <row r="3" spans="1:3" x14ac:dyDescent="0.45">
      <c r="A3" s="1" t="s">
        <v>547</v>
      </c>
      <c r="B3" s="1" t="s">
        <v>548</v>
      </c>
      <c r="C3" t="s">
        <v>523</v>
      </c>
    </row>
    <row r="4" spans="1:3" x14ac:dyDescent="0.45">
      <c r="A4" t="s">
        <v>531</v>
      </c>
      <c r="B4" t="s">
        <v>535</v>
      </c>
      <c r="C4" s="4">
        <v>75240</v>
      </c>
    </row>
    <row r="5" spans="1:3" x14ac:dyDescent="0.45">
      <c r="B5" t="s">
        <v>536</v>
      </c>
      <c r="C5" s="4">
        <v>49593</v>
      </c>
    </row>
    <row r="6" spans="1:3" x14ac:dyDescent="0.45">
      <c r="B6" t="s">
        <v>537</v>
      </c>
      <c r="C6" s="4">
        <v>182464</v>
      </c>
    </row>
    <row r="7" spans="1:3" x14ac:dyDescent="0.45">
      <c r="B7" t="s">
        <v>538</v>
      </c>
      <c r="C7" s="4">
        <v>170373</v>
      </c>
    </row>
    <row r="8" spans="1:3" x14ac:dyDescent="0.45">
      <c r="A8" t="s">
        <v>549</v>
      </c>
      <c r="C8" s="4">
        <v>477670</v>
      </c>
    </row>
    <row r="9" spans="1:3" x14ac:dyDescent="0.45">
      <c r="A9" t="s">
        <v>530</v>
      </c>
      <c r="B9" t="s">
        <v>539</v>
      </c>
      <c r="C9" s="4">
        <v>135190</v>
      </c>
    </row>
    <row r="10" spans="1:3" x14ac:dyDescent="0.45">
      <c r="B10" t="s">
        <v>540</v>
      </c>
      <c r="C10" s="4">
        <v>129455</v>
      </c>
    </row>
    <row r="11" spans="1:3" x14ac:dyDescent="0.45">
      <c r="B11" t="s">
        <v>541</v>
      </c>
      <c r="C11" s="4">
        <v>64475</v>
      </c>
    </row>
    <row r="12" spans="1:3" x14ac:dyDescent="0.45">
      <c r="B12" t="s">
        <v>542</v>
      </c>
      <c r="C12" s="4">
        <v>180135</v>
      </c>
    </row>
    <row r="13" spans="1:3" x14ac:dyDescent="0.45">
      <c r="B13" t="s">
        <v>543</v>
      </c>
      <c r="C13" s="4">
        <v>116435</v>
      </c>
    </row>
    <row r="14" spans="1:3" x14ac:dyDescent="0.45">
      <c r="B14" t="s">
        <v>544</v>
      </c>
      <c r="C14" s="4">
        <v>135733</v>
      </c>
    </row>
    <row r="15" spans="1:3" x14ac:dyDescent="0.45">
      <c r="B15" t="s">
        <v>545</v>
      </c>
      <c r="C15" s="4">
        <v>101468</v>
      </c>
    </row>
    <row r="16" spans="1:3" x14ac:dyDescent="0.45">
      <c r="B16" t="s">
        <v>546</v>
      </c>
      <c r="C16" s="4">
        <v>43761</v>
      </c>
    </row>
    <row r="17" spans="1:3" x14ac:dyDescent="0.45">
      <c r="B17" t="s">
        <v>535</v>
      </c>
      <c r="C17" s="4">
        <v>44045</v>
      </c>
    </row>
    <row r="18" spans="1:3" x14ac:dyDescent="0.45">
      <c r="B18" t="s">
        <v>536</v>
      </c>
      <c r="C18" s="4">
        <v>193294</v>
      </c>
    </row>
    <row r="19" spans="1:3" x14ac:dyDescent="0.45">
      <c r="B19" t="s">
        <v>537</v>
      </c>
      <c r="C19" s="4">
        <v>37474</v>
      </c>
    </row>
    <row r="20" spans="1:3" x14ac:dyDescent="0.45">
      <c r="B20" t="s">
        <v>538</v>
      </c>
      <c r="C20" s="4">
        <v>189279</v>
      </c>
    </row>
    <row r="21" spans="1:3" x14ac:dyDescent="0.45">
      <c r="A21" t="s">
        <v>550</v>
      </c>
      <c r="C21" s="4">
        <v>1370744</v>
      </c>
    </row>
    <row r="22" spans="1:3" x14ac:dyDescent="0.45">
      <c r="A22" t="s">
        <v>528</v>
      </c>
      <c r="B22" t="s">
        <v>539</v>
      </c>
      <c r="C22" s="4">
        <v>60585</v>
      </c>
    </row>
    <row r="23" spans="1:3" x14ac:dyDescent="0.45">
      <c r="B23" t="s">
        <v>540</v>
      </c>
      <c r="C23" s="4">
        <v>45082</v>
      </c>
    </row>
    <row r="24" spans="1:3" x14ac:dyDescent="0.45">
      <c r="B24" t="s">
        <v>541</v>
      </c>
      <c r="C24" s="4">
        <v>69742</v>
      </c>
    </row>
    <row r="25" spans="1:3" x14ac:dyDescent="0.45">
      <c r="B25" t="s">
        <v>542</v>
      </c>
      <c r="C25" s="4">
        <v>142205</v>
      </c>
    </row>
    <row r="26" spans="1:3" x14ac:dyDescent="0.45">
      <c r="B26" t="s">
        <v>543</v>
      </c>
      <c r="C26" s="4">
        <v>138371</v>
      </c>
    </row>
    <row r="27" spans="1:3" x14ac:dyDescent="0.45">
      <c r="B27" t="s">
        <v>544</v>
      </c>
      <c r="C27" s="4">
        <v>213508</v>
      </c>
    </row>
    <row r="28" spans="1:3" x14ac:dyDescent="0.45">
      <c r="B28" t="s">
        <v>545</v>
      </c>
      <c r="C28" s="4">
        <v>215785</v>
      </c>
    </row>
    <row r="29" spans="1:3" x14ac:dyDescent="0.45">
      <c r="B29" t="s">
        <v>546</v>
      </c>
      <c r="C29" s="4">
        <v>137356</v>
      </c>
    </row>
    <row r="30" spans="1:3" x14ac:dyDescent="0.45">
      <c r="B30" t="s">
        <v>535</v>
      </c>
      <c r="C30" s="4">
        <v>188472</v>
      </c>
    </row>
    <row r="31" spans="1:3" x14ac:dyDescent="0.45">
      <c r="B31" t="s">
        <v>536</v>
      </c>
      <c r="C31" s="4">
        <v>105510</v>
      </c>
    </row>
    <row r="32" spans="1:3" x14ac:dyDescent="0.45">
      <c r="B32" t="s">
        <v>537</v>
      </c>
      <c r="C32" s="4">
        <v>37507</v>
      </c>
    </row>
    <row r="33" spans="1:3" x14ac:dyDescent="0.45">
      <c r="B33" t="s">
        <v>538</v>
      </c>
      <c r="C33" s="4">
        <v>73449</v>
      </c>
    </row>
    <row r="34" spans="1:3" x14ac:dyDescent="0.45">
      <c r="A34" t="s">
        <v>551</v>
      </c>
      <c r="C34" s="4">
        <v>1427572</v>
      </c>
    </row>
    <row r="35" spans="1:3" x14ac:dyDescent="0.45">
      <c r="A35" t="s">
        <v>524</v>
      </c>
      <c r="B35" t="s">
        <v>539</v>
      </c>
      <c r="C35" s="4">
        <v>131812</v>
      </c>
    </row>
    <row r="36" spans="1:3" x14ac:dyDescent="0.45">
      <c r="B36" t="s">
        <v>540</v>
      </c>
      <c r="C36" s="4">
        <v>151051</v>
      </c>
    </row>
    <row r="37" spans="1:3" x14ac:dyDescent="0.45">
      <c r="B37" t="s">
        <v>541</v>
      </c>
      <c r="C37" s="4">
        <v>22285</v>
      </c>
    </row>
    <row r="38" spans="1:3" x14ac:dyDescent="0.45">
      <c r="B38" t="s">
        <v>542</v>
      </c>
      <c r="C38" s="4">
        <v>263998</v>
      </c>
    </row>
    <row r="39" spans="1:3" x14ac:dyDescent="0.45">
      <c r="B39" t="s">
        <v>543</v>
      </c>
      <c r="C39" s="4">
        <v>25989</v>
      </c>
    </row>
    <row r="40" spans="1:3" x14ac:dyDescent="0.45">
      <c r="B40" t="s">
        <v>544</v>
      </c>
      <c r="C40" s="4">
        <v>227618</v>
      </c>
    </row>
    <row r="41" spans="1:3" x14ac:dyDescent="0.45">
      <c r="B41" t="s">
        <v>546</v>
      </c>
      <c r="C41" s="4">
        <v>149664</v>
      </c>
    </row>
    <row r="42" spans="1:3" x14ac:dyDescent="0.45">
      <c r="B42" t="s">
        <v>535</v>
      </c>
      <c r="C42" s="4">
        <v>150325</v>
      </c>
    </row>
    <row r="43" spans="1:3" x14ac:dyDescent="0.45">
      <c r="B43" t="s">
        <v>536</v>
      </c>
      <c r="C43" s="4">
        <v>82550</v>
      </c>
    </row>
    <row r="44" spans="1:3" x14ac:dyDescent="0.45">
      <c r="B44" t="s">
        <v>537</v>
      </c>
      <c r="C44" s="4">
        <v>123260</v>
      </c>
    </row>
    <row r="45" spans="1:3" x14ac:dyDescent="0.45">
      <c r="B45" t="s">
        <v>538</v>
      </c>
      <c r="C45" s="4">
        <v>151925</v>
      </c>
    </row>
    <row r="46" spans="1:3" x14ac:dyDescent="0.45">
      <c r="A46" t="s">
        <v>552</v>
      </c>
      <c r="C46" s="4">
        <v>1480477</v>
      </c>
    </row>
    <row r="47" spans="1:3" x14ac:dyDescent="0.45">
      <c r="A47" t="s">
        <v>525</v>
      </c>
      <c r="B47" t="s">
        <v>539</v>
      </c>
      <c r="C47" s="4">
        <v>178291</v>
      </c>
    </row>
    <row r="48" spans="1:3" x14ac:dyDescent="0.45">
      <c r="B48" t="s">
        <v>540</v>
      </c>
      <c r="C48" s="4">
        <v>42764</v>
      </c>
    </row>
    <row r="49" spans="1:3" x14ac:dyDescent="0.45">
      <c r="B49" t="s">
        <v>541</v>
      </c>
      <c r="C49" s="4">
        <v>156472</v>
      </c>
    </row>
    <row r="50" spans="1:3" x14ac:dyDescent="0.45">
      <c r="B50" t="s">
        <v>542</v>
      </c>
      <c r="C50" s="4">
        <v>41015</v>
      </c>
    </row>
    <row r="51" spans="1:3" x14ac:dyDescent="0.45">
      <c r="B51" t="s">
        <v>543</v>
      </c>
      <c r="C51" s="4">
        <v>180532</v>
      </c>
    </row>
    <row r="52" spans="1:3" x14ac:dyDescent="0.45">
      <c r="B52" t="s">
        <v>544</v>
      </c>
      <c r="C52" s="4">
        <v>125253</v>
      </c>
    </row>
    <row r="53" spans="1:3" x14ac:dyDescent="0.45">
      <c r="B53" t="s">
        <v>545</v>
      </c>
      <c r="C53" s="4">
        <v>211425</v>
      </c>
    </row>
    <row r="54" spans="1:3" x14ac:dyDescent="0.45">
      <c r="B54" t="s">
        <v>546</v>
      </c>
      <c r="C54" s="4">
        <v>79872</v>
      </c>
    </row>
    <row r="55" spans="1:3" x14ac:dyDescent="0.45">
      <c r="B55" t="s">
        <v>535</v>
      </c>
      <c r="C55" s="4">
        <v>140762</v>
      </c>
    </row>
    <row r="56" spans="1:3" x14ac:dyDescent="0.45">
      <c r="B56" t="s">
        <v>536</v>
      </c>
      <c r="C56" s="4">
        <v>313776</v>
      </c>
    </row>
    <row r="57" spans="1:3" x14ac:dyDescent="0.45">
      <c r="B57" t="s">
        <v>537</v>
      </c>
      <c r="C57" s="4">
        <v>88188</v>
      </c>
    </row>
    <row r="58" spans="1:3" x14ac:dyDescent="0.45">
      <c r="B58" t="s">
        <v>538</v>
      </c>
      <c r="C58" s="4">
        <v>181363</v>
      </c>
    </row>
    <row r="59" spans="1:3" x14ac:dyDescent="0.45">
      <c r="A59" t="s">
        <v>553</v>
      </c>
      <c r="C59" s="4">
        <v>1739713</v>
      </c>
    </row>
    <row r="60" spans="1:3" x14ac:dyDescent="0.45">
      <c r="A60" t="s">
        <v>527</v>
      </c>
      <c r="B60" t="s">
        <v>539</v>
      </c>
      <c r="C60" s="4">
        <v>124121</v>
      </c>
    </row>
    <row r="61" spans="1:3" x14ac:dyDescent="0.45">
      <c r="B61" t="s">
        <v>540</v>
      </c>
      <c r="C61" s="4">
        <v>67445</v>
      </c>
    </row>
    <row r="62" spans="1:3" x14ac:dyDescent="0.45">
      <c r="B62" t="s">
        <v>541</v>
      </c>
      <c r="C62" s="4">
        <v>127316</v>
      </c>
    </row>
    <row r="63" spans="1:3" x14ac:dyDescent="0.45">
      <c r="B63" t="s">
        <v>542</v>
      </c>
      <c r="C63" s="4">
        <v>118461</v>
      </c>
    </row>
    <row r="64" spans="1:3" x14ac:dyDescent="0.45">
      <c r="B64" t="s">
        <v>543</v>
      </c>
      <c r="C64" s="4">
        <v>298206</v>
      </c>
    </row>
    <row r="65" spans="1:3" x14ac:dyDescent="0.45">
      <c r="B65" t="s">
        <v>544</v>
      </c>
      <c r="C65" s="4">
        <v>149568</v>
      </c>
    </row>
    <row r="66" spans="1:3" x14ac:dyDescent="0.45">
      <c r="B66" t="s">
        <v>545</v>
      </c>
      <c r="C66" s="4">
        <v>178417</v>
      </c>
    </row>
    <row r="67" spans="1:3" x14ac:dyDescent="0.45">
      <c r="B67" t="s">
        <v>546</v>
      </c>
      <c r="C67" s="4">
        <v>182998</v>
      </c>
    </row>
    <row r="68" spans="1:3" x14ac:dyDescent="0.45">
      <c r="B68" t="s">
        <v>536</v>
      </c>
      <c r="C68" s="4">
        <v>50189</v>
      </c>
    </row>
    <row r="69" spans="1:3" x14ac:dyDescent="0.45">
      <c r="B69" t="s">
        <v>537</v>
      </c>
      <c r="C69" s="4">
        <v>159558</v>
      </c>
    </row>
    <row r="70" spans="1:3" x14ac:dyDescent="0.45">
      <c r="B70" t="s">
        <v>538</v>
      </c>
      <c r="C70" s="4">
        <v>123157</v>
      </c>
    </row>
    <row r="71" spans="1:3" x14ac:dyDescent="0.45">
      <c r="A71" t="s">
        <v>554</v>
      </c>
      <c r="C71" s="4">
        <v>1579436</v>
      </c>
    </row>
    <row r="72" spans="1:3" x14ac:dyDescent="0.45">
      <c r="A72" t="s">
        <v>532</v>
      </c>
      <c r="B72" t="s">
        <v>539</v>
      </c>
      <c r="C72" s="4">
        <v>154157</v>
      </c>
    </row>
    <row r="73" spans="1:3" x14ac:dyDescent="0.45">
      <c r="B73" t="s">
        <v>540</v>
      </c>
      <c r="C73" s="4">
        <v>76170</v>
      </c>
    </row>
    <row r="74" spans="1:3" x14ac:dyDescent="0.45">
      <c r="B74" t="s">
        <v>541</v>
      </c>
      <c r="C74" s="4">
        <v>20645</v>
      </c>
    </row>
    <row r="75" spans="1:3" x14ac:dyDescent="0.45">
      <c r="B75" t="s">
        <v>542</v>
      </c>
      <c r="C75" s="4">
        <v>69986</v>
      </c>
    </row>
    <row r="76" spans="1:3" x14ac:dyDescent="0.45">
      <c r="B76" t="s">
        <v>543</v>
      </c>
      <c r="C76" s="4">
        <v>127620</v>
      </c>
    </row>
    <row r="77" spans="1:3" x14ac:dyDescent="0.45">
      <c r="B77" t="s">
        <v>544</v>
      </c>
      <c r="C77" s="4">
        <v>261118</v>
      </c>
    </row>
    <row r="78" spans="1:3" x14ac:dyDescent="0.45">
      <c r="B78" t="s">
        <v>545</v>
      </c>
      <c r="C78" s="4">
        <v>174070</v>
      </c>
    </row>
    <row r="79" spans="1:3" x14ac:dyDescent="0.45">
      <c r="B79" t="s">
        <v>546</v>
      </c>
      <c r="C79" s="4">
        <v>146452</v>
      </c>
    </row>
    <row r="80" spans="1:3" x14ac:dyDescent="0.45">
      <c r="B80" t="s">
        <v>535</v>
      </c>
      <c r="C80" s="4">
        <v>199180</v>
      </c>
    </row>
    <row r="81" spans="1:3" x14ac:dyDescent="0.45">
      <c r="B81" t="s">
        <v>536</v>
      </c>
      <c r="C81" s="4">
        <v>152765</v>
      </c>
    </row>
    <row r="82" spans="1:3" x14ac:dyDescent="0.45">
      <c r="B82" t="s">
        <v>537</v>
      </c>
      <c r="C82" s="4">
        <v>334300</v>
      </c>
    </row>
    <row r="83" spans="1:3" x14ac:dyDescent="0.45">
      <c r="B83" t="s">
        <v>538</v>
      </c>
      <c r="C83" s="4">
        <v>150991</v>
      </c>
    </row>
    <row r="84" spans="1:3" x14ac:dyDescent="0.45">
      <c r="A84" t="s">
        <v>555</v>
      </c>
      <c r="C84" s="4">
        <v>1867454</v>
      </c>
    </row>
    <row r="85" spans="1:3" x14ac:dyDescent="0.45">
      <c r="A85" t="s">
        <v>533</v>
      </c>
      <c r="B85" t="s">
        <v>539</v>
      </c>
      <c r="C85" s="4">
        <v>267116</v>
      </c>
    </row>
    <row r="86" spans="1:3" x14ac:dyDescent="0.45">
      <c r="B86" t="s">
        <v>540</v>
      </c>
      <c r="C86" s="4">
        <v>202545</v>
      </c>
    </row>
    <row r="87" spans="1:3" x14ac:dyDescent="0.45">
      <c r="B87" t="s">
        <v>542</v>
      </c>
      <c r="C87" s="4">
        <v>89121</v>
      </c>
    </row>
    <row r="88" spans="1:3" x14ac:dyDescent="0.45">
      <c r="B88" t="s">
        <v>543</v>
      </c>
      <c r="C88" s="4">
        <v>118319</v>
      </c>
    </row>
    <row r="89" spans="1:3" x14ac:dyDescent="0.45">
      <c r="B89" t="s">
        <v>544</v>
      </c>
      <c r="C89" s="4">
        <v>106849</v>
      </c>
    </row>
    <row r="90" spans="1:3" x14ac:dyDescent="0.45">
      <c r="B90" t="s">
        <v>545</v>
      </c>
      <c r="C90" s="4">
        <v>46107</v>
      </c>
    </row>
    <row r="91" spans="1:3" x14ac:dyDescent="0.45">
      <c r="B91" t="s">
        <v>546</v>
      </c>
      <c r="C91" s="4">
        <v>358395</v>
      </c>
    </row>
    <row r="92" spans="1:3" x14ac:dyDescent="0.45">
      <c r="B92" t="s">
        <v>535</v>
      </c>
      <c r="C92" s="4">
        <v>115326</v>
      </c>
    </row>
    <row r="93" spans="1:3" x14ac:dyDescent="0.45">
      <c r="B93" t="s">
        <v>536</v>
      </c>
      <c r="C93" s="4">
        <v>141894</v>
      </c>
    </row>
    <row r="94" spans="1:3" x14ac:dyDescent="0.45">
      <c r="B94" t="s">
        <v>537</v>
      </c>
      <c r="C94" s="4">
        <v>423876</v>
      </c>
    </row>
    <row r="95" spans="1:3" x14ac:dyDescent="0.45">
      <c r="B95" t="s">
        <v>538</v>
      </c>
      <c r="C95" s="4">
        <v>206759</v>
      </c>
    </row>
    <row r="96" spans="1:3" x14ac:dyDescent="0.45">
      <c r="A96" t="s">
        <v>556</v>
      </c>
      <c r="C96" s="4">
        <v>2076307</v>
      </c>
    </row>
    <row r="97" spans="1:3" x14ac:dyDescent="0.45">
      <c r="A97" t="s">
        <v>526</v>
      </c>
      <c r="B97" t="s">
        <v>539</v>
      </c>
      <c r="C97" s="4">
        <v>214407</v>
      </c>
    </row>
    <row r="98" spans="1:3" x14ac:dyDescent="0.45">
      <c r="B98" t="s">
        <v>540</v>
      </c>
      <c r="C98" s="4">
        <v>103872</v>
      </c>
    </row>
    <row r="99" spans="1:3" x14ac:dyDescent="0.45">
      <c r="B99" t="s">
        <v>541</v>
      </c>
      <c r="C99" s="4">
        <v>200842</v>
      </c>
    </row>
    <row r="100" spans="1:3" x14ac:dyDescent="0.45">
      <c r="B100" t="s">
        <v>542</v>
      </c>
      <c r="C100" s="4">
        <v>170152</v>
      </c>
    </row>
    <row r="101" spans="1:3" x14ac:dyDescent="0.45">
      <c r="B101" t="s">
        <v>543</v>
      </c>
      <c r="C101" s="4">
        <v>295816</v>
      </c>
    </row>
    <row r="102" spans="1:3" x14ac:dyDescent="0.45">
      <c r="B102" t="s">
        <v>544</v>
      </c>
      <c r="C102" s="4">
        <v>46381</v>
      </c>
    </row>
    <row r="103" spans="1:3" x14ac:dyDescent="0.45">
      <c r="B103" t="s">
        <v>545</v>
      </c>
      <c r="C103" s="4">
        <v>209303</v>
      </c>
    </row>
    <row r="104" spans="1:3" x14ac:dyDescent="0.45">
      <c r="B104" t="s">
        <v>546</v>
      </c>
      <c r="C104" s="4">
        <v>213474</v>
      </c>
    </row>
    <row r="105" spans="1:3" x14ac:dyDescent="0.45">
      <c r="B105" t="s">
        <v>535</v>
      </c>
      <c r="C105" s="4">
        <v>105713</v>
      </c>
    </row>
    <row r="106" spans="1:3" x14ac:dyDescent="0.45">
      <c r="B106" t="s">
        <v>536</v>
      </c>
      <c r="C106" s="4">
        <v>219091</v>
      </c>
    </row>
    <row r="107" spans="1:3" x14ac:dyDescent="0.45">
      <c r="B107" t="s">
        <v>537</v>
      </c>
      <c r="C107" s="4">
        <v>125960</v>
      </c>
    </row>
    <row r="108" spans="1:3" x14ac:dyDescent="0.45">
      <c r="B108" t="s">
        <v>538</v>
      </c>
      <c r="C108" s="4">
        <v>108746</v>
      </c>
    </row>
    <row r="109" spans="1:3" x14ac:dyDescent="0.45">
      <c r="A109" t="s">
        <v>557</v>
      </c>
      <c r="C109" s="4">
        <v>2013757</v>
      </c>
    </row>
    <row r="110" spans="1:3" x14ac:dyDescent="0.45">
      <c r="A110" t="s">
        <v>534</v>
      </c>
      <c r="B110" t="s">
        <v>539</v>
      </c>
      <c r="C110" s="4">
        <v>67550</v>
      </c>
    </row>
    <row r="111" spans="1:3" x14ac:dyDescent="0.45">
      <c r="B111" t="s">
        <v>540</v>
      </c>
      <c r="C111" s="4">
        <v>210646</v>
      </c>
    </row>
    <row r="112" spans="1:3" x14ac:dyDescent="0.45">
      <c r="B112" t="s">
        <v>541</v>
      </c>
      <c r="C112" s="4">
        <v>178619</v>
      </c>
    </row>
    <row r="113" spans="1:3" x14ac:dyDescent="0.45">
      <c r="B113" t="s">
        <v>542</v>
      </c>
      <c r="C113" s="4">
        <v>117610</v>
      </c>
    </row>
    <row r="114" spans="1:3" x14ac:dyDescent="0.45">
      <c r="B114" t="s">
        <v>543</v>
      </c>
      <c r="C114" s="4">
        <v>142973</v>
      </c>
    </row>
    <row r="115" spans="1:3" x14ac:dyDescent="0.45">
      <c r="B115" t="s">
        <v>544</v>
      </c>
      <c r="C115" s="4">
        <v>182213</v>
      </c>
    </row>
    <row r="116" spans="1:3" x14ac:dyDescent="0.45">
      <c r="B116" t="s">
        <v>545</v>
      </c>
      <c r="C116" s="4">
        <v>125273</v>
      </c>
    </row>
    <row r="117" spans="1:3" x14ac:dyDescent="0.45">
      <c r="B117" t="s">
        <v>535</v>
      </c>
      <c r="C117" s="4">
        <v>150009</v>
      </c>
    </row>
    <row r="118" spans="1:3" x14ac:dyDescent="0.45">
      <c r="B118" t="s">
        <v>536</v>
      </c>
      <c r="C118" s="4">
        <v>133328</v>
      </c>
    </row>
    <row r="119" spans="1:3" x14ac:dyDescent="0.45">
      <c r="B119" t="s">
        <v>537</v>
      </c>
      <c r="C119" s="4">
        <v>408839</v>
      </c>
    </row>
    <row r="120" spans="1:3" x14ac:dyDescent="0.45">
      <c r="B120" t="s">
        <v>538</v>
      </c>
      <c r="C120" s="4">
        <v>154865</v>
      </c>
    </row>
    <row r="121" spans="1:3" x14ac:dyDescent="0.45">
      <c r="A121" t="s">
        <v>558</v>
      </c>
      <c r="C121" s="4">
        <v>1871925</v>
      </c>
    </row>
    <row r="122" spans="1:3" x14ac:dyDescent="0.45">
      <c r="A122" t="s">
        <v>529</v>
      </c>
      <c r="B122" t="s">
        <v>539</v>
      </c>
      <c r="C122" s="4">
        <v>185131</v>
      </c>
    </row>
    <row r="123" spans="1:3" x14ac:dyDescent="0.45">
      <c r="B123" t="s">
        <v>540</v>
      </c>
      <c r="C123" s="4">
        <v>153725</v>
      </c>
    </row>
    <row r="124" spans="1:3" x14ac:dyDescent="0.45">
      <c r="B124" t="s">
        <v>541</v>
      </c>
      <c r="C124" s="4">
        <v>91048</v>
      </c>
    </row>
    <row r="125" spans="1:3" x14ac:dyDescent="0.45">
      <c r="B125" t="s">
        <v>542</v>
      </c>
      <c r="C125" s="4">
        <v>268902</v>
      </c>
    </row>
    <row r="126" spans="1:3" x14ac:dyDescent="0.45">
      <c r="B126" t="s">
        <v>543</v>
      </c>
      <c r="C126" s="4">
        <v>104746</v>
      </c>
    </row>
    <row r="127" spans="1:3" x14ac:dyDescent="0.45">
      <c r="B127" t="s">
        <v>544</v>
      </c>
      <c r="C127" s="4">
        <v>270062</v>
      </c>
    </row>
    <row r="128" spans="1:3" x14ac:dyDescent="0.45">
      <c r="B128" t="s">
        <v>545</v>
      </c>
      <c r="C128" s="4">
        <v>149003</v>
      </c>
    </row>
    <row r="129" spans="1:3" x14ac:dyDescent="0.45">
      <c r="B129" t="s">
        <v>546</v>
      </c>
      <c r="C129" s="4">
        <v>199034</v>
      </c>
    </row>
    <row r="130" spans="1:3" x14ac:dyDescent="0.45">
      <c r="B130" t="s">
        <v>535</v>
      </c>
      <c r="C130" s="4">
        <v>116808</v>
      </c>
    </row>
    <row r="131" spans="1:3" x14ac:dyDescent="0.45">
      <c r="A131" t="s">
        <v>559</v>
      </c>
      <c r="C131" s="4">
        <v>1538459</v>
      </c>
    </row>
    <row r="132" spans="1:3" x14ac:dyDescent="0.45">
      <c r="A132" t="s">
        <v>522</v>
      </c>
      <c r="C132" s="4">
        <v>17443514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F9E6-10FE-4D02-8C28-E70E2720B4FB}">
  <dimension ref="A3:B7"/>
  <sheetViews>
    <sheetView workbookViewId="0">
      <selection activeCell="P18" sqref="P18"/>
    </sheetView>
  </sheetViews>
  <sheetFormatPr defaultRowHeight="14.25" x14ac:dyDescent="0.45"/>
  <cols>
    <col min="1" max="1" width="10.796875" bestFit="1" customWidth="1"/>
    <col min="2" max="2" width="18.796875" bestFit="1" customWidth="1"/>
    <col min="3" max="3" width="10.86328125" bestFit="1" customWidth="1"/>
    <col min="4" max="4" width="18.796875" bestFit="1" customWidth="1"/>
  </cols>
  <sheetData>
    <row r="3" spans="1:2" x14ac:dyDescent="0.45">
      <c r="A3" s="1" t="s">
        <v>2</v>
      </c>
      <c r="B3" t="s">
        <v>523</v>
      </c>
    </row>
    <row r="4" spans="1:2" x14ac:dyDescent="0.45">
      <c r="A4" t="s">
        <v>506</v>
      </c>
      <c r="B4" s="4">
        <v>1934821</v>
      </c>
    </row>
    <row r="5" spans="1:2" x14ac:dyDescent="0.45">
      <c r="A5" t="s">
        <v>508</v>
      </c>
      <c r="B5" s="4">
        <v>2097257</v>
      </c>
    </row>
    <row r="6" spans="1:2" x14ac:dyDescent="0.45">
      <c r="A6" t="s">
        <v>505</v>
      </c>
      <c r="B6" s="4">
        <v>2240589</v>
      </c>
    </row>
    <row r="7" spans="1:2" x14ac:dyDescent="0.45">
      <c r="A7" t="s">
        <v>522</v>
      </c>
      <c r="B7" s="4">
        <v>6272667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4600A-B8D3-4F7C-BCFA-7B3DEE94431C}">
  <dimension ref="A3:B9"/>
  <sheetViews>
    <sheetView workbookViewId="0">
      <selection activeCell="B5" sqref="B5"/>
    </sheetView>
  </sheetViews>
  <sheetFormatPr defaultRowHeight="14.25" x14ac:dyDescent="0.45"/>
  <cols>
    <col min="1" max="1" width="10.19921875" bestFit="1" customWidth="1"/>
    <col min="2" max="4" width="18.796875" bestFit="1" customWidth="1"/>
  </cols>
  <sheetData>
    <row r="3" spans="1:2" x14ac:dyDescent="0.45">
      <c r="A3" s="1" t="s">
        <v>3</v>
      </c>
      <c r="B3" t="s">
        <v>523</v>
      </c>
    </row>
    <row r="4" spans="1:2" x14ac:dyDescent="0.45">
      <c r="A4" t="s">
        <v>510</v>
      </c>
      <c r="B4" s="4">
        <v>3236674</v>
      </c>
    </row>
    <row r="5" spans="1:2" x14ac:dyDescent="0.45">
      <c r="A5" t="s">
        <v>514</v>
      </c>
      <c r="B5" s="4">
        <v>3768843</v>
      </c>
    </row>
    <row r="6" spans="1:2" x14ac:dyDescent="0.45">
      <c r="A6" t="s">
        <v>513</v>
      </c>
      <c r="B6" s="4">
        <v>3243564</v>
      </c>
    </row>
    <row r="7" spans="1:2" x14ac:dyDescent="0.45">
      <c r="A7" t="s">
        <v>511</v>
      </c>
      <c r="B7" s="4">
        <v>3799943</v>
      </c>
    </row>
    <row r="8" spans="1:2" x14ac:dyDescent="0.45">
      <c r="A8" t="s">
        <v>512</v>
      </c>
      <c r="B8" s="4">
        <v>3394490</v>
      </c>
    </row>
    <row r="9" spans="1:2" x14ac:dyDescent="0.45">
      <c r="A9" t="s">
        <v>522</v>
      </c>
      <c r="B9" s="4">
        <v>17443514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C6FD-CC5D-4531-8FF0-FE4B756F4190}">
  <dimension ref="A3:A4"/>
  <sheetViews>
    <sheetView workbookViewId="0">
      <selection activeCell="A4" sqref="A4"/>
    </sheetView>
  </sheetViews>
  <sheetFormatPr defaultRowHeight="14.25" x14ac:dyDescent="0.45"/>
  <cols>
    <col min="1" max="4" width="18.796875" bestFit="1" customWidth="1"/>
  </cols>
  <sheetData>
    <row r="3" spans="1:1" x14ac:dyDescent="0.45">
      <c r="A3" t="s">
        <v>523</v>
      </c>
    </row>
    <row r="4" spans="1:1" x14ac:dyDescent="0.45">
      <c r="A4" s="4">
        <v>17443514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E79C-A299-40EE-99C5-86128E211ED2}">
  <dimension ref="U30:W39"/>
  <sheetViews>
    <sheetView tabSelected="1" workbookViewId="0">
      <selection activeCell="Z26" sqref="Z26"/>
    </sheetView>
  </sheetViews>
  <sheetFormatPr defaultRowHeight="14.25" x14ac:dyDescent="0.45"/>
  <sheetData>
    <row r="30" spans="21:23" x14ac:dyDescent="0.45">
      <c r="U30" s="5">
        <f>GETPIVOTDATA("Purchase Price",ValueOnly!$A$3)</f>
        <v>17443514</v>
      </c>
      <c r="V30" s="5"/>
      <c r="W30" s="5"/>
    </row>
    <row r="31" spans="21:23" x14ac:dyDescent="0.45">
      <c r="U31" s="5"/>
      <c r="V31" s="5"/>
      <c r="W31" s="5"/>
    </row>
    <row r="32" spans="21:23" x14ac:dyDescent="0.45">
      <c r="U32" s="5"/>
      <c r="V32" s="5"/>
      <c r="W32" s="5"/>
    </row>
    <row r="33" spans="21:23" x14ac:dyDescent="0.45">
      <c r="U33" s="5"/>
      <c r="V33" s="5"/>
      <c r="W33" s="5"/>
    </row>
    <row r="34" spans="21:23" x14ac:dyDescent="0.45">
      <c r="U34" s="5"/>
      <c r="V34" s="5"/>
      <c r="W34" s="5"/>
    </row>
    <row r="35" spans="21:23" x14ac:dyDescent="0.45">
      <c r="U35" s="5"/>
      <c r="V35" s="5"/>
      <c r="W35" s="5"/>
    </row>
    <row r="36" spans="21:23" x14ac:dyDescent="0.45">
      <c r="U36" s="5"/>
      <c r="V36" s="5"/>
      <c r="W36" s="5"/>
    </row>
    <row r="37" spans="21:23" x14ac:dyDescent="0.45">
      <c r="U37" s="5"/>
      <c r="V37" s="5"/>
      <c r="W37" s="5"/>
    </row>
    <row r="38" spans="21:23" x14ac:dyDescent="0.45">
      <c r="U38" s="5"/>
      <c r="V38" s="5"/>
      <c r="W38" s="5"/>
    </row>
    <row r="39" spans="21:23" x14ac:dyDescent="0.45">
      <c r="U39" s="5"/>
      <c r="V39" s="5"/>
      <c r="W39" s="5"/>
    </row>
  </sheetData>
  <mergeCells count="1">
    <mergeCell ref="U30:W3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FinancialData</vt:lpstr>
      <vt:lpstr>TotalSalesbyCountry</vt:lpstr>
      <vt:lpstr>TotalCarSales</vt:lpstr>
      <vt:lpstr>Top3CarModels</vt:lpstr>
      <vt:lpstr>SalesbyColor</vt:lpstr>
      <vt:lpstr>ValueOnly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L</cp:lastModifiedBy>
  <dcterms:created xsi:type="dcterms:W3CDTF">2025-09-16T20:04:29Z</dcterms:created>
  <dcterms:modified xsi:type="dcterms:W3CDTF">2025-09-17T03:39:18Z</dcterms:modified>
</cp:coreProperties>
</file>