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OneDrive - Rothamsted Research\PhD\Thesis\Joseph Oddy Thesis - Supplementary Files\Chapter 4 - Supplementary files\"/>
    </mc:Choice>
  </mc:AlternateContent>
  <xr:revisionPtr revIDLastSave="0" documentId="8_{30C9C7E3-17EF-49C1-A6A2-EE139CF6C194}" xr6:coauthVersionLast="47" xr6:coauthVersionMax="47" xr10:uidLastSave="{00000000-0000-0000-0000-000000000000}"/>
  <bookViews>
    <workbookView xWindow="-110" yWindow="-110" windowWidth="22780" windowHeight="14540" activeTab="5" xr2:uid="{00000000-000D-0000-FFFF-FFFF00000000}"/>
  </bookViews>
  <sheets>
    <sheet name="Data Fig5a" sheetId="2" r:id="rId1"/>
    <sheet name="Data Fig5b" sheetId="1" r:id="rId2"/>
    <sheet name="Data Fig5c" sheetId="3" r:id="rId3"/>
    <sheet name="Data Fig6a" sheetId="6" r:id="rId4"/>
    <sheet name="Data Fig6b" sheetId="4" r:id="rId5"/>
    <sheet name="Data 6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5" i="7" l="1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11" i="7"/>
  <c r="AB8" i="7"/>
  <c r="AB13" i="7" s="1"/>
  <c r="AA8" i="7"/>
  <c r="AA12" i="7" s="1"/>
  <c r="Z8" i="7"/>
  <c r="Z11" i="7" s="1"/>
  <c r="Y8" i="7"/>
  <c r="Y13" i="7" s="1"/>
  <c r="X8" i="7"/>
  <c r="X13" i="7" s="1"/>
  <c r="W8" i="7"/>
  <c r="W12" i="7" s="1"/>
  <c r="V8" i="7"/>
  <c r="V11" i="7" s="1"/>
  <c r="U8" i="7"/>
  <c r="U13" i="7" s="1"/>
  <c r="T8" i="7"/>
  <c r="T13" i="7" s="1"/>
  <c r="S8" i="7"/>
  <c r="S12" i="7" s="1"/>
  <c r="R8" i="7"/>
  <c r="R11" i="7" s="1"/>
  <c r="Q8" i="7"/>
  <c r="Q13" i="7" s="1"/>
  <c r="P8" i="7"/>
  <c r="P13" i="7" s="1"/>
  <c r="O8" i="7"/>
  <c r="O12" i="7" s="1"/>
  <c r="N8" i="7"/>
  <c r="N11" i="7" s="1"/>
  <c r="M8" i="7"/>
  <c r="M12" i="7" s="1"/>
  <c r="L8" i="7"/>
  <c r="L13" i="7" s="1"/>
  <c r="K8" i="7"/>
  <c r="K12" i="7" s="1"/>
  <c r="J8" i="7"/>
  <c r="J11" i="7" s="1"/>
  <c r="I8" i="7"/>
  <c r="I12" i="7" s="1"/>
  <c r="H8" i="7"/>
  <c r="H13" i="7" s="1"/>
  <c r="G8" i="7"/>
  <c r="G12" i="7" s="1"/>
  <c r="F8" i="7"/>
  <c r="F11" i="7" s="1"/>
  <c r="E8" i="7"/>
  <c r="E13" i="7" s="1"/>
  <c r="D8" i="7"/>
  <c r="D13" i="7" s="1"/>
  <c r="C8" i="7"/>
  <c r="C12" i="7" s="1"/>
  <c r="B8" i="7"/>
  <c r="B11" i="7" s="1"/>
  <c r="E11" i="7" l="1"/>
  <c r="I11" i="7"/>
  <c r="AA11" i="7"/>
  <c r="I13" i="7"/>
  <c r="K11" i="7"/>
  <c r="U11" i="7"/>
  <c r="S11" i="7"/>
  <c r="C11" i="7"/>
  <c r="M11" i="7"/>
  <c r="Y11" i="7"/>
  <c r="H12" i="7"/>
  <c r="P12" i="7"/>
  <c r="X12" i="7"/>
  <c r="Q12" i="7"/>
  <c r="Y12" i="7"/>
  <c r="M13" i="7"/>
  <c r="D12" i="7"/>
  <c r="L12" i="7"/>
  <c r="T12" i="7"/>
  <c r="AB12" i="7"/>
  <c r="G11" i="7"/>
  <c r="O11" i="7"/>
  <c r="W11" i="7"/>
  <c r="E12" i="7"/>
  <c r="U12" i="7"/>
  <c r="D11" i="7"/>
  <c r="H11" i="7"/>
  <c r="L11" i="7"/>
  <c r="P11" i="7"/>
  <c r="T11" i="7"/>
  <c r="X11" i="7"/>
  <c r="AB11" i="7"/>
  <c r="B13" i="7"/>
  <c r="F13" i="7"/>
  <c r="J13" i="7"/>
  <c r="N13" i="7"/>
  <c r="R13" i="7"/>
  <c r="V13" i="7"/>
  <c r="Z13" i="7"/>
  <c r="R12" i="7"/>
  <c r="AA13" i="7"/>
  <c r="B12" i="7"/>
  <c r="F12" i="7"/>
  <c r="J12" i="7"/>
  <c r="N12" i="7"/>
  <c r="V12" i="7"/>
  <c r="Z12" i="7"/>
  <c r="C13" i="7"/>
  <c r="G13" i="7"/>
  <c r="K13" i="7"/>
  <c r="O13" i="7"/>
  <c r="S13" i="7"/>
  <c r="W13" i="7"/>
</calcChain>
</file>

<file path=xl/sharedStrings.xml><?xml version="1.0" encoding="utf-8"?>
<sst xmlns="http://schemas.openxmlformats.org/spreadsheetml/2006/main" count="329" uniqueCount="93">
  <si>
    <t>Embryo proper dough</t>
  </si>
  <si>
    <t>Endosperm dough</t>
  </si>
  <si>
    <t>Grain milk grain stage</t>
  </si>
  <si>
    <t>Grain soft dough</t>
  </si>
  <si>
    <t>Grain hard dough</t>
  </si>
  <si>
    <t>Grain ripening</t>
  </si>
  <si>
    <t>TaASN-A1</t>
  </si>
  <si>
    <t>TaASN-B1</t>
  </si>
  <si>
    <t>TaASN-D1</t>
  </si>
  <si>
    <t>TaASN-A2</t>
  </si>
  <si>
    <t>TaASN-B2</t>
  </si>
  <si>
    <t>TaASN-D2</t>
  </si>
  <si>
    <t>TaASN-A3.1</t>
  </si>
  <si>
    <t>TaASN-B3.1</t>
  </si>
  <si>
    <t>TaASN-D3.1</t>
  </si>
  <si>
    <t>TaASN-A3.2</t>
  </si>
  <si>
    <t>TaASN-B3.2</t>
  </si>
  <si>
    <t>TaASN-D3.2</t>
  </si>
  <si>
    <t>TaASN-A4</t>
  </si>
  <si>
    <t>TaASN-B4</t>
  </si>
  <si>
    <t>TaASN-D4</t>
  </si>
  <si>
    <t>Root</t>
  </si>
  <si>
    <t>Stem</t>
  </si>
  <si>
    <t>Leaf</t>
  </si>
  <si>
    <t>Spike</t>
  </si>
  <si>
    <t>Grain</t>
  </si>
  <si>
    <t>Z71</t>
  </si>
  <si>
    <t>Z75</t>
  </si>
  <si>
    <t>Z85</t>
  </si>
  <si>
    <t>Z65</t>
  </si>
  <si>
    <t>Z39</t>
  </si>
  <si>
    <t>Z32</t>
  </si>
  <si>
    <t>Z30</t>
  </si>
  <si>
    <t>Z23</t>
  </si>
  <si>
    <t>Z10</t>
  </si>
  <si>
    <t>Z13</t>
  </si>
  <si>
    <t>Amurskaja75</t>
  </si>
  <si>
    <t>Beyrouth3</t>
  </si>
  <si>
    <t>Bowerbird</t>
  </si>
  <si>
    <t>Banks</t>
  </si>
  <si>
    <t>Batavia</t>
  </si>
  <si>
    <t>Giza 139</t>
  </si>
  <si>
    <t>EGA Gregory</t>
  </si>
  <si>
    <t>Qalbis</t>
  </si>
  <si>
    <t>India211</t>
  </si>
  <si>
    <t>Martonvasari13T</t>
  </si>
  <si>
    <t>Sunco</t>
  </si>
  <si>
    <t>JingHongNo1</t>
  </si>
  <si>
    <t>Huandoy</t>
  </si>
  <si>
    <t>BobWhite-26</t>
  </si>
  <si>
    <t>India37</t>
  </si>
  <si>
    <t>Tunis24</t>
  </si>
  <si>
    <t>Kite</t>
  </si>
  <si>
    <t>India259</t>
  </si>
  <si>
    <t>LermaROJO</t>
  </si>
  <si>
    <t>Des367</t>
  </si>
  <si>
    <t>Dollarbird</t>
  </si>
  <si>
    <t>Saturno</t>
  </si>
  <si>
    <t>Ellison</t>
  </si>
  <si>
    <t>Punjab7</t>
  </si>
  <si>
    <t>Iraq46</t>
  </si>
  <si>
    <t>Gabo</t>
  </si>
  <si>
    <t>Arnhem</t>
  </si>
  <si>
    <t>+</t>
  </si>
  <si>
    <t>-</t>
  </si>
  <si>
    <t>proportion (%)</t>
  </si>
  <si>
    <t>All ASN genes</t>
  </si>
  <si>
    <t>Total ASN2 (TPM)</t>
  </si>
  <si>
    <t>Total ASN (TPM)</t>
  </si>
  <si>
    <t>Two-cell embryo</t>
  </si>
  <si>
    <t>Pre-embryo</t>
  </si>
  <si>
    <t>Transition</t>
  </si>
  <si>
    <t>Leaf early</t>
  </si>
  <si>
    <t>Leaf middle</t>
  </si>
  <si>
    <t>Leaf late</t>
  </si>
  <si>
    <t>Mature embryo</t>
  </si>
  <si>
    <t>Transition stage embryo</t>
  </si>
  <si>
    <t>Leaf late stage endosperm</t>
  </si>
  <si>
    <t>Leaf early stage pericarp</t>
  </si>
  <si>
    <t>Amurskaja 75</t>
  </si>
  <si>
    <t>Beyrouth 3</t>
  </si>
  <si>
    <t>India 211</t>
  </si>
  <si>
    <t>Martonvasari 13T</t>
  </si>
  <si>
    <t>JingHong No.1</t>
  </si>
  <si>
    <t>BobWhite 26</t>
  </si>
  <si>
    <t>India 37</t>
  </si>
  <si>
    <t>Tunis 24</t>
  </si>
  <si>
    <t>India 259</t>
  </si>
  <si>
    <t>Lerma Rojo</t>
  </si>
  <si>
    <t>Des 367</t>
  </si>
  <si>
    <t>Punjab 7</t>
  </si>
  <si>
    <t>Iraq 46</t>
  </si>
  <si>
    <r>
      <rPr>
        <b/>
        <i/>
        <sz val="12"/>
        <color theme="1"/>
        <rFont val="Calibri"/>
        <family val="2"/>
        <scheme val="minor"/>
      </rPr>
      <t>ASN-B2</t>
    </r>
    <r>
      <rPr>
        <b/>
        <sz val="12"/>
        <color theme="1"/>
        <rFont val="Calibri"/>
        <family val="2"/>
        <scheme val="minor"/>
      </rPr>
      <t xml:space="preserve"> gene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</si>
</sst>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2" fillId="0" borderId="0" xfId="0" applyFont="1" applyAlignment="1">
      <alignment textRotation="90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Fill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0" fontId="1" fillId="0" borderId="0" xfId="0" applyFont="1"/>
    <xf numFmtId="0" fontId="2" fillId="3" borderId="9" xfId="0" quotePrefix="1" applyFont="1" applyFill="1" applyBorder="1" applyAlignment="1">
      <alignment horizontal="center"/>
    </xf>
    <xf numFmtId="0" fontId="2" fillId="3" borderId="10" xfId="0" quotePrefix="1" applyFont="1" applyFill="1" applyBorder="1" applyAlignment="1">
      <alignment horizontal="center"/>
    </xf>
    <xf numFmtId="0" fontId="2" fillId="3" borderId="11" xfId="0" quotePrefix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2" fillId="2" borderId="10" xfId="0" quotePrefix="1" applyFont="1" applyFill="1" applyBorder="1" applyAlignment="1">
      <alignment horizontal="center"/>
    </xf>
    <xf numFmtId="0" fontId="2" fillId="2" borderId="11" xfId="0" quotePrefix="1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/>
  </sheetViews>
  <sheetFormatPr defaultColWidth="10.6640625" defaultRowHeight="15.5" x14ac:dyDescent="0.35"/>
  <cols>
    <col min="2" max="16" width="6" customWidth="1"/>
  </cols>
  <sheetData>
    <row r="1" spans="1:16" x14ac:dyDescent="0.35">
      <c r="A1" s="52"/>
      <c r="B1" s="4"/>
      <c r="C1" s="5" t="s">
        <v>21</v>
      </c>
      <c r="D1" s="6"/>
      <c r="E1" s="4"/>
      <c r="F1" s="5" t="s">
        <v>23</v>
      </c>
      <c r="G1" s="6"/>
      <c r="H1" s="4"/>
      <c r="I1" s="5" t="s">
        <v>22</v>
      </c>
      <c r="J1" s="6"/>
      <c r="K1" s="4"/>
      <c r="L1" s="5" t="s">
        <v>24</v>
      </c>
      <c r="M1" s="6"/>
      <c r="N1" s="4"/>
      <c r="O1" s="5" t="s">
        <v>25</v>
      </c>
      <c r="P1" s="6"/>
    </row>
    <row r="2" spans="1:16" x14ac:dyDescent="0.35">
      <c r="B2" s="7" t="s">
        <v>34</v>
      </c>
      <c r="C2" s="8" t="s">
        <v>35</v>
      </c>
      <c r="D2" s="9" t="s">
        <v>30</v>
      </c>
      <c r="E2" s="7" t="s">
        <v>34</v>
      </c>
      <c r="F2" s="8" t="s">
        <v>33</v>
      </c>
      <c r="G2" s="9" t="s">
        <v>26</v>
      </c>
      <c r="H2" s="7" t="s">
        <v>32</v>
      </c>
      <c r="I2" s="8" t="s">
        <v>31</v>
      </c>
      <c r="J2" s="9" t="s">
        <v>29</v>
      </c>
      <c r="K2" s="7" t="s">
        <v>31</v>
      </c>
      <c r="L2" s="8" t="s">
        <v>30</v>
      </c>
      <c r="M2" s="9" t="s">
        <v>29</v>
      </c>
      <c r="N2" s="7" t="s">
        <v>26</v>
      </c>
      <c r="O2" s="8" t="s">
        <v>27</v>
      </c>
      <c r="P2" s="9" t="s">
        <v>28</v>
      </c>
    </row>
    <row r="3" spans="1:16" x14ac:dyDescent="0.35">
      <c r="A3" s="10" t="s">
        <v>6</v>
      </c>
      <c r="B3" s="16">
        <v>63.5</v>
      </c>
      <c r="C3" s="17">
        <v>20</v>
      </c>
      <c r="D3" s="18">
        <v>15.8</v>
      </c>
      <c r="E3" s="16">
        <v>36.6</v>
      </c>
      <c r="F3" s="17">
        <v>1.8</v>
      </c>
      <c r="G3" s="18">
        <v>17.2</v>
      </c>
      <c r="H3" s="16">
        <v>13.1</v>
      </c>
      <c r="I3" s="17">
        <v>8.1999999999999993</v>
      </c>
      <c r="J3" s="18">
        <v>1.9</v>
      </c>
      <c r="K3" s="16">
        <v>7.6</v>
      </c>
      <c r="L3" s="17">
        <v>6.9</v>
      </c>
      <c r="M3" s="18">
        <v>23.6</v>
      </c>
      <c r="N3" s="16">
        <v>8.1</v>
      </c>
      <c r="O3" s="17">
        <v>1</v>
      </c>
      <c r="P3" s="18">
        <v>28.9</v>
      </c>
    </row>
    <row r="4" spans="1:16" x14ac:dyDescent="0.35">
      <c r="A4" s="11" t="s">
        <v>7</v>
      </c>
      <c r="B4" s="19">
        <v>199.6</v>
      </c>
      <c r="C4" s="20">
        <v>42.4</v>
      </c>
      <c r="D4" s="21">
        <v>44.5</v>
      </c>
      <c r="E4" s="19">
        <v>77.099999999999994</v>
      </c>
      <c r="F4" s="20">
        <v>2.2000000000000002</v>
      </c>
      <c r="G4" s="21">
        <v>9.8000000000000007</v>
      </c>
      <c r="H4" s="19">
        <v>7.4</v>
      </c>
      <c r="I4" s="20">
        <v>6.8</v>
      </c>
      <c r="J4" s="21">
        <v>3</v>
      </c>
      <c r="K4" s="19">
        <v>15</v>
      </c>
      <c r="L4" s="20">
        <v>15.9</v>
      </c>
      <c r="M4" s="21">
        <v>10.1</v>
      </c>
      <c r="N4" s="19">
        <v>5.6</v>
      </c>
      <c r="O4" s="20">
        <v>0.9</v>
      </c>
      <c r="P4" s="21">
        <v>17.5</v>
      </c>
    </row>
    <row r="5" spans="1:16" x14ac:dyDescent="0.35">
      <c r="A5" s="12" t="s">
        <v>8</v>
      </c>
      <c r="B5" s="22">
        <v>22.2</v>
      </c>
      <c r="C5" s="23">
        <v>6.9</v>
      </c>
      <c r="D5" s="24">
        <v>6.6</v>
      </c>
      <c r="E5" s="22">
        <v>11.9</v>
      </c>
      <c r="F5" s="23">
        <v>1</v>
      </c>
      <c r="G5" s="24">
        <v>12</v>
      </c>
      <c r="H5" s="22">
        <v>6.1</v>
      </c>
      <c r="I5" s="23">
        <v>4.7</v>
      </c>
      <c r="J5" s="24">
        <v>1</v>
      </c>
      <c r="K5" s="22">
        <v>4.5</v>
      </c>
      <c r="L5" s="23">
        <v>3.8</v>
      </c>
      <c r="M5" s="24">
        <v>14.9</v>
      </c>
      <c r="N5" s="22">
        <v>5</v>
      </c>
      <c r="O5" s="23">
        <v>0.9</v>
      </c>
      <c r="P5" s="24">
        <v>23.8</v>
      </c>
    </row>
    <row r="6" spans="1:16" x14ac:dyDescent="0.35">
      <c r="A6" s="10" t="s">
        <v>9</v>
      </c>
      <c r="B6" s="16">
        <v>0</v>
      </c>
      <c r="C6" s="17">
        <v>0</v>
      </c>
      <c r="D6" s="18">
        <v>0</v>
      </c>
      <c r="E6" s="16">
        <v>0</v>
      </c>
      <c r="F6" s="17">
        <v>0</v>
      </c>
      <c r="G6" s="18">
        <v>0.5</v>
      </c>
      <c r="H6" s="16">
        <v>0.1</v>
      </c>
      <c r="I6" s="17">
        <v>0.1</v>
      </c>
      <c r="J6" s="18">
        <v>0</v>
      </c>
      <c r="K6" s="16">
        <v>0</v>
      </c>
      <c r="L6" s="17">
        <v>0.6</v>
      </c>
      <c r="M6" s="18">
        <v>0</v>
      </c>
      <c r="N6" s="16">
        <v>0</v>
      </c>
      <c r="O6" s="17">
        <v>24.2</v>
      </c>
      <c r="P6" s="18">
        <v>631.4</v>
      </c>
    </row>
    <row r="7" spans="1:16" x14ac:dyDescent="0.35">
      <c r="A7" s="11" t="s">
        <v>10</v>
      </c>
      <c r="B7" s="19">
        <v>0</v>
      </c>
      <c r="C7" s="20">
        <v>0</v>
      </c>
      <c r="D7" s="21">
        <v>0</v>
      </c>
      <c r="E7" s="19">
        <v>0</v>
      </c>
      <c r="F7" s="20">
        <v>0</v>
      </c>
      <c r="G7" s="21">
        <v>0</v>
      </c>
      <c r="H7" s="19">
        <v>0</v>
      </c>
      <c r="I7" s="20">
        <v>0</v>
      </c>
      <c r="J7" s="21">
        <v>0</v>
      </c>
      <c r="K7" s="19">
        <v>0</v>
      </c>
      <c r="L7" s="20">
        <v>0</v>
      </c>
      <c r="M7" s="21">
        <v>0</v>
      </c>
      <c r="N7" s="19">
        <v>0</v>
      </c>
      <c r="O7" s="20">
        <v>0</v>
      </c>
      <c r="P7" s="21">
        <v>1.2</v>
      </c>
    </row>
    <row r="8" spans="1:16" x14ac:dyDescent="0.35">
      <c r="A8" s="12" t="s">
        <v>11</v>
      </c>
      <c r="B8" s="22">
        <v>0</v>
      </c>
      <c r="C8" s="23">
        <v>0</v>
      </c>
      <c r="D8" s="24">
        <v>0</v>
      </c>
      <c r="E8" s="22">
        <v>0</v>
      </c>
      <c r="F8" s="23">
        <v>0</v>
      </c>
      <c r="G8" s="24">
        <v>0</v>
      </c>
      <c r="H8" s="22">
        <v>0</v>
      </c>
      <c r="I8" s="23">
        <v>0</v>
      </c>
      <c r="J8" s="24">
        <v>0</v>
      </c>
      <c r="K8" s="22">
        <v>0</v>
      </c>
      <c r="L8" s="23">
        <v>0</v>
      </c>
      <c r="M8" s="24">
        <v>0</v>
      </c>
      <c r="N8" s="22">
        <v>0</v>
      </c>
      <c r="O8" s="23">
        <v>3.5</v>
      </c>
      <c r="P8" s="24">
        <v>22.5</v>
      </c>
    </row>
    <row r="9" spans="1:16" x14ac:dyDescent="0.35">
      <c r="A9" s="10" t="s">
        <v>12</v>
      </c>
      <c r="B9" s="16">
        <v>15.1</v>
      </c>
      <c r="C9" s="17">
        <v>12.3</v>
      </c>
      <c r="D9" s="18">
        <v>12.6</v>
      </c>
      <c r="E9" s="16">
        <v>26.8</v>
      </c>
      <c r="F9" s="17">
        <v>16.100000000000001</v>
      </c>
      <c r="G9" s="18">
        <v>2.6</v>
      </c>
      <c r="H9" s="16">
        <v>19</v>
      </c>
      <c r="I9" s="17">
        <v>14.7</v>
      </c>
      <c r="J9" s="18">
        <v>10.3</v>
      </c>
      <c r="K9" s="16">
        <v>18.100000000000001</v>
      </c>
      <c r="L9" s="17">
        <v>13.1</v>
      </c>
      <c r="M9" s="18">
        <v>10.8</v>
      </c>
      <c r="N9" s="16">
        <v>13.7</v>
      </c>
      <c r="O9" s="17">
        <v>1.6</v>
      </c>
      <c r="P9" s="18">
        <v>5.4</v>
      </c>
    </row>
    <row r="10" spans="1:16" x14ac:dyDescent="0.35">
      <c r="A10" s="11" t="s">
        <v>13</v>
      </c>
      <c r="B10" s="19">
        <v>12.9</v>
      </c>
      <c r="C10" s="20">
        <v>12.1</v>
      </c>
      <c r="D10" s="21">
        <v>11.5</v>
      </c>
      <c r="E10" s="19">
        <v>33</v>
      </c>
      <c r="F10" s="20">
        <v>18.899999999999999</v>
      </c>
      <c r="G10" s="21">
        <v>2.1</v>
      </c>
      <c r="H10" s="19">
        <v>18.899999999999999</v>
      </c>
      <c r="I10" s="20">
        <v>14.1</v>
      </c>
      <c r="J10" s="21">
        <v>11.7</v>
      </c>
      <c r="K10" s="19">
        <v>18.3</v>
      </c>
      <c r="L10" s="20">
        <v>15.1</v>
      </c>
      <c r="M10" s="21">
        <v>11.4</v>
      </c>
      <c r="N10" s="19">
        <v>15.2</v>
      </c>
      <c r="O10" s="20">
        <v>1.3</v>
      </c>
      <c r="P10" s="21">
        <v>6</v>
      </c>
    </row>
    <row r="11" spans="1:16" x14ac:dyDescent="0.35">
      <c r="A11" s="12" t="s">
        <v>14</v>
      </c>
      <c r="B11" s="22">
        <v>11.7</v>
      </c>
      <c r="C11" s="23">
        <v>10.1</v>
      </c>
      <c r="D11" s="24">
        <v>11</v>
      </c>
      <c r="E11" s="22">
        <v>26.4</v>
      </c>
      <c r="F11" s="23">
        <v>13.7</v>
      </c>
      <c r="G11" s="24">
        <v>1.3</v>
      </c>
      <c r="H11" s="22">
        <v>16.5</v>
      </c>
      <c r="I11" s="23">
        <v>11.1</v>
      </c>
      <c r="J11" s="24">
        <v>7.1</v>
      </c>
      <c r="K11" s="22">
        <v>15.4</v>
      </c>
      <c r="L11" s="23">
        <v>9.6</v>
      </c>
      <c r="M11" s="24">
        <v>6.5</v>
      </c>
      <c r="N11" s="22">
        <v>10.6</v>
      </c>
      <c r="O11" s="23">
        <v>1.1000000000000001</v>
      </c>
      <c r="P11" s="24">
        <v>5</v>
      </c>
    </row>
    <row r="12" spans="1:16" x14ac:dyDescent="0.35">
      <c r="A12" s="10" t="s">
        <v>15</v>
      </c>
      <c r="B12" s="16">
        <v>6.5</v>
      </c>
      <c r="C12" s="17">
        <v>4.5999999999999996</v>
      </c>
      <c r="D12" s="18">
        <v>4.8</v>
      </c>
      <c r="E12" s="16">
        <v>8.6</v>
      </c>
      <c r="F12" s="17">
        <v>6.9</v>
      </c>
      <c r="G12" s="18">
        <v>0.1</v>
      </c>
      <c r="H12" s="16">
        <v>11</v>
      </c>
      <c r="I12" s="17">
        <v>4.5999999999999996</v>
      </c>
      <c r="J12" s="18">
        <v>0.5</v>
      </c>
      <c r="K12" s="16">
        <v>10.3</v>
      </c>
      <c r="L12" s="17">
        <v>5</v>
      </c>
      <c r="M12" s="18">
        <v>2.7</v>
      </c>
      <c r="N12" s="16">
        <v>4.0999999999999996</v>
      </c>
      <c r="O12" s="17">
        <v>0.8</v>
      </c>
      <c r="P12" s="18">
        <v>9.6</v>
      </c>
    </row>
    <row r="13" spans="1:16" x14ac:dyDescent="0.35">
      <c r="A13" s="11" t="s">
        <v>16</v>
      </c>
      <c r="B13" s="19">
        <v>2.7</v>
      </c>
      <c r="C13" s="20">
        <v>1.7</v>
      </c>
      <c r="D13" s="21">
        <v>1.6</v>
      </c>
      <c r="E13" s="19">
        <v>2.4</v>
      </c>
      <c r="F13" s="20">
        <v>1.1000000000000001</v>
      </c>
      <c r="G13" s="21">
        <v>0.1</v>
      </c>
      <c r="H13" s="19">
        <v>1.9</v>
      </c>
      <c r="I13" s="20">
        <v>1.6</v>
      </c>
      <c r="J13" s="21">
        <v>0.2</v>
      </c>
      <c r="K13" s="19">
        <v>2.2000000000000002</v>
      </c>
      <c r="L13" s="20">
        <v>1.1000000000000001</v>
      </c>
      <c r="M13" s="21">
        <v>1.1000000000000001</v>
      </c>
      <c r="N13" s="19">
        <v>1.9</v>
      </c>
      <c r="O13" s="20">
        <v>0.3</v>
      </c>
      <c r="P13" s="21">
        <v>2.7</v>
      </c>
    </row>
    <row r="14" spans="1:16" x14ac:dyDescent="0.35">
      <c r="A14" s="12" t="s">
        <v>17</v>
      </c>
      <c r="B14" s="22">
        <v>5.9</v>
      </c>
      <c r="C14" s="23">
        <v>3.9</v>
      </c>
      <c r="D14" s="24">
        <v>3.6</v>
      </c>
      <c r="E14" s="22">
        <v>8.8000000000000007</v>
      </c>
      <c r="F14" s="23">
        <v>3.9</v>
      </c>
      <c r="G14" s="24">
        <v>0.1</v>
      </c>
      <c r="H14" s="22">
        <v>7.8</v>
      </c>
      <c r="I14" s="23">
        <v>2.9</v>
      </c>
      <c r="J14" s="24">
        <v>0.3</v>
      </c>
      <c r="K14" s="22">
        <v>3.2</v>
      </c>
      <c r="L14" s="23">
        <v>1.6</v>
      </c>
      <c r="M14" s="24">
        <v>1.7</v>
      </c>
      <c r="N14" s="22">
        <v>2.7</v>
      </c>
      <c r="O14" s="23">
        <v>0.4</v>
      </c>
      <c r="P14" s="24">
        <v>3.5</v>
      </c>
    </row>
    <row r="15" spans="1:16" x14ac:dyDescent="0.35">
      <c r="A15" s="10" t="s">
        <v>18</v>
      </c>
      <c r="B15" s="16">
        <v>53.4</v>
      </c>
      <c r="C15" s="17">
        <v>37.299999999999997</v>
      </c>
      <c r="D15" s="18">
        <v>35</v>
      </c>
      <c r="E15" s="16">
        <v>13</v>
      </c>
      <c r="F15" s="17">
        <v>4.2</v>
      </c>
      <c r="G15" s="18">
        <v>0.5</v>
      </c>
      <c r="H15" s="16">
        <v>3.9</v>
      </c>
      <c r="I15" s="17">
        <v>1.7</v>
      </c>
      <c r="J15" s="18">
        <v>0.2</v>
      </c>
      <c r="K15" s="16">
        <v>1.8</v>
      </c>
      <c r="L15" s="17">
        <v>30.9</v>
      </c>
      <c r="M15" s="18">
        <v>6.2</v>
      </c>
      <c r="N15" s="16">
        <v>31.6</v>
      </c>
      <c r="O15" s="17">
        <v>0.3</v>
      </c>
      <c r="P15" s="18">
        <v>0</v>
      </c>
    </row>
    <row r="16" spans="1:16" x14ac:dyDescent="0.35">
      <c r="A16" s="11" t="s">
        <v>19</v>
      </c>
      <c r="B16" s="19">
        <v>11.5</v>
      </c>
      <c r="C16" s="20">
        <v>0.2</v>
      </c>
      <c r="D16" s="21">
        <v>0</v>
      </c>
      <c r="E16" s="19">
        <v>4.9000000000000004</v>
      </c>
      <c r="F16" s="20">
        <v>2.7</v>
      </c>
      <c r="G16" s="21">
        <v>0.7</v>
      </c>
      <c r="H16" s="19">
        <v>14</v>
      </c>
      <c r="I16" s="20">
        <v>18.2</v>
      </c>
      <c r="J16" s="21">
        <v>17.8</v>
      </c>
      <c r="K16" s="19">
        <v>1.2</v>
      </c>
      <c r="L16" s="20">
        <v>16.7</v>
      </c>
      <c r="M16" s="21">
        <v>4.5999999999999996</v>
      </c>
      <c r="N16" s="19">
        <v>2.2999999999999998</v>
      </c>
      <c r="O16" s="20">
        <v>2.2999999999999998</v>
      </c>
      <c r="P16" s="21">
        <v>0</v>
      </c>
    </row>
    <row r="17" spans="1:16" x14ac:dyDescent="0.35">
      <c r="A17" s="12" t="s">
        <v>20</v>
      </c>
      <c r="B17" s="22">
        <v>11.7</v>
      </c>
      <c r="C17" s="23">
        <v>0.2</v>
      </c>
      <c r="D17" s="24">
        <v>0</v>
      </c>
      <c r="E17" s="22">
        <v>21.8</v>
      </c>
      <c r="F17" s="23">
        <v>1.2</v>
      </c>
      <c r="G17" s="24">
        <v>0.1</v>
      </c>
      <c r="H17" s="22">
        <v>28.5</v>
      </c>
      <c r="I17" s="23">
        <v>35.6</v>
      </c>
      <c r="J17" s="24">
        <v>33.799999999999997</v>
      </c>
      <c r="K17" s="22">
        <v>0.9</v>
      </c>
      <c r="L17" s="23">
        <v>11.3</v>
      </c>
      <c r="M17" s="24">
        <v>2.7</v>
      </c>
      <c r="N17" s="22">
        <v>5.7</v>
      </c>
      <c r="O17" s="23">
        <v>7.3</v>
      </c>
      <c r="P17" s="24">
        <v>0.1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/>
  </sheetViews>
  <sheetFormatPr defaultColWidth="10.6640625" defaultRowHeight="15.5" x14ac:dyDescent="0.35"/>
  <cols>
    <col min="2" max="3" width="5.1640625" style="1" bestFit="1" customWidth="1"/>
    <col min="4" max="5" width="4.1640625" style="1" bestFit="1" customWidth="1"/>
    <col min="6" max="6" width="5.1640625" style="1" bestFit="1" customWidth="1"/>
    <col min="7" max="7" width="4.1640625" style="1" bestFit="1" customWidth="1"/>
  </cols>
  <sheetData>
    <row r="1" spans="1:7" ht="115.5" x14ac:dyDescent="0.35">
      <c r="A1" s="52"/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5" t="s">
        <v>5</v>
      </c>
    </row>
    <row r="2" spans="1:7" x14ac:dyDescent="0.35">
      <c r="A2" s="10" t="s">
        <v>6</v>
      </c>
      <c r="B2" s="16">
        <v>0.2</v>
      </c>
      <c r="C2" s="17">
        <v>0.3</v>
      </c>
      <c r="D2" s="17">
        <v>0</v>
      </c>
      <c r="E2" s="17">
        <v>0.1</v>
      </c>
      <c r="F2" s="17">
        <v>1.5</v>
      </c>
      <c r="G2" s="18">
        <v>0.2</v>
      </c>
    </row>
    <row r="3" spans="1:7" x14ac:dyDescent="0.35">
      <c r="A3" s="11" t="s">
        <v>7</v>
      </c>
      <c r="B3" s="19">
        <v>0.3</v>
      </c>
      <c r="C3" s="20">
        <v>0.5</v>
      </c>
      <c r="D3" s="20">
        <v>0.2</v>
      </c>
      <c r="E3" s="20">
        <v>0.2</v>
      </c>
      <c r="F3" s="20">
        <v>0.8</v>
      </c>
      <c r="G3" s="21">
        <v>1.4</v>
      </c>
    </row>
    <row r="4" spans="1:7" x14ac:dyDescent="0.35">
      <c r="A4" s="12" t="s">
        <v>8</v>
      </c>
      <c r="B4" s="22">
        <v>1.1000000000000001</v>
      </c>
      <c r="C4" s="23">
        <v>2.2000000000000002</v>
      </c>
      <c r="D4" s="23">
        <v>0.2</v>
      </c>
      <c r="E4" s="23">
        <v>0.4</v>
      </c>
      <c r="F4" s="23">
        <v>5.6</v>
      </c>
      <c r="G4" s="24">
        <v>1.6</v>
      </c>
    </row>
    <row r="5" spans="1:7" x14ac:dyDescent="0.35">
      <c r="A5" s="10" t="s">
        <v>9</v>
      </c>
      <c r="B5" s="16">
        <v>19.5</v>
      </c>
      <c r="C5" s="17">
        <v>24.9</v>
      </c>
      <c r="D5" s="17">
        <v>0.1</v>
      </c>
      <c r="E5" s="17">
        <v>8.5</v>
      </c>
      <c r="F5" s="17">
        <v>40.799999999999997</v>
      </c>
      <c r="G5" s="18">
        <v>24</v>
      </c>
    </row>
    <row r="6" spans="1:7" x14ac:dyDescent="0.35">
      <c r="A6" s="11" t="s">
        <v>10</v>
      </c>
      <c r="B6" s="19">
        <v>0.2</v>
      </c>
      <c r="C6" s="20">
        <v>0.1</v>
      </c>
      <c r="D6" s="20">
        <v>0</v>
      </c>
      <c r="E6" s="20">
        <v>0.1</v>
      </c>
      <c r="F6" s="20">
        <v>0.6</v>
      </c>
      <c r="G6" s="21">
        <v>0.5</v>
      </c>
    </row>
    <row r="7" spans="1:7" x14ac:dyDescent="0.35">
      <c r="A7" s="12" t="s">
        <v>11</v>
      </c>
      <c r="B7" s="22">
        <v>9</v>
      </c>
      <c r="C7" s="23">
        <v>6.7</v>
      </c>
      <c r="D7" s="23">
        <v>0</v>
      </c>
      <c r="E7" s="23">
        <v>5.7</v>
      </c>
      <c r="F7" s="23">
        <v>25.8</v>
      </c>
      <c r="G7" s="24">
        <v>8.4</v>
      </c>
    </row>
    <row r="8" spans="1:7" x14ac:dyDescent="0.35">
      <c r="A8" s="10" t="s">
        <v>12</v>
      </c>
      <c r="B8" s="16">
        <v>0.6</v>
      </c>
      <c r="C8" s="17">
        <v>0.2</v>
      </c>
      <c r="D8" s="17">
        <v>2.4</v>
      </c>
      <c r="E8" s="17">
        <v>0.8</v>
      </c>
      <c r="F8" s="17">
        <v>0.4</v>
      </c>
      <c r="G8" s="18">
        <v>0.3</v>
      </c>
    </row>
    <row r="9" spans="1:7" x14ac:dyDescent="0.35">
      <c r="A9" s="11" t="s">
        <v>13</v>
      </c>
      <c r="B9" s="19">
        <v>1</v>
      </c>
      <c r="C9" s="20">
        <v>0.4</v>
      </c>
      <c r="D9" s="20">
        <v>6.5</v>
      </c>
      <c r="E9" s="20">
        <v>2.1</v>
      </c>
      <c r="F9" s="20">
        <v>0.5</v>
      </c>
      <c r="G9" s="21">
        <v>1.7</v>
      </c>
    </row>
    <row r="10" spans="1:7" x14ac:dyDescent="0.35">
      <c r="A10" s="12" t="s">
        <v>14</v>
      </c>
      <c r="B10" s="22">
        <v>0.4</v>
      </c>
      <c r="C10" s="23">
        <v>0.5</v>
      </c>
      <c r="D10" s="23">
        <v>2.7</v>
      </c>
      <c r="E10" s="23">
        <v>0.7</v>
      </c>
      <c r="F10" s="23">
        <v>0.1</v>
      </c>
      <c r="G10" s="24">
        <v>0.2</v>
      </c>
    </row>
    <row r="11" spans="1:7" x14ac:dyDescent="0.35">
      <c r="A11" s="10" t="s">
        <v>15</v>
      </c>
      <c r="B11" s="16">
        <v>0.9</v>
      </c>
      <c r="C11" s="17">
        <v>0.5</v>
      </c>
      <c r="D11" s="17">
        <v>2.1</v>
      </c>
      <c r="E11" s="17">
        <v>0.6</v>
      </c>
      <c r="F11" s="17">
        <v>1</v>
      </c>
      <c r="G11" s="18">
        <v>3.2</v>
      </c>
    </row>
    <row r="12" spans="1:7" x14ac:dyDescent="0.35">
      <c r="A12" s="11" t="s">
        <v>16</v>
      </c>
      <c r="B12" s="19">
        <v>0.4</v>
      </c>
      <c r="C12" s="20">
        <v>0</v>
      </c>
      <c r="D12" s="20">
        <v>0.4</v>
      </c>
      <c r="E12" s="20">
        <v>0</v>
      </c>
      <c r="F12" s="20">
        <v>0.2</v>
      </c>
      <c r="G12" s="21">
        <v>0.5</v>
      </c>
    </row>
    <row r="13" spans="1:7" x14ac:dyDescent="0.35">
      <c r="A13" s="12" t="s">
        <v>17</v>
      </c>
      <c r="B13" s="22">
        <v>0.5</v>
      </c>
      <c r="C13" s="23">
        <v>0.3</v>
      </c>
      <c r="D13" s="23">
        <v>0.7</v>
      </c>
      <c r="E13" s="23">
        <v>0.2</v>
      </c>
      <c r="F13" s="23">
        <v>0.7</v>
      </c>
      <c r="G13" s="24">
        <v>1.4</v>
      </c>
    </row>
    <row r="14" spans="1:7" x14ac:dyDescent="0.35">
      <c r="A14" s="10" t="s">
        <v>18</v>
      </c>
      <c r="B14" s="16">
        <v>0</v>
      </c>
      <c r="C14" s="17">
        <v>0</v>
      </c>
      <c r="D14" s="17">
        <v>1.4</v>
      </c>
      <c r="E14" s="17">
        <v>0.4</v>
      </c>
      <c r="F14" s="17">
        <v>1.4</v>
      </c>
      <c r="G14" s="18">
        <v>0.1</v>
      </c>
    </row>
    <row r="15" spans="1:7" x14ac:dyDescent="0.35">
      <c r="A15" s="11" t="s">
        <v>19</v>
      </c>
      <c r="B15" s="19">
        <v>0</v>
      </c>
      <c r="C15" s="20">
        <v>0</v>
      </c>
      <c r="D15" s="20">
        <v>0.9</v>
      </c>
      <c r="E15" s="20">
        <v>0.3</v>
      </c>
      <c r="F15" s="20">
        <v>0</v>
      </c>
      <c r="G15" s="21">
        <v>0</v>
      </c>
    </row>
    <row r="16" spans="1:7" x14ac:dyDescent="0.35">
      <c r="A16" s="12" t="s">
        <v>20</v>
      </c>
      <c r="B16" s="22">
        <v>0</v>
      </c>
      <c r="C16" s="23">
        <v>0</v>
      </c>
      <c r="D16" s="23">
        <v>1.9</v>
      </c>
      <c r="E16" s="23">
        <v>0.3</v>
      </c>
      <c r="F16" s="23">
        <v>0.5</v>
      </c>
      <c r="G16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workbookViewId="0">
      <selection activeCell="K2" sqref="K2"/>
    </sheetView>
  </sheetViews>
  <sheetFormatPr defaultColWidth="10.6640625" defaultRowHeight="15.5" x14ac:dyDescent="0.35"/>
  <cols>
    <col min="2" max="11" width="4.83203125" customWidth="1"/>
  </cols>
  <sheetData>
    <row r="1" spans="1:11" s="3" customFormat="1" ht="137.5" x14ac:dyDescent="0.35">
      <c r="B1" s="13" t="s">
        <v>69</v>
      </c>
      <c r="C1" s="14" t="s">
        <v>70</v>
      </c>
      <c r="D1" s="14" t="s">
        <v>71</v>
      </c>
      <c r="E1" s="14" t="s">
        <v>72</v>
      </c>
      <c r="F1" s="14" t="s">
        <v>73</v>
      </c>
      <c r="G1" s="14" t="s">
        <v>74</v>
      </c>
      <c r="H1" s="14" t="s">
        <v>75</v>
      </c>
      <c r="I1" s="14" t="s">
        <v>76</v>
      </c>
      <c r="J1" s="14" t="s">
        <v>77</v>
      </c>
      <c r="K1" s="15" t="s">
        <v>78</v>
      </c>
    </row>
    <row r="2" spans="1:11" x14ac:dyDescent="0.35">
      <c r="A2" s="10" t="s">
        <v>6</v>
      </c>
      <c r="B2" s="16">
        <v>0.1</v>
      </c>
      <c r="C2" s="17">
        <v>0.1</v>
      </c>
      <c r="D2" s="17">
        <v>0.1</v>
      </c>
      <c r="E2" s="17">
        <v>0.2</v>
      </c>
      <c r="F2" s="17">
        <v>0.2</v>
      </c>
      <c r="G2" s="17">
        <v>0.3</v>
      </c>
      <c r="H2" s="17">
        <v>3.7</v>
      </c>
      <c r="I2" s="17">
        <v>0.1</v>
      </c>
      <c r="J2" s="17">
        <v>0.1</v>
      </c>
      <c r="K2" s="18">
        <v>0.2</v>
      </c>
    </row>
    <row r="3" spans="1:11" x14ac:dyDescent="0.35">
      <c r="A3" s="11" t="s">
        <v>7</v>
      </c>
      <c r="B3" s="19">
        <v>0.1</v>
      </c>
      <c r="C3" s="20">
        <v>0.2</v>
      </c>
      <c r="D3" s="20">
        <v>0.1</v>
      </c>
      <c r="E3" s="20">
        <v>0.2</v>
      </c>
      <c r="F3" s="20">
        <v>0.2</v>
      </c>
      <c r="G3" s="20">
        <v>0.3</v>
      </c>
      <c r="H3" s="20">
        <v>1.5</v>
      </c>
      <c r="I3" s="20">
        <v>0.2</v>
      </c>
      <c r="J3" s="20">
        <v>0.2</v>
      </c>
      <c r="K3" s="21">
        <v>0.2</v>
      </c>
    </row>
    <row r="4" spans="1:11" x14ac:dyDescent="0.35">
      <c r="A4" s="12" t="s">
        <v>8</v>
      </c>
      <c r="B4" s="22">
        <v>0.1</v>
      </c>
      <c r="C4" s="23">
        <v>0.3</v>
      </c>
      <c r="D4" s="23">
        <v>0.2</v>
      </c>
      <c r="E4" s="23">
        <v>0.3</v>
      </c>
      <c r="F4" s="23">
        <v>0.4</v>
      </c>
      <c r="G4" s="23">
        <v>0.4</v>
      </c>
      <c r="H4" s="23">
        <v>10.199999999999999</v>
      </c>
      <c r="I4" s="23">
        <v>0.2</v>
      </c>
      <c r="J4" s="23">
        <v>0.1</v>
      </c>
      <c r="K4" s="24">
        <v>1.8</v>
      </c>
    </row>
    <row r="5" spans="1:11" x14ac:dyDescent="0.35">
      <c r="A5" s="10" t="s">
        <v>9</v>
      </c>
      <c r="B5" s="16">
        <v>0.2</v>
      </c>
      <c r="C5" s="17">
        <v>0.2</v>
      </c>
      <c r="D5" s="17">
        <v>0.3</v>
      </c>
      <c r="E5" s="17">
        <v>0.4</v>
      </c>
      <c r="F5" s="17">
        <v>1.1000000000000001</v>
      </c>
      <c r="G5" s="17">
        <v>26</v>
      </c>
      <c r="H5" s="17">
        <v>122.7</v>
      </c>
      <c r="I5" s="17">
        <v>0.1</v>
      </c>
      <c r="J5" s="17">
        <v>0.2</v>
      </c>
      <c r="K5" s="18">
        <v>0</v>
      </c>
    </row>
    <row r="6" spans="1:11" x14ac:dyDescent="0.35">
      <c r="A6" s="11" t="s">
        <v>10</v>
      </c>
      <c r="B6" s="19">
        <v>0</v>
      </c>
      <c r="C6" s="20">
        <v>0</v>
      </c>
      <c r="D6" s="20">
        <v>0</v>
      </c>
      <c r="E6" s="20">
        <v>0</v>
      </c>
      <c r="F6" s="20">
        <v>0.4</v>
      </c>
      <c r="G6" s="20">
        <v>8.6</v>
      </c>
      <c r="H6" s="20">
        <v>50.2</v>
      </c>
      <c r="I6" s="20">
        <v>0.1</v>
      </c>
      <c r="J6" s="20">
        <v>0.4</v>
      </c>
      <c r="K6" s="21">
        <v>0</v>
      </c>
    </row>
    <row r="7" spans="1:11" x14ac:dyDescent="0.35">
      <c r="A7" s="12" t="s">
        <v>11</v>
      </c>
      <c r="B7" s="22">
        <v>0</v>
      </c>
      <c r="C7" s="23">
        <v>0</v>
      </c>
      <c r="D7" s="23">
        <v>0</v>
      </c>
      <c r="E7" s="23">
        <v>0.1</v>
      </c>
      <c r="F7" s="23">
        <v>0</v>
      </c>
      <c r="G7" s="23">
        <v>2.6</v>
      </c>
      <c r="H7" s="23">
        <v>39</v>
      </c>
      <c r="I7" s="23">
        <v>0.1</v>
      </c>
      <c r="J7" s="23">
        <v>0</v>
      </c>
      <c r="K7" s="24">
        <v>0</v>
      </c>
    </row>
    <row r="8" spans="1:11" x14ac:dyDescent="0.35">
      <c r="A8" s="10" t="s">
        <v>12</v>
      </c>
      <c r="B8" s="16">
        <v>2.2000000000000002</v>
      </c>
      <c r="C8" s="17">
        <v>5.3</v>
      </c>
      <c r="D8" s="17">
        <v>4.7</v>
      </c>
      <c r="E8" s="17">
        <v>11.9</v>
      </c>
      <c r="F8" s="17">
        <v>14</v>
      </c>
      <c r="G8" s="17">
        <v>8.5</v>
      </c>
      <c r="H8" s="17">
        <v>6.3</v>
      </c>
      <c r="I8" s="17">
        <v>9.6</v>
      </c>
      <c r="J8" s="17">
        <v>3.5</v>
      </c>
      <c r="K8" s="18">
        <v>2.2000000000000002</v>
      </c>
    </row>
    <row r="9" spans="1:11" x14ac:dyDescent="0.35">
      <c r="A9" s="11" t="s">
        <v>13</v>
      </c>
      <c r="B9" s="19">
        <v>10.4</v>
      </c>
      <c r="C9" s="20">
        <v>20.399999999999999</v>
      </c>
      <c r="D9" s="20">
        <v>16.3</v>
      </c>
      <c r="E9" s="20">
        <v>28.6</v>
      </c>
      <c r="F9" s="20">
        <v>32.799999999999997</v>
      </c>
      <c r="G9" s="20">
        <v>19.100000000000001</v>
      </c>
      <c r="H9" s="20">
        <v>12.3</v>
      </c>
      <c r="I9" s="20">
        <v>36.299999999999997</v>
      </c>
      <c r="J9" s="20">
        <v>14.5</v>
      </c>
      <c r="K9" s="21">
        <v>8.8000000000000007</v>
      </c>
    </row>
    <row r="10" spans="1:11" x14ac:dyDescent="0.35">
      <c r="A10" s="12" t="s">
        <v>14</v>
      </c>
      <c r="B10" s="22">
        <v>11.8</v>
      </c>
      <c r="C10" s="23">
        <v>20.6</v>
      </c>
      <c r="D10" s="23">
        <v>17.5</v>
      </c>
      <c r="E10" s="23">
        <v>28.9</v>
      </c>
      <c r="F10" s="23">
        <v>31</v>
      </c>
      <c r="G10" s="23">
        <v>17.8</v>
      </c>
      <c r="H10" s="23">
        <v>13.6</v>
      </c>
      <c r="I10" s="23">
        <v>21.9</v>
      </c>
      <c r="J10" s="23">
        <v>6.6</v>
      </c>
      <c r="K10" s="24">
        <v>4.9000000000000004</v>
      </c>
    </row>
    <row r="11" spans="1:11" x14ac:dyDescent="0.35">
      <c r="A11" s="10" t="s">
        <v>15</v>
      </c>
      <c r="B11" s="16">
        <v>10.1</v>
      </c>
      <c r="C11" s="17">
        <v>11.3</v>
      </c>
      <c r="D11" s="17">
        <v>11.1</v>
      </c>
      <c r="E11" s="17">
        <v>17.3</v>
      </c>
      <c r="F11" s="17">
        <v>18</v>
      </c>
      <c r="G11" s="17">
        <v>11.9</v>
      </c>
      <c r="H11" s="17">
        <v>12.8</v>
      </c>
      <c r="I11" s="17">
        <v>9.6999999999999993</v>
      </c>
      <c r="J11" s="17">
        <v>1.3</v>
      </c>
      <c r="K11" s="18">
        <v>0.9</v>
      </c>
    </row>
    <row r="12" spans="1:11" x14ac:dyDescent="0.35">
      <c r="A12" s="11" t="s">
        <v>16</v>
      </c>
      <c r="B12" s="19">
        <v>0.2</v>
      </c>
      <c r="C12" s="20">
        <v>0.1</v>
      </c>
      <c r="D12" s="20">
        <v>0.1</v>
      </c>
      <c r="E12" s="20">
        <v>0.1</v>
      </c>
      <c r="F12" s="20">
        <v>0.2</v>
      </c>
      <c r="G12" s="20">
        <v>0.1</v>
      </c>
      <c r="H12" s="20">
        <v>0.2</v>
      </c>
      <c r="I12" s="20">
        <v>0</v>
      </c>
      <c r="J12" s="20">
        <v>0</v>
      </c>
      <c r="K12" s="21">
        <v>0</v>
      </c>
    </row>
    <row r="13" spans="1:11" x14ac:dyDescent="0.35">
      <c r="A13" s="12" t="s">
        <v>17</v>
      </c>
      <c r="B13" s="22">
        <v>0.9</v>
      </c>
      <c r="C13" s="23">
        <v>2.4</v>
      </c>
      <c r="D13" s="23">
        <v>2.4</v>
      </c>
      <c r="E13" s="23">
        <v>5</v>
      </c>
      <c r="F13" s="23">
        <v>5.7</v>
      </c>
      <c r="G13" s="23">
        <v>4.3</v>
      </c>
      <c r="H13" s="23">
        <v>5.3</v>
      </c>
      <c r="I13" s="23">
        <v>1.7</v>
      </c>
      <c r="J13" s="23">
        <v>0.6</v>
      </c>
      <c r="K13" s="24">
        <v>0.2</v>
      </c>
    </row>
    <row r="14" spans="1:11" x14ac:dyDescent="0.35">
      <c r="A14" s="10" t="s">
        <v>18</v>
      </c>
      <c r="B14" s="16">
        <v>0.4</v>
      </c>
      <c r="C14" s="17">
        <v>0.3</v>
      </c>
      <c r="D14" s="17">
        <v>0.1</v>
      </c>
      <c r="E14" s="17">
        <v>0</v>
      </c>
      <c r="F14" s="17">
        <v>0</v>
      </c>
      <c r="G14" s="17">
        <v>0</v>
      </c>
      <c r="H14" s="17">
        <v>0</v>
      </c>
      <c r="I14" s="17">
        <v>5.3</v>
      </c>
      <c r="J14" s="17">
        <v>1.4</v>
      </c>
      <c r="K14" s="18">
        <v>1.4</v>
      </c>
    </row>
    <row r="15" spans="1:11" x14ac:dyDescent="0.35">
      <c r="A15" s="11" t="s">
        <v>19</v>
      </c>
      <c r="B15" s="19">
        <v>0</v>
      </c>
      <c r="C15" s="20">
        <v>0.1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1.2</v>
      </c>
      <c r="J15" s="20">
        <v>0.6</v>
      </c>
      <c r="K15" s="21">
        <v>0.3</v>
      </c>
    </row>
    <row r="16" spans="1:11" x14ac:dyDescent="0.35">
      <c r="A16" s="12" t="s">
        <v>20</v>
      </c>
      <c r="B16" s="22">
        <v>0</v>
      </c>
      <c r="C16" s="23">
        <v>0.3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4.0999999999999996</v>
      </c>
      <c r="J16" s="23">
        <v>1.8</v>
      </c>
      <c r="K16" s="2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selection activeCell="E5" sqref="E5"/>
    </sheetView>
  </sheetViews>
  <sheetFormatPr defaultColWidth="10.6640625" defaultRowHeight="15.5" x14ac:dyDescent="0.35"/>
  <cols>
    <col min="1" max="1" width="12" bestFit="1" customWidth="1"/>
    <col min="2" max="28" width="4.33203125" customWidth="1"/>
  </cols>
  <sheetData>
    <row r="1" spans="1:28" s="25" customFormat="1" ht="93.5" x14ac:dyDescent="0.35">
      <c r="B1" s="13" t="s">
        <v>79</v>
      </c>
      <c r="C1" s="14" t="s">
        <v>80</v>
      </c>
      <c r="D1" s="14" t="s">
        <v>38</v>
      </c>
      <c r="E1" s="14" t="s">
        <v>39</v>
      </c>
      <c r="F1" s="14" t="s">
        <v>40</v>
      </c>
      <c r="G1" s="14" t="s">
        <v>41</v>
      </c>
      <c r="H1" s="14" t="s">
        <v>42</v>
      </c>
      <c r="I1" s="14" t="s">
        <v>43</v>
      </c>
      <c r="J1" s="14" t="s">
        <v>81</v>
      </c>
      <c r="K1" s="14" t="s">
        <v>82</v>
      </c>
      <c r="L1" s="14" t="s">
        <v>46</v>
      </c>
      <c r="M1" s="14" t="s">
        <v>83</v>
      </c>
      <c r="N1" s="14" t="s">
        <v>48</v>
      </c>
      <c r="O1" s="14" t="s">
        <v>84</v>
      </c>
      <c r="P1" s="14" t="s">
        <v>85</v>
      </c>
      <c r="Q1" s="14" t="s">
        <v>86</v>
      </c>
      <c r="R1" s="14" t="s">
        <v>52</v>
      </c>
      <c r="S1" s="14" t="s">
        <v>87</v>
      </c>
      <c r="T1" s="14" t="s">
        <v>88</v>
      </c>
      <c r="U1" s="14" t="s">
        <v>89</v>
      </c>
      <c r="V1" s="14" t="s">
        <v>56</v>
      </c>
      <c r="W1" s="14" t="s">
        <v>57</v>
      </c>
      <c r="X1" s="14" t="s">
        <v>58</v>
      </c>
      <c r="Y1" s="14" t="s">
        <v>90</v>
      </c>
      <c r="Z1" s="14" t="s">
        <v>91</v>
      </c>
      <c r="AA1" s="14" t="s">
        <v>61</v>
      </c>
      <c r="AB1" s="15" t="s">
        <v>62</v>
      </c>
    </row>
    <row r="2" spans="1:28" x14ac:dyDescent="0.35">
      <c r="A2" s="2" t="s">
        <v>92</v>
      </c>
      <c r="B2" s="49" t="s">
        <v>63</v>
      </c>
      <c r="C2" s="50" t="s">
        <v>63</v>
      </c>
      <c r="D2" s="50" t="s">
        <v>63</v>
      </c>
      <c r="E2" s="50" t="s">
        <v>63</v>
      </c>
      <c r="F2" s="50" t="s">
        <v>63</v>
      </c>
      <c r="G2" s="50" t="s">
        <v>63</v>
      </c>
      <c r="H2" s="50" t="s">
        <v>63</v>
      </c>
      <c r="I2" s="50" t="s">
        <v>63</v>
      </c>
      <c r="J2" s="50" t="s">
        <v>63</v>
      </c>
      <c r="K2" s="50" t="s">
        <v>63</v>
      </c>
      <c r="L2" s="50" t="s">
        <v>63</v>
      </c>
      <c r="M2" s="51" t="s">
        <v>63</v>
      </c>
      <c r="N2" s="46" t="s">
        <v>64</v>
      </c>
      <c r="O2" s="47" t="s">
        <v>64</v>
      </c>
      <c r="P2" s="47" t="s">
        <v>64</v>
      </c>
      <c r="Q2" s="47" t="s">
        <v>64</v>
      </c>
      <c r="R2" s="47" t="s">
        <v>64</v>
      </c>
      <c r="S2" s="47" t="s">
        <v>64</v>
      </c>
      <c r="T2" s="47" t="s">
        <v>64</v>
      </c>
      <c r="U2" s="47" t="s">
        <v>64</v>
      </c>
      <c r="V2" s="47" t="s">
        <v>64</v>
      </c>
      <c r="W2" s="47" t="s">
        <v>64</v>
      </c>
      <c r="X2" s="47" t="s">
        <v>64</v>
      </c>
      <c r="Y2" s="47" t="s">
        <v>64</v>
      </c>
      <c r="Z2" s="47" t="s">
        <v>64</v>
      </c>
      <c r="AA2" s="47" t="s">
        <v>64</v>
      </c>
      <c r="AB2" s="48" t="s">
        <v>64</v>
      </c>
    </row>
    <row r="3" spans="1:28" x14ac:dyDescent="0.35">
      <c r="A3" s="10" t="s">
        <v>6</v>
      </c>
      <c r="B3" s="16">
        <v>0.2</v>
      </c>
      <c r="C3" s="17">
        <v>0.1</v>
      </c>
      <c r="D3" s="17">
        <v>0.1</v>
      </c>
      <c r="E3" s="17">
        <v>0</v>
      </c>
      <c r="F3" s="17">
        <v>0.1</v>
      </c>
      <c r="G3" s="17">
        <v>0.4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0.1</v>
      </c>
      <c r="N3" s="17">
        <v>0</v>
      </c>
      <c r="O3" s="17">
        <v>0.3</v>
      </c>
      <c r="P3" s="17">
        <v>0.1</v>
      </c>
      <c r="Q3" s="17">
        <v>0.2</v>
      </c>
      <c r="R3" s="17">
        <v>0.1</v>
      </c>
      <c r="S3" s="17">
        <v>0.2</v>
      </c>
      <c r="T3" s="17">
        <v>0.1</v>
      </c>
      <c r="U3" s="17">
        <v>0.1</v>
      </c>
      <c r="V3" s="17">
        <v>0</v>
      </c>
      <c r="W3" s="17">
        <v>0.1</v>
      </c>
      <c r="X3" s="17">
        <v>0</v>
      </c>
      <c r="Y3" s="17">
        <v>0</v>
      </c>
      <c r="Z3" s="17">
        <v>0.1</v>
      </c>
      <c r="AA3" s="17">
        <v>0</v>
      </c>
      <c r="AB3" s="18">
        <v>0.1</v>
      </c>
    </row>
    <row r="4" spans="1:28" x14ac:dyDescent="0.35">
      <c r="A4" s="11" t="s">
        <v>7</v>
      </c>
      <c r="B4" s="19">
        <v>1</v>
      </c>
      <c r="C4" s="20">
        <v>1</v>
      </c>
      <c r="D4" s="20">
        <v>0</v>
      </c>
      <c r="E4" s="20">
        <v>0</v>
      </c>
      <c r="F4" s="20">
        <v>0</v>
      </c>
      <c r="G4" s="20">
        <v>0</v>
      </c>
      <c r="H4" s="20">
        <v>0.4</v>
      </c>
      <c r="I4" s="20">
        <v>0</v>
      </c>
      <c r="J4" s="20">
        <v>0.4</v>
      </c>
      <c r="K4" s="20">
        <v>0.6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0.4</v>
      </c>
      <c r="S4" s="20">
        <v>0.2</v>
      </c>
      <c r="T4" s="20">
        <v>0.3</v>
      </c>
      <c r="U4" s="20">
        <v>0.2</v>
      </c>
      <c r="V4" s="20">
        <v>0</v>
      </c>
      <c r="W4" s="20">
        <v>0.2</v>
      </c>
      <c r="X4" s="20">
        <v>0.7</v>
      </c>
      <c r="Y4" s="20">
        <v>0.3</v>
      </c>
      <c r="Z4" s="20">
        <v>0</v>
      </c>
      <c r="AA4" s="20">
        <v>0.2</v>
      </c>
      <c r="AB4" s="21">
        <v>0</v>
      </c>
    </row>
    <row r="5" spans="1:28" x14ac:dyDescent="0.35">
      <c r="A5" s="12" t="s">
        <v>8</v>
      </c>
      <c r="B5" s="22">
        <v>0</v>
      </c>
      <c r="C5" s="23">
        <v>1.1000000000000001</v>
      </c>
      <c r="D5" s="23">
        <v>0</v>
      </c>
      <c r="E5" s="23">
        <v>0</v>
      </c>
      <c r="F5" s="23">
        <v>0</v>
      </c>
      <c r="G5" s="23">
        <v>0</v>
      </c>
      <c r="H5" s="23">
        <v>0.6</v>
      </c>
      <c r="I5" s="23">
        <v>0</v>
      </c>
      <c r="J5" s="23">
        <v>0</v>
      </c>
      <c r="K5" s="23">
        <v>0</v>
      </c>
      <c r="L5" s="23">
        <v>0.4</v>
      </c>
      <c r="M5" s="23">
        <v>0.6</v>
      </c>
      <c r="N5" s="23">
        <v>0.5</v>
      </c>
      <c r="O5" s="23">
        <v>0</v>
      </c>
      <c r="P5" s="23">
        <v>0.5</v>
      </c>
      <c r="Q5" s="23">
        <v>0</v>
      </c>
      <c r="R5" s="23">
        <v>0.7</v>
      </c>
      <c r="S5" s="23">
        <v>0.3</v>
      </c>
      <c r="T5" s="23">
        <v>0</v>
      </c>
      <c r="U5" s="23">
        <v>0.4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0.3</v>
      </c>
      <c r="AB5" s="24">
        <v>0</v>
      </c>
    </row>
    <row r="6" spans="1:28" x14ac:dyDescent="0.35">
      <c r="A6" s="10" t="s">
        <v>9</v>
      </c>
      <c r="B6" s="16">
        <v>11.1</v>
      </c>
      <c r="C6" s="17">
        <v>5.8</v>
      </c>
      <c r="D6" s="17">
        <v>2.2000000000000002</v>
      </c>
      <c r="E6" s="17">
        <v>7.1</v>
      </c>
      <c r="F6" s="17">
        <v>6.7</v>
      </c>
      <c r="G6" s="17">
        <v>3.5</v>
      </c>
      <c r="H6" s="17">
        <v>5.7</v>
      </c>
      <c r="I6" s="17">
        <v>7.5</v>
      </c>
      <c r="J6" s="17">
        <v>3.2</v>
      </c>
      <c r="K6" s="17">
        <v>4.0999999999999996</v>
      </c>
      <c r="L6" s="17">
        <v>6.3</v>
      </c>
      <c r="M6" s="17">
        <v>8.1</v>
      </c>
      <c r="N6" s="17">
        <v>5.4</v>
      </c>
      <c r="O6" s="17">
        <v>12.7</v>
      </c>
      <c r="P6" s="17">
        <v>5</v>
      </c>
      <c r="Q6" s="17">
        <v>2.1</v>
      </c>
      <c r="R6" s="17">
        <v>7.7</v>
      </c>
      <c r="S6" s="17">
        <v>4.8</v>
      </c>
      <c r="T6" s="17">
        <v>7.6</v>
      </c>
      <c r="U6" s="17">
        <v>1.7</v>
      </c>
      <c r="V6" s="17">
        <v>2</v>
      </c>
      <c r="W6" s="17">
        <v>3.8</v>
      </c>
      <c r="X6" s="17">
        <v>6.5</v>
      </c>
      <c r="Y6" s="17">
        <v>5.8</v>
      </c>
      <c r="Z6" s="17">
        <v>3.7</v>
      </c>
      <c r="AA6" s="17">
        <v>4.3</v>
      </c>
      <c r="AB6" s="18">
        <v>1.6</v>
      </c>
    </row>
    <row r="7" spans="1:28" x14ac:dyDescent="0.35">
      <c r="A7" s="11" t="s">
        <v>10</v>
      </c>
      <c r="B7" s="19">
        <v>5.7</v>
      </c>
      <c r="C7" s="20">
        <v>7.4</v>
      </c>
      <c r="D7" s="20">
        <v>1.4</v>
      </c>
      <c r="E7" s="20">
        <v>3.4</v>
      </c>
      <c r="F7" s="20">
        <v>6.4</v>
      </c>
      <c r="G7" s="20">
        <v>5.0999999999999996</v>
      </c>
      <c r="H7" s="20">
        <v>4.2</v>
      </c>
      <c r="I7" s="20">
        <v>5.4</v>
      </c>
      <c r="J7" s="20">
        <v>3</v>
      </c>
      <c r="K7" s="20">
        <v>5.8</v>
      </c>
      <c r="L7" s="20">
        <v>10.3</v>
      </c>
      <c r="M7" s="20">
        <v>0.3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1">
        <v>0</v>
      </c>
    </row>
    <row r="8" spans="1:28" x14ac:dyDescent="0.35">
      <c r="A8" s="12" t="s">
        <v>11</v>
      </c>
      <c r="B8" s="22">
        <v>4.9000000000000004</v>
      </c>
      <c r="C8" s="23">
        <v>4.8</v>
      </c>
      <c r="D8" s="23">
        <v>0.5</v>
      </c>
      <c r="E8" s="23">
        <v>2.8</v>
      </c>
      <c r="F8" s="23">
        <v>10.3</v>
      </c>
      <c r="G8" s="23">
        <v>0.8</v>
      </c>
      <c r="H8" s="23">
        <v>5.5</v>
      </c>
      <c r="I8" s="23">
        <v>2.7</v>
      </c>
      <c r="J8" s="23">
        <v>2.4</v>
      </c>
      <c r="K8" s="23">
        <v>4.9000000000000004</v>
      </c>
      <c r="L8" s="23">
        <v>6.7</v>
      </c>
      <c r="M8" s="23">
        <v>1.6</v>
      </c>
      <c r="N8" s="23">
        <v>1.1000000000000001</v>
      </c>
      <c r="O8" s="23">
        <v>0</v>
      </c>
      <c r="P8" s="23">
        <v>1.5</v>
      </c>
      <c r="Q8" s="23">
        <v>0</v>
      </c>
      <c r="R8" s="23">
        <v>3.4</v>
      </c>
      <c r="S8" s="23">
        <v>0.3</v>
      </c>
      <c r="T8" s="23">
        <v>0.2</v>
      </c>
      <c r="U8" s="23">
        <v>0.7</v>
      </c>
      <c r="V8" s="23">
        <v>0.9</v>
      </c>
      <c r="W8" s="23">
        <v>0.4</v>
      </c>
      <c r="X8" s="23">
        <v>0.5</v>
      </c>
      <c r="Y8" s="23">
        <v>1.1000000000000001</v>
      </c>
      <c r="Z8" s="23">
        <v>1.9</v>
      </c>
      <c r="AA8" s="23">
        <v>0.6</v>
      </c>
      <c r="AB8" s="24">
        <v>0.9</v>
      </c>
    </row>
    <row r="9" spans="1:28" x14ac:dyDescent="0.35">
      <c r="A9" s="10" t="s">
        <v>12</v>
      </c>
      <c r="B9" s="16">
        <v>1.8</v>
      </c>
      <c r="C9" s="17">
        <v>3.5</v>
      </c>
      <c r="D9" s="17">
        <v>2.6</v>
      </c>
      <c r="E9" s="17">
        <v>3.1</v>
      </c>
      <c r="F9" s="17">
        <v>2.5</v>
      </c>
      <c r="G9" s="17">
        <v>3.3</v>
      </c>
      <c r="H9" s="17">
        <v>7.7</v>
      </c>
      <c r="I9" s="17">
        <v>3.4</v>
      </c>
      <c r="J9" s="17">
        <v>4</v>
      </c>
      <c r="K9" s="17">
        <v>6.5</v>
      </c>
      <c r="L9" s="17">
        <v>4.5999999999999996</v>
      </c>
      <c r="M9" s="17">
        <v>2.8</v>
      </c>
      <c r="N9" s="17">
        <v>6.1</v>
      </c>
      <c r="O9" s="17">
        <v>1.2</v>
      </c>
      <c r="P9" s="17">
        <v>4.2</v>
      </c>
      <c r="Q9" s="17">
        <v>0.5</v>
      </c>
      <c r="R9" s="17">
        <v>2.6</v>
      </c>
      <c r="S9" s="17">
        <v>4.8</v>
      </c>
      <c r="T9" s="17">
        <v>2.5</v>
      </c>
      <c r="U9" s="17">
        <v>0.8</v>
      </c>
      <c r="V9" s="17">
        <v>4.2</v>
      </c>
      <c r="W9" s="17">
        <v>0.8</v>
      </c>
      <c r="X9" s="17">
        <v>3.9</v>
      </c>
      <c r="Y9" s="17">
        <v>4.4000000000000004</v>
      </c>
      <c r="Z9" s="17">
        <v>7.4</v>
      </c>
      <c r="AA9" s="17">
        <v>6.2</v>
      </c>
      <c r="AB9" s="18">
        <v>2.9</v>
      </c>
    </row>
    <row r="10" spans="1:28" x14ac:dyDescent="0.35">
      <c r="A10" s="11" t="s">
        <v>13</v>
      </c>
      <c r="B10" s="19">
        <v>3.3</v>
      </c>
      <c r="C10" s="20">
        <v>11.1</v>
      </c>
      <c r="D10" s="20">
        <v>7</v>
      </c>
      <c r="E10" s="20">
        <v>3.9</v>
      </c>
      <c r="F10" s="20">
        <v>5.0999999999999996</v>
      </c>
      <c r="G10" s="20">
        <v>12.6</v>
      </c>
      <c r="H10" s="20">
        <v>15.7</v>
      </c>
      <c r="I10" s="20">
        <v>8.1</v>
      </c>
      <c r="J10" s="20">
        <v>12</v>
      </c>
      <c r="K10" s="20">
        <v>16.5</v>
      </c>
      <c r="L10" s="20">
        <v>7.4</v>
      </c>
      <c r="M10" s="20">
        <v>8.5</v>
      </c>
      <c r="N10" s="20">
        <v>16.8</v>
      </c>
      <c r="O10" s="20">
        <v>0</v>
      </c>
      <c r="P10" s="20">
        <v>14.6</v>
      </c>
      <c r="Q10" s="20">
        <v>6.2</v>
      </c>
      <c r="R10" s="20">
        <v>14.1</v>
      </c>
      <c r="S10" s="20">
        <v>13.5</v>
      </c>
      <c r="T10" s="20">
        <v>7.5</v>
      </c>
      <c r="U10" s="20">
        <v>6.4</v>
      </c>
      <c r="V10" s="20">
        <v>9.4</v>
      </c>
      <c r="W10" s="20">
        <v>6.1</v>
      </c>
      <c r="X10" s="20">
        <v>9.1</v>
      </c>
      <c r="Y10" s="20">
        <v>15.9</v>
      </c>
      <c r="Z10" s="20">
        <v>18.5</v>
      </c>
      <c r="AA10" s="20">
        <v>13.5</v>
      </c>
      <c r="AB10" s="21">
        <v>10.6</v>
      </c>
    </row>
    <row r="11" spans="1:28" x14ac:dyDescent="0.35">
      <c r="A11" s="12" t="s">
        <v>14</v>
      </c>
      <c r="B11" s="22">
        <v>0.6</v>
      </c>
      <c r="C11" s="23">
        <v>3.7</v>
      </c>
      <c r="D11" s="23">
        <v>0.4</v>
      </c>
      <c r="E11" s="23">
        <v>2.2000000000000002</v>
      </c>
      <c r="F11" s="23">
        <v>5.5</v>
      </c>
      <c r="G11" s="23">
        <v>3.3</v>
      </c>
      <c r="H11" s="23">
        <v>8.9</v>
      </c>
      <c r="I11" s="23">
        <v>4.8</v>
      </c>
      <c r="J11" s="23">
        <v>5.2</v>
      </c>
      <c r="K11" s="23">
        <v>5.3</v>
      </c>
      <c r="L11" s="23">
        <v>3.5</v>
      </c>
      <c r="M11" s="23">
        <v>3.9</v>
      </c>
      <c r="N11" s="23">
        <v>6.3</v>
      </c>
      <c r="O11" s="23">
        <v>1.1000000000000001</v>
      </c>
      <c r="P11" s="23">
        <v>4.3</v>
      </c>
      <c r="Q11" s="23">
        <v>2.7</v>
      </c>
      <c r="R11" s="23">
        <v>6.3</v>
      </c>
      <c r="S11" s="23">
        <v>4.9000000000000004</v>
      </c>
      <c r="T11" s="23">
        <v>5.8</v>
      </c>
      <c r="U11" s="23">
        <v>2.2000000000000002</v>
      </c>
      <c r="V11" s="23">
        <v>4.4000000000000004</v>
      </c>
      <c r="W11" s="23">
        <v>3.8</v>
      </c>
      <c r="X11" s="23">
        <v>1.7</v>
      </c>
      <c r="Y11" s="23">
        <v>8.6</v>
      </c>
      <c r="Z11" s="23">
        <v>5.2</v>
      </c>
      <c r="AA11" s="23">
        <v>3.6</v>
      </c>
      <c r="AB11" s="24">
        <v>3.4</v>
      </c>
    </row>
    <row r="12" spans="1:28" x14ac:dyDescent="0.35">
      <c r="A12" s="10" t="s">
        <v>15</v>
      </c>
      <c r="B12" s="16">
        <v>2.4</v>
      </c>
      <c r="C12" s="17">
        <v>1</v>
      </c>
      <c r="D12" s="17">
        <v>1.4</v>
      </c>
      <c r="E12" s="17">
        <v>0.6</v>
      </c>
      <c r="F12" s="17">
        <v>5.7</v>
      </c>
      <c r="G12" s="17">
        <v>2.5</v>
      </c>
      <c r="H12" s="17">
        <v>6.6</v>
      </c>
      <c r="I12" s="17">
        <v>0</v>
      </c>
      <c r="J12" s="17">
        <v>7.8</v>
      </c>
      <c r="K12" s="17">
        <v>3.9</v>
      </c>
      <c r="L12" s="17">
        <v>4.5</v>
      </c>
      <c r="M12" s="17">
        <v>0.6</v>
      </c>
      <c r="N12" s="17">
        <v>2.7</v>
      </c>
      <c r="O12" s="17">
        <v>2.8</v>
      </c>
      <c r="P12" s="17">
        <v>6</v>
      </c>
      <c r="Q12" s="17">
        <v>3.5</v>
      </c>
      <c r="R12" s="17">
        <v>6</v>
      </c>
      <c r="S12" s="17">
        <v>3.6</v>
      </c>
      <c r="T12" s="17">
        <v>5.7</v>
      </c>
      <c r="U12" s="17">
        <v>1.1000000000000001</v>
      </c>
      <c r="V12" s="17">
        <v>4.7</v>
      </c>
      <c r="W12" s="17">
        <v>11.4</v>
      </c>
      <c r="X12" s="17">
        <v>2.1</v>
      </c>
      <c r="Y12" s="17">
        <v>3.2</v>
      </c>
      <c r="Z12" s="17">
        <v>3.8</v>
      </c>
      <c r="AA12" s="17">
        <v>2.1</v>
      </c>
      <c r="AB12" s="18">
        <v>3.1</v>
      </c>
    </row>
    <row r="13" spans="1:28" x14ac:dyDescent="0.35">
      <c r="A13" s="11" t="s">
        <v>16</v>
      </c>
      <c r="B13" s="19">
        <v>0</v>
      </c>
      <c r="C13" s="20">
        <v>1.4</v>
      </c>
      <c r="D13" s="20">
        <v>0.7</v>
      </c>
      <c r="E13" s="20">
        <v>0.3</v>
      </c>
      <c r="F13" s="20">
        <v>1</v>
      </c>
      <c r="G13" s="20">
        <v>0</v>
      </c>
      <c r="H13" s="20">
        <v>0</v>
      </c>
      <c r="I13" s="20">
        <v>0.4</v>
      </c>
      <c r="J13" s="20">
        <v>0.6</v>
      </c>
      <c r="K13" s="20">
        <v>0</v>
      </c>
      <c r="L13" s="20">
        <v>0</v>
      </c>
      <c r="M13" s="20">
        <v>0.2</v>
      </c>
      <c r="N13" s="20">
        <v>0.6</v>
      </c>
      <c r="O13" s="20">
        <v>1.1000000000000001</v>
      </c>
      <c r="P13" s="20">
        <v>0.5</v>
      </c>
      <c r="Q13" s="20">
        <v>0.2</v>
      </c>
      <c r="R13" s="20">
        <v>0.3</v>
      </c>
      <c r="S13" s="20">
        <v>0</v>
      </c>
      <c r="T13" s="20">
        <v>0.2</v>
      </c>
      <c r="U13" s="20">
        <v>0.6</v>
      </c>
      <c r="V13" s="20">
        <v>0</v>
      </c>
      <c r="W13" s="20">
        <v>0.6</v>
      </c>
      <c r="X13" s="20">
        <v>0.8</v>
      </c>
      <c r="Y13" s="20">
        <v>1.4</v>
      </c>
      <c r="Z13" s="20">
        <v>0.2</v>
      </c>
      <c r="AA13" s="20">
        <v>0.5</v>
      </c>
      <c r="AB13" s="21">
        <v>0.5</v>
      </c>
    </row>
    <row r="14" spans="1:28" x14ac:dyDescent="0.35">
      <c r="A14" s="12" t="s">
        <v>17</v>
      </c>
      <c r="B14" s="22">
        <v>0</v>
      </c>
      <c r="C14" s="23">
        <v>0</v>
      </c>
      <c r="D14" s="23">
        <v>0.5</v>
      </c>
      <c r="E14" s="23">
        <v>0</v>
      </c>
      <c r="F14" s="23">
        <v>0</v>
      </c>
      <c r="G14" s="23">
        <v>0</v>
      </c>
      <c r="H14" s="23">
        <v>1.3</v>
      </c>
      <c r="I14" s="23">
        <v>1.5</v>
      </c>
      <c r="J14" s="23">
        <v>0.7</v>
      </c>
      <c r="K14" s="23">
        <v>1.1000000000000001</v>
      </c>
      <c r="L14" s="23">
        <v>0.5</v>
      </c>
      <c r="M14" s="23">
        <v>1.4</v>
      </c>
      <c r="N14" s="23">
        <v>0.6</v>
      </c>
      <c r="O14" s="23">
        <v>0</v>
      </c>
      <c r="P14" s="23">
        <v>0.6</v>
      </c>
      <c r="Q14" s="23">
        <v>0</v>
      </c>
      <c r="R14" s="23">
        <v>2.2000000000000002</v>
      </c>
      <c r="S14" s="23">
        <v>2.6</v>
      </c>
      <c r="T14" s="23">
        <v>0.3</v>
      </c>
      <c r="U14" s="23">
        <v>0.4</v>
      </c>
      <c r="V14" s="23">
        <v>0</v>
      </c>
      <c r="W14" s="23">
        <v>0.4</v>
      </c>
      <c r="X14" s="23">
        <v>1.2</v>
      </c>
      <c r="Y14" s="23">
        <v>0</v>
      </c>
      <c r="Z14" s="23">
        <v>1.1000000000000001</v>
      </c>
      <c r="AA14" s="23">
        <v>1.4</v>
      </c>
      <c r="AB14" s="24">
        <v>0.5</v>
      </c>
    </row>
    <row r="15" spans="1:28" x14ac:dyDescent="0.35">
      <c r="A15" s="10" t="s">
        <v>18</v>
      </c>
      <c r="B15" s="16">
        <v>0.8</v>
      </c>
      <c r="C15" s="17">
        <v>0.5</v>
      </c>
      <c r="D15" s="17">
        <v>0.5</v>
      </c>
      <c r="E15" s="17">
        <v>0</v>
      </c>
      <c r="F15" s="17">
        <v>0.6</v>
      </c>
      <c r="G15" s="17">
        <v>0.8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0.6</v>
      </c>
      <c r="N15" s="17">
        <v>1.1000000000000001</v>
      </c>
      <c r="O15" s="17">
        <v>0</v>
      </c>
      <c r="P15" s="17">
        <v>0</v>
      </c>
      <c r="Q15" s="17">
        <v>0.4</v>
      </c>
      <c r="R15" s="17">
        <v>0</v>
      </c>
      <c r="S15" s="17">
        <v>0.3</v>
      </c>
      <c r="T15" s="17">
        <v>1.4</v>
      </c>
      <c r="U15" s="17">
        <v>1.8</v>
      </c>
      <c r="V15" s="17">
        <v>0</v>
      </c>
      <c r="W15" s="17">
        <v>0.4</v>
      </c>
      <c r="X15" s="17">
        <v>0</v>
      </c>
      <c r="Y15" s="17">
        <v>1</v>
      </c>
      <c r="Z15" s="17">
        <v>0</v>
      </c>
      <c r="AA15" s="17">
        <v>0</v>
      </c>
      <c r="AB15" s="18">
        <v>1.3</v>
      </c>
    </row>
    <row r="16" spans="1:28" x14ac:dyDescent="0.35">
      <c r="A16" s="11" t="s">
        <v>19</v>
      </c>
      <c r="B16" s="19">
        <v>0.4</v>
      </c>
      <c r="C16" s="20">
        <v>0.3</v>
      </c>
      <c r="D16" s="20">
        <v>0.5</v>
      </c>
      <c r="E16" s="20">
        <v>0</v>
      </c>
      <c r="F16" s="20">
        <v>0.3</v>
      </c>
      <c r="G16" s="20">
        <v>0.4</v>
      </c>
      <c r="H16" s="20">
        <v>0</v>
      </c>
      <c r="I16" s="20">
        <v>0.7</v>
      </c>
      <c r="J16" s="20">
        <v>0.3</v>
      </c>
      <c r="K16" s="20">
        <v>0.5</v>
      </c>
      <c r="L16" s="20">
        <v>0.2</v>
      </c>
      <c r="M16" s="20">
        <v>0</v>
      </c>
      <c r="N16" s="20">
        <v>1.2</v>
      </c>
      <c r="O16" s="20">
        <v>0</v>
      </c>
      <c r="P16" s="20">
        <v>0.3</v>
      </c>
      <c r="Q16" s="20">
        <v>0.2</v>
      </c>
      <c r="R16" s="20">
        <v>0</v>
      </c>
      <c r="S16" s="20">
        <v>0.7</v>
      </c>
      <c r="T16" s="20">
        <v>1.1000000000000001</v>
      </c>
      <c r="U16" s="20">
        <v>0.4</v>
      </c>
      <c r="V16" s="20">
        <v>0.5</v>
      </c>
      <c r="W16" s="20">
        <v>0.2</v>
      </c>
      <c r="X16" s="20">
        <v>0</v>
      </c>
      <c r="Y16" s="20">
        <v>0.3</v>
      </c>
      <c r="Z16" s="20">
        <v>1.5</v>
      </c>
      <c r="AA16" s="20">
        <v>0</v>
      </c>
      <c r="AB16" s="21">
        <v>0</v>
      </c>
    </row>
    <row r="17" spans="1:28" x14ac:dyDescent="0.35">
      <c r="A17" s="12" t="s">
        <v>20</v>
      </c>
      <c r="B17" s="22">
        <v>0</v>
      </c>
      <c r="C17" s="23">
        <v>0</v>
      </c>
      <c r="D17" s="23">
        <v>0.5</v>
      </c>
      <c r="E17" s="23">
        <v>0</v>
      </c>
      <c r="F17" s="23">
        <v>0</v>
      </c>
      <c r="G17" s="23">
        <v>0</v>
      </c>
      <c r="H17" s="23">
        <v>1.2</v>
      </c>
      <c r="I17" s="23">
        <v>0</v>
      </c>
      <c r="J17" s="23">
        <v>0.6</v>
      </c>
      <c r="K17" s="23">
        <v>3.9</v>
      </c>
      <c r="L17" s="23">
        <v>0</v>
      </c>
      <c r="M17" s="23">
        <v>0.6</v>
      </c>
      <c r="N17" s="23">
        <v>1.1000000000000001</v>
      </c>
      <c r="O17" s="23">
        <v>0</v>
      </c>
      <c r="P17" s="23">
        <v>0</v>
      </c>
      <c r="Q17" s="23">
        <v>0.9</v>
      </c>
      <c r="R17" s="23">
        <v>0</v>
      </c>
      <c r="S17" s="23">
        <v>1</v>
      </c>
      <c r="T17" s="23">
        <v>1.8</v>
      </c>
      <c r="U17" s="23">
        <v>1.4</v>
      </c>
      <c r="V17" s="23">
        <v>0</v>
      </c>
      <c r="W17" s="23">
        <v>0.4</v>
      </c>
      <c r="X17" s="23">
        <v>0</v>
      </c>
      <c r="Y17" s="23">
        <v>0.5</v>
      </c>
      <c r="Z17" s="23">
        <v>0</v>
      </c>
      <c r="AA17" s="23">
        <v>0</v>
      </c>
      <c r="AB17" s="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7"/>
  <sheetViews>
    <sheetView workbookViewId="0">
      <selection activeCell="K12" sqref="K12"/>
    </sheetView>
  </sheetViews>
  <sheetFormatPr defaultColWidth="10.6640625" defaultRowHeight="15.5" x14ac:dyDescent="0.35"/>
  <cols>
    <col min="1" max="1" width="12" bestFit="1" customWidth="1"/>
    <col min="2" max="28" width="4.1640625" customWidth="1"/>
  </cols>
  <sheetData>
    <row r="1" spans="1:28" s="25" customFormat="1" ht="91" x14ac:dyDescent="0.35">
      <c r="B1" s="13" t="s">
        <v>36</v>
      </c>
      <c r="C1" s="14" t="s">
        <v>37</v>
      </c>
      <c r="D1" s="14" t="s">
        <v>38</v>
      </c>
      <c r="E1" s="14" t="s">
        <v>39</v>
      </c>
      <c r="F1" s="14" t="s">
        <v>40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5" t="s">
        <v>62</v>
      </c>
    </row>
    <row r="2" spans="1:28" x14ac:dyDescent="0.35">
      <c r="A2" s="2" t="s">
        <v>92</v>
      </c>
      <c r="B2" s="49" t="s">
        <v>63</v>
      </c>
      <c r="C2" s="50" t="s">
        <v>63</v>
      </c>
      <c r="D2" s="50" t="s">
        <v>63</v>
      </c>
      <c r="E2" s="50" t="s">
        <v>63</v>
      </c>
      <c r="F2" s="50" t="s">
        <v>63</v>
      </c>
      <c r="G2" s="50" t="s">
        <v>63</v>
      </c>
      <c r="H2" s="50" t="s">
        <v>63</v>
      </c>
      <c r="I2" s="50" t="s">
        <v>63</v>
      </c>
      <c r="J2" s="50" t="s">
        <v>63</v>
      </c>
      <c r="K2" s="50" t="s">
        <v>63</v>
      </c>
      <c r="L2" s="50" t="s">
        <v>63</v>
      </c>
      <c r="M2" s="51" t="s">
        <v>63</v>
      </c>
      <c r="N2" s="46" t="s">
        <v>64</v>
      </c>
      <c r="O2" s="47" t="s">
        <v>64</v>
      </c>
      <c r="P2" s="47" t="s">
        <v>64</v>
      </c>
      <c r="Q2" s="47" t="s">
        <v>64</v>
      </c>
      <c r="R2" s="47" t="s">
        <v>64</v>
      </c>
      <c r="S2" s="47" t="s">
        <v>64</v>
      </c>
      <c r="T2" s="47" t="s">
        <v>64</v>
      </c>
      <c r="U2" s="47" t="s">
        <v>64</v>
      </c>
      <c r="V2" s="47" t="s">
        <v>64</v>
      </c>
      <c r="W2" s="47" t="s">
        <v>64</v>
      </c>
      <c r="X2" s="47" t="s">
        <v>64</v>
      </c>
      <c r="Y2" s="47" t="s">
        <v>64</v>
      </c>
      <c r="Z2" s="47" t="s">
        <v>64</v>
      </c>
      <c r="AA2" s="47" t="s">
        <v>64</v>
      </c>
      <c r="AB2" s="48" t="s">
        <v>64</v>
      </c>
    </row>
    <row r="3" spans="1:28" x14ac:dyDescent="0.35">
      <c r="A3" s="26" t="s">
        <v>6</v>
      </c>
      <c r="B3" s="17">
        <v>1.3</v>
      </c>
      <c r="C3" s="17">
        <v>2.2000000000000002</v>
      </c>
      <c r="D3" s="17">
        <v>1.7</v>
      </c>
      <c r="E3" s="17">
        <v>0.8</v>
      </c>
      <c r="F3" s="17">
        <v>0.5</v>
      </c>
      <c r="G3" s="17">
        <v>0.3</v>
      </c>
      <c r="H3" s="17">
        <v>0.7</v>
      </c>
      <c r="I3" s="17">
        <v>1.3</v>
      </c>
      <c r="J3" s="17">
        <v>1.6</v>
      </c>
      <c r="K3" s="17">
        <v>1.1000000000000001</v>
      </c>
      <c r="L3" s="17">
        <v>0.2</v>
      </c>
      <c r="M3" s="17">
        <v>1</v>
      </c>
      <c r="N3" s="17">
        <v>0</v>
      </c>
      <c r="O3" s="17">
        <v>0.8</v>
      </c>
      <c r="P3" s="17">
        <v>1</v>
      </c>
      <c r="Q3" s="17">
        <v>1.9</v>
      </c>
      <c r="R3" s="17">
        <v>1</v>
      </c>
      <c r="S3" s="17">
        <v>0.4</v>
      </c>
      <c r="T3" s="17">
        <v>0.5</v>
      </c>
      <c r="U3" s="17">
        <v>0.1</v>
      </c>
      <c r="V3" s="17">
        <v>0.8</v>
      </c>
      <c r="W3" s="17">
        <v>0.5</v>
      </c>
      <c r="X3" s="17">
        <v>2.1</v>
      </c>
      <c r="Y3" s="17">
        <v>0.8</v>
      </c>
      <c r="Z3" s="17">
        <v>2.1</v>
      </c>
      <c r="AA3" s="17">
        <v>1</v>
      </c>
      <c r="AB3" s="18">
        <v>3.3</v>
      </c>
    </row>
    <row r="4" spans="1:28" x14ac:dyDescent="0.35">
      <c r="A4" s="27" t="s">
        <v>7</v>
      </c>
      <c r="B4" s="20">
        <v>0.2</v>
      </c>
      <c r="C4" s="20">
        <v>2.8</v>
      </c>
      <c r="D4" s="20">
        <v>0.4</v>
      </c>
      <c r="E4" s="20">
        <v>0.7</v>
      </c>
      <c r="F4" s="20">
        <v>0.5</v>
      </c>
      <c r="G4" s="20">
        <v>2.8</v>
      </c>
      <c r="H4" s="20">
        <v>0.6</v>
      </c>
      <c r="I4" s="20">
        <v>0</v>
      </c>
      <c r="J4" s="20">
        <v>1</v>
      </c>
      <c r="K4" s="20">
        <v>2.2000000000000002</v>
      </c>
      <c r="L4" s="20">
        <v>0</v>
      </c>
      <c r="M4" s="20">
        <v>0.6</v>
      </c>
      <c r="N4" s="20">
        <v>1.2</v>
      </c>
      <c r="O4" s="20">
        <v>0</v>
      </c>
      <c r="P4" s="20">
        <v>3.2</v>
      </c>
      <c r="Q4" s="20">
        <v>3.7</v>
      </c>
      <c r="R4" s="20">
        <v>0.2</v>
      </c>
      <c r="S4" s="20">
        <v>2.7</v>
      </c>
      <c r="T4" s="20">
        <v>1</v>
      </c>
      <c r="U4" s="20">
        <v>0.7</v>
      </c>
      <c r="V4" s="20">
        <v>0.7</v>
      </c>
      <c r="W4" s="20">
        <v>0</v>
      </c>
      <c r="X4" s="20">
        <v>5.6</v>
      </c>
      <c r="Y4" s="20">
        <v>0</v>
      </c>
      <c r="Z4" s="20">
        <v>2.4</v>
      </c>
      <c r="AA4" s="20">
        <v>1.6</v>
      </c>
      <c r="AB4" s="21">
        <v>2.1</v>
      </c>
    </row>
    <row r="5" spans="1:28" x14ac:dyDescent="0.35">
      <c r="A5" s="28" t="s">
        <v>8</v>
      </c>
      <c r="B5" s="23">
        <v>2.2000000000000002</v>
      </c>
      <c r="C5" s="23">
        <v>9</v>
      </c>
      <c r="D5" s="23">
        <v>6.2</v>
      </c>
      <c r="E5" s="23">
        <v>3.8</v>
      </c>
      <c r="F5" s="23">
        <v>2.8</v>
      </c>
      <c r="G5" s="23">
        <v>4.5999999999999996</v>
      </c>
      <c r="H5" s="23">
        <v>4.3</v>
      </c>
      <c r="I5" s="23">
        <v>3.3</v>
      </c>
      <c r="J5" s="23">
        <v>7.8</v>
      </c>
      <c r="K5" s="23">
        <v>6.2</v>
      </c>
      <c r="L5" s="23">
        <v>3.4</v>
      </c>
      <c r="M5" s="23">
        <v>1.9</v>
      </c>
      <c r="N5" s="23">
        <v>5.7</v>
      </c>
      <c r="O5" s="23">
        <v>1.6</v>
      </c>
      <c r="P5" s="23">
        <v>6.5</v>
      </c>
      <c r="Q5" s="23">
        <v>10.5</v>
      </c>
      <c r="R5" s="23">
        <v>6.5</v>
      </c>
      <c r="S5" s="23">
        <v>1.9</v>
      </c>
      <c r="T5" s="23">
        <v>3.2</v>
      </c>
      <c r="U5" s="23">
        <v>0.3</v>
      </c>
      <c r="V5" s="23">
        <v>3.5</v>
      </c>
      <c r="W5" s="23">
        <v>1.2</v>
      </c>
      <c r="X5" s="23">
        <v>10.1</v>
      </c>
      <c r="Y5" s="23">
        <v>3.3</v>
      </c>
      <c r="Z5" s="23">
        <v>10.6</v>
      </c>
      <c r="AA5" s="23">
        <v>6.7</v>
      </c>
      <c r="AB5" s="24">
        <v>14.3</v>
      </c>
    </row>
    <row r="6" spans="1:28" x14ac:dyDescent="0.35">
      <c r="A6" s="26" t="s">
        <v>9</v>
      </c>
      <c r="B6" s="17">
        <v>61.7</v>
      </c>
      <c r="C6" s="17">
        <v>58.2</v>
      </c>
      <c r="D6" s="17">
        <v>90.6</v>
      </c>
      <c r="E6" s="17">
        <v>56.9</v>
      </c>
      <c r="F6" s="17">
        <v>69.5</v>
      </c>
      <c r="G6" s="17">
        <v>51.6</v>
      </c>
      <c r="H6" s="17">
        <v>51.3</v>
      </c>
      <c r="I6" s="17">
        <v>73.5</v>
      </c>
      <c r="J6" s="17">
        <v>55.1</v>
      </c>
      <c r="K6" s="17">
        <v>127.9</v>
      </c>
      <c r="L6" s="17">
        <v>27.9</v>
      </c>
      <c r="M6" s="17">
        <v>45.8</v>
      </c>
      <c r="N6" s="17">
        <v>50.5</v>
      </c>
      <c r="O6" s="17">
        <v>47.1</v>
      </c>
      <c r="P6" s="17">
        <v>37.1</v>
      </c>
      <c r="Q6" s="17">
        <v>60.4</v>
      </c>
      <c r="R6" s="17">
        <v>71.599999999999994</v>
      </c>
      <c r="S6" s="17">
        <v>61.5</v>
      </c>
      <c r="T6" s="17">
        <v>57.1</v>
      </c>
      <c r="U6" s="17">
        <v>28.2</v>
      </c>
      <c r="V6" s="17">
        <v>41.8</v>
      </c>
      <c r="W6" s="17">
        <v>24.7</v>
      </c>
      <c r="X6" s="17">
        <v>61.9</v>
      </c>
      <c r="Y6" s="17">
        <v>21</v>
      </c>
      <c r="Z6" s="17">
        <v>67.7</v>
      </c>
      <c r="AA6" s="17">
        <v>56.4</v>
      </c>
      <c r="AB6" s="18">
        <v>57.9</v>
      </c>
    </row>
    <row r="7" spans="1:28" x14ac:dyDescent="0.35">
      <c r="A7" s="27" t="s">
        <v>10</v>
      </c>
      <c r="B7" s="20">
        <v>60.1</v>
      </c>
      <c r="C7" s="20">
        <v>54.7</v>
      </c>
      <c r="D7" s="20">
        <v>52.1</v>
      </c>
      <c r="E7" s="20">
        <v>42.5</v>
      </c>
      <c r="F7" s="20">
        <v>41.9</v>
      </c>
      <c r="G7" s="20">
        <v>41.1</v>
      </c>
      <c r="H7" s="20">
        <v>37.6</v>
      </c>
      <c r="I7" s="20">
        <v>34.799999999999997</v>
      </c>
      <c r="J7" s="20">
        <v>32.200000000000003</v>
      </c>
      <c r="K7" s="20">
        <v>30.1</v>
      </c>
      <c r="L7" s="20">
        <v>18.899999999999999</v>
      </c>
      <c r="M7" s="20">
        <v>13.8</v>
      </c>
      <c r="N7" s="20">
        <v>1.9</v>
      </c>
      <c r="O7" s="20">
        <v>1.3</v>
      </c>
      <c r="P7" s="20">
        <v>0.9</v>
      </c>
      <c r="Q7" s="20">
        <v>0.8</v>
      </c>
      <c r="R7" s="20">
        <v>0.7</v>
      </c>
      <c r="S7" s="20">
        <v>0.6</v>
      </c>
      <c r="T7" s="20">
        <v>0.4</v>
      </c>
      <c r="U7" s="20">
        <v>0.3</v>
      </c>
      <c r="V7" s="20">
        <v>0.3</v>
      </c>
      <c r="W7" s="20">
        <v>0.3</v>
      </c>
      <c r="X7" s="20">
        <v>0.3</v>
      </c>
      <c r="Y7" s="20">
        <v>0</v>
      </c>
      <c r="Z7" s="20">
        <v>0</v>
      </c>
      <c r="AA7" s="20">
        <v>0</v>
      </c>
      <c r="AB7" s="21">
        <v>0</v>
      </c>
    </row>
    <row r="8" spans="1:28" x14ac:dyDescent="0.35">
      <c r="A8" s="28" t="s">
        <v>11</v>
      </c>
      <c r="B8" s="23">
        <v>64.400000000000006</v>
      </c>
      <c r="C8" s="23">
        <v>63.2</v>
      </c>
      <c r="D8" s="23">
        <v>35.1</v>
      </c>
      <c r="E8" s="23">
        <v>59.8</v>
      </c>
      <c r="F8" s="23">
        <v>59.6</v>
      </c>
      <c r="G8" s="23">
        <v>30.9</v>
      </c>
      <c r="H8" s="23">
        <v>36.5</v>
      </c>
      <c r="I8" s="23">
        <v>28</v>
      </c>
      <c r="J8" s="23">
        <v>45.4</v>
      </c>
      <c r="K8" s="23">
        <v>83.8</v>
      </c>
      <c r="L8" s="23">
        <v>32.5</v>
      </c>
      <c r="M8" s="23">
        <v>13</v>
      </c>
      <c r="N8" s="23">
        <v>19.100000000000001</v>
      </c>
      <c r="O8" s="23">
        <v>22.1</v>
      </c>
      <c r="P8" s="23">
        <v>17.399999999999999</v>
      </c>
      <c r="Q8" s="23">
        <v>33.299999999999997</v>
      </c>
      <c r="R8" s="23">
        <v>35.5</v>
      </c>
      <c r="S8" s="23">
        <v>15.3</v>
      </c>
      <c r="T8" s="23">
        <v>37.700000000000003</v>
      </c>
      <c r="U8" s="23">
        <v>9</v>
      </c>
      <c r="V8" s="23">
        <v>11.9</v>
      </c>
      <c r="W8" s="23">
        <v>6.6</v>
      </c>
      <c r="X8" s="23">
        <v>27.1</v>
      </c>
      <c r="Y8" s="23">
        <v>7.3</v>
      </c>
      <c r="Z8" s="23">
        <v>23.6</v>
      </c>
      <c r="AA8" s="23">
        <v>40.799999999999997</v>
      </c>
      <c r="AB8" s="24">
        <v>13.3</v>
      </c>
    </row>
    <row r="9" spans="1:28" x14ac:dyDescent="0.35">
      <c r="A9" s="26" t="s">
        <v>12</v>
      </c>
      <c r="B9" s="17">
        <v>1.6</v>
      </c>
      <c r="C9" s="17">
        <v>1.7</v>
      </c>
      <c r="D9" s="17">
        <v>1.5</v>
      </c>
      <c r="E9" s="17">
        <v>1.8</v>
      </c>
      <c r="F9" s="17">
        <v>3.1</v>
      </c>
      <c r="G9" s="17">
        <v>3.6</v>
      </c>
      <c r="H9" s="17">
        <v>2.4</v>
      </c>
      <c r="I9" s="17">
        <v>0.9</v>
      </c>
      <c r="J9" s="17">
        <v>1.2</v>
      </c>
      <c r="K9" s="17">
        <v>2.5</v>
      </c>
      <c r="L9" s="17">
        <v>3.3</v>
      </c>
      <c r="M9" s="17">
        <v>2.2999999999999998</v>
      </c>
      <c r="N9" s="17">
        <v>1.1000000000000001</v>
      </c>
      <c r="O9" s="17">
        <v>0.7</v>
      </c>
      <c r="P9" s="17">
        <v>1</v>
      </c>
      <c r="Q9" s="17">
        <v>0.4</v>
      </c>
      <c r="R9" s="17">
        <v>1.1000000000000001</v>
      </c>
      <c r="S9" s="17">
        <v>1.8</v>
      </c>
      <c r="T9" s="17">
        <v>4.9000000000000004</v>
      </c>
      <c r="U9" s="17">
        <v>0.8</v>
      </c>
      <c r="V9" s="17">
        <v>2.2999999999999998</v>
      </c>
      <c r="W9" s="17">
        <v>1.2</v>
      </c>
      <c r="X9" s="17">
        <v>1.3</v>
      </c>
      <c r="Y9" s="17">
        <v>0.6</v>
      </c>
      <c r="Z9" s="17">
        <v>2.6</v>
      </c>
      <c r="AA9" s="17">
        <v>1.4</v>
      </c>
      <c r="AB9" s="18">
        <v>1.9</v>
      </c>
    </row>
    <row r="10" spans="1:28" x14ac:dyDescent="0.35">
      <c r="A10" s="27" t="s">
        <v>13</v>
      </c>
      <c r="B10" s="20">
        <v>5.5</v>
      </c>
      <c r="C10" s="20">
        <v>9.1999999999999993</v>
      </c>
      <c r="D10" s="20">
        <v>8.3000000000000007</v>
      </c>
      <c r="E10" s="20">
        <v>9.1999999999999993</v>
      </c>
      <c r="F10" s="20">
        <v>5.6</v>
      </c>
      <c r="G10" s="20">
        <v>8.5</v>
      </c>
      <c r="H10" s="20">
        <v>7.9</v>
      </c>
      <c r="I10" s="20">
        <v>4.5</v>
      </c>
      <c r="J10" s="20">
        <v>4.0999999999999996</v>
      </c>
      <c r="K10" s="20">
        <v>7.1</v>
      </c>
      <c r="L10" s="20">
        <v>2.9</v>
      </c>
      <c r="M10" s="20">
        <v>5</v>
      </c>
      <c r="N10" s="20">
        <v>0</v>
      </c>
      <c r="O10" s="20">
        <v>5.4</v>
      </c>
      <c r="P10" s="20">
        <v>7</v>
      </c>
      <c r="Q10" s="20">
        <v>3.6</v>
      </c>
      <c r="R10" s="20">
        <v>6.8</v>
      </c>
      <c r="S10" s="20">
        <v>3.8</v>
      </c>
      <c r="T10" s="20">
        <v>7.1</v>
      </c>
      <c r="U10" s="20">
        <v>3.5</v>
      </c>
      <c r="V10" s="20">
        <v>9.6999999999999993</v>
      </c>
      <c r="W10" s="20">
        <v>4.5</v>
      </c>
      <c r="X10" s="20">
        <v>9.1</v>
      </c>
      <c r="Y10" s="20">
        <v>4.3</v>
      </c>
      <c r="Z10" s="20">
        <v>5.5</v>
      </c>
      <c r="AA10" s="20">
        <v>10.8</v>
      </c>
      <c r="AB10" s="21">
        <v>4</v>
      </c>
    </row>
    <row r="11" spans="1:28" x14ac:dyDescent="0.35">
      <c r="A11" s="28" t="s">
        <v>14</v>
      </c>
      <c r="B11" s="23">
        <v>2</v>
      </c>
      <c r="C11" s="23">
        <v>4.8</v>
      </c>
      <c r="D11" s="23">
        <v>3.2</v>
      </c>
      <c r="E11" s="23">
        <v>3</v>
      </c>
      <c r="F11" s="23">
        <v>5.3</v>
      </c>
      <c r="G11" s="23">
        <v>2.5</v>
      </c>
      <c r="H11" s="23">
        <v>6.7</v>
      </c>
      <c r="I11" s="23">
        <v>1.9</v>
      </c>
      <c r="J11" s="23">
        <v>3.6</v>
      </c>
      <c r="K11" s="23">
        <v>2.8</v>
      </c>
      <c r="L11" s="23">
        <v>0.7</v>
      </c>
      <c r="M11" s="23">
        <v>7.8</v>
      </c>
      <c r="N11" s="23">
        <v>1.5</v>
      </c>
      <c r="O11" s="23">
        <v>3.5</v>
      </c>
      <c r="P11" s="23">
        <v>1.8</v>
      </c>
      <c r="Q11" s="23">
        <v>3.8</v>
      </c>
      <c r="R11" s="23">
        <v>2.9</v>
      </c>
      <c r="S11" s="23">
        <v>6.4</v>
      </c>
      <c r="T11" s="23">
        <v>6.8</v>
      </c>
      <c r="U11" s="23">
        <v>3.8</v>
      </c>
      <c r="V11" s="23">
        <v>3.7</v>
      </c>
      <c r="W11" s="23">
        <v>3.5</v>
      </c>
      <c r="X11" s="23">
        <v>5.2</v>
      </c>
      <c r="Y11" s="23">
        <v>2.2999999999999998</v>
      </c>
      <c r="Z11" s="23">
        <v>2.6</v>
      </c>
      <c r="AA11" s="23">
        <v>4.8</v>
      </c>
      <c r="AB11" s="24">
        <v>2.2000000000000002</v>
      </c>
    </row>
    <row r="12" spans="1:28" x14ac:dyDescent="0.35">
      <c r="A12" s="26" t="s">
        <v>15</v>
      </c>
      <c r="B12" s="17">
        <v>8</v>
      </c>
      <c r="C12" s="17">
        <v>3.6</v>
      </c>
      <c r="D12" s="17">
        <v>7.5</v>
      </c>
      <c r="E12" s="17">
        <v>10.6</v>
      </c>
      <c r="F12" s="17">
        <v>9.1999999999999993</v>
      </c>
      <c r="G12" s="17">
        <v>3.9</v>
      </c>
      <c r="H12" s="17">
        <v>10.5</v>
      </c>
      <c r="I12" s="17">
        <v>2</v>
      </c>
      <c r="J12" s="17">
        <v>2.1</v>
      </c>
      <c r="K12" s="17">
        <v>0.9</v>
      </c>
      <c r="L12" s="17">
        <v>2.9</v>
      </c>
      <c r="M12" s="17">
        <v>6.9</v>
      </c>
      <c r="N12" s="17">
        <v>0</v>
      </c>
      <c r="O12" s="17">
        <v>5.0999999999999996</v>
      </c>
      <c r="P12" s="17">
        <v>5.0999999999999996</v>
      </c>
      <c r="Q12" s="17">
        <v>2.8</v>
      </c>
      <c r="R12" s="17">
        <v>5.4</v>
      </c>
      <c r="S12" s="17">
        <v>4.4000000000000004</v>
      </c>
      <c r="T12" s="17">
        <v>5.0999999999999996</v>
      </c>
      <c r="U12" s="17">
        <v>4.9000000000000004</v>
      </c>
      <c r="V12" s="17">
        <v>5.3</v>
      </c>
      <c r="W12" s="17">
        <v>4.2</v>
      </c>
      <c r="X12" s="17">
        <v>4.4000000000000004</v>
      </c>
      <c r="Y12" s="17">
        <v>2.6</v>
      </c>
      <c r="Z12" s="17">
        <v>3.8</v>
      </c>
      <c r="AA12" s="17">
        <v>3.1</v>
      </c>
      <c r="AB12" s="18">
        <v>4.5999999999999996</v>
      </c>
    </row>
    <row r="13" spans="1:28" x14ac:dyDescent="0.35">
      <c r="A13" s="27" t="s">
        <v>16</v>
      </c>
      <c r="B13" s="20">
        <v>0</v>
      </c>
      <c r="C13" s="20">
        <v>0</v>
      </c>
      <c r="D13" s="20">
        <v>0.9</v>
      </c>
      <c r="E13" s="20">
        <v>1.7</v>
      </c>
      <c r="F13" s="20">
        <v>2.1</v>
      </c>
      <c r="G13" s="20">
        <v>0</v>
      </c>
      <c r="H13" s="20">
        <v>1.2</v>
      </c>
      <c r="I13" s="20">
        <v>0.6</v>
      </c>
      <c r="J13" s="20">
        <v>0.3</v>
      </c>
      <c r="K13" s="20">
        <v>0.5</v>
      </c>
      <c r="L13" s="20">
        <v>0</v>
      </c>
      <c r="M13" s="20">
        <v>1.3</v>
      </c>
      <c r="N13" s="20">
        <v>0</v>
      </c>
      <c r="O13" s="20">
        <v>0.2</v>
      </c>
      <c r="P13" s="20">
        <v>0.7</v>
      </c>
      <c r="Q13" s="20">
        <v>0.2</v>
      </c>
      <c r="R13" s="20">
        <v>1.2</v>
      </c>
      <c r="S13" s="20">
        <v>0</v>
      </c>
      <c r="T13" s="20">
        <v>1</v>
      </c>
      <c r="U13" s="20">
        <v>0.9</v>
      </c>
      <c r="V13" s="20">
        <v>0.6</v>
      </c>
      <c r="W13" s="20">
        <v>0.6</v>
      </c>
      <c r="X13" s="20">
        <v>0.5</v>
      </c>
      <c r="Y13" s="20">
        <v>0.9</v>
      </c>
      <c r="Z13" s="20">
        <v>0.9</v>
      </c>
      <c r="AA13" s="20">
        <v>0.8</v>
      </c>
      <c r="AB13" s="21">
        <v>0.6</v>
      </c>
    </row>
    <row r="14" spans="1:28" x14ac:dyDescent="0.35">
      <c r="A14" s="28" t="s">
        <v>17</v>
      </c>
      <c r="B14" s="23">
        <v>2.1</v>
      </c>
      <c r="C14" s="23">
        <v>2.5</v>
      </c>
      <c r="D14" s="23">
        <v>0.8</v>
      </c>
      <c r="E14" s="23">
        <v>1.8</v>
      </c>
      <c r="F14" s="23">
        <v>0.9</v>
      </c>
      <c r="G14" s="23">
        <v>0</v>
      </c>
      <c r="H14" s="23">
        <v>2.2000000000000002</v>
      </c>
      <c r="I14" s="23">
        <v>0.5</v>
      </c>
      <c r="J14" s="23">
        <v>0.6</v>
      </c>
      <c r="K14" s="23">
        <v>1</v>
      </c>
      <c r="L14" s="23">
        <v>0.5</v>
      </c>
      <c r="M14" s="23">
        <v>0.7</v>
      </c>
      <c r="N14" s="23">
        <v>0</v>
      </c>
      <c r="O14" s="23">
        <v>1.1000000000000001</v>
      </c>
      <c r="P14" s="23">
        <v>0</v>
      </c>
      <c r="Q14" s="23">
        <v>1.3</v>
      </c>
      <c r="R14" s="23">
        <v>0.8</v>
      </c>
      <c r="S14" s="23">
        <v>0.7</v>
      </c>
      <c r="T14" s="23">
        <v>1.8</v>
      </c>
      <c r="U14" s="23">
        <v>1</v>
      </c>
      <c r="V14" s="23">
        <v>1.6</v>
      </c>
      <c r="W14" s="23">
        <v>1</v>
      </c>
      <c r="X14" s="23">
        <v>2.6</v>
      </c>
      <c r="Y14" s="23">
        <v>1.1000000000000001</v>
      </c>
      <c r="Z14" s="23">
        <v>1.4</v>
      </c>
      <c r="AA14" s="23">
        <v>0.6</v>
      </c>
      <c r="AB14" s="24">
        <v>0.6</v>
      </c>
    </row>
    <row r="15" spans="1:28" x14ac:dyDescent="0.35">
      <c r="A15" s="26" t="s">
        <v>18</v>
      </c>
      <c r="B15" s="17">
        <v>0.3</v>
      </c>
      <c r="C15" s="17">
        <v>0</v>
      </c>
      <c r="D15" s="17">
        <v>0.3</v>
      </c>
      <c r="E15" s="17">
        <v>0</v>
      </c>
      <c r="F15" s="17">
        <v>0.4</v>
      </c>
      <c r="G15" s="17">
        <v>0</v>
      </c>
      <c r="H15" s="17">
        <v>0</v>
      </c>
      <c r="I15" s="17">
        <v>0.4</v>
      </c>
      <c r="J15" s="17">
        <v>0</v>
      </c>
      <c r="K15" s="17">
        <v>0</v>
      </c>
      <c r="L15" s="17">
        <v>0</v>
      </c>
      <c r="M15" s="17">
        <v>0.9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0.8</v>
      </c>
      <c r="U15" s="17">
        <v>0</v>
      </c>
      <c r="V15" s="17">
        <v>0.3</v>
      </c>
      <c r="W15" s="17">
        <v>0.3</v>
      </c>
      <c r="X15" s="17">
        <v>0</v>
      </c>
      <c r="Y15" s="17">
        <v>0</v>
      </c>
      <c r="Z15" s="17">
        <v>0</v>
      </c>
      <c r="AA15" s="17">
        <v>0.5</v>
      </c>
      <c r="AB15" s="18">
        <v>0</v>
      </c>
    </row>
    <row r="16" spans="1:28" x14ac:dyDescent="0.35">
      <c r="A16" s="27" t="s">
        <v>19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1">
        <v>0</v>
      </c>
    </row>
    <row r="17" spans="1:28" x14ac:dyDescent="0.35">
      <c r="A17" s="28" t="s">
        <v>20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0.4</v>
      </c>
      <c r="R17" s="23">
        <v>0.3</v>
      </c>
      <c r="S17" s="23">
        <v>0</v>
      </c>
      <c r="T17" s="23">
        <v>0.4</v>
      </c>
      <c r="U17" s="23">
        <v>0.3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5"/>
  <sheetViews>
    <sheetView tabSelected="1" workbookViewId="0">
      <selection activeCell="G6" sqref="G6"/>
    </sheetView>
  </sheetViews>
  <sheetFormatPr defaultColWidth="10.6640625" defaultRowHeight="15.5" x14ac:dyDescent="0.35"/>
  <cols>
    <col min="1" max="1" width="16.6640625" bestFit="1" customWidth="1"/>
    <col min="2" max="28" width="4.6640625" customWidth="1"/>
  </cols>
  <sheetData>
    <row r="1" spans="1:28" ht="93.5" x14ac:dyDescent="0.35">
      <c r="A1" s="25"/>
      <c r="B1" s="13" t="s">
        <v>79</v>
      </c>
      <c r="C1" s="14" t="s">
        <v>80</v>
      </c>
      <c r="D1" s="14" t="s">
        <v>38</v>
      </c>
      <c r="E1" s="14" t="s">
        <v>39</v>
      </c>
      <c r="F1" s="14" t="s">
        <v>40</v>
      </c>
      <c r="G1" s="14" t="s">
        <v>41</v>
      </c>
      <c r="H1" s="14" t="s">
        <v>42</v>
      </c>
      <c r="I1" s="14" t="s">
        <v>43</v>
      </c>
      <c r="J1" s="14" t="s">
        <v>81</v>
      </c>
      <c r="K1" s="14" t="s">
        <v>82</v>
      </c>
      <c r="L1" s="14" t="s">
        <v>46</v>
      </c>
      <c r="M1" s="14" t="s">
        <v>83</v>
      </c>
      <c r="N1" s="14" t="s">
        <v>48</v>
      </c>
      <c r="O1" s="14" t="s">
        <v>84</v>
      </c>
      <c r="P1" s="14" t="s">
        <v>85</v>
      </c>
      <c r="Q1" s="14" t="s">
        <v>86</v>
      </c>
      <c r="R1" s="14" t="s">
        <v>52</v>
      </c>
      <c r="S1" s="14" t="s">
        <v>87</v>
      </c>
      <c r="T1" s="14" t="s">
        <v>88</v>
      </c>
      <c r="U1" s="14" t="s">
        <v>89</v>
      </c>
      <c r="V1" s="14" t="s">
        <v>56</v>
      </c>
      <c r="W1" s="14" t="s">
        <v>57</v>
      </c>
      <c r="X1" s="14" t="s">
        <v>58</v>
      </c>
      <c r="Y1" s="14" t="s">
        <v>90</v>
      </c>
      <c r="Z1" s="14" t="s">
        <v>91</v>
      </c>
      <c r="AA1" s="14" t="s">
        <v>61</v>
      </c>
      <c r="AB1" s="15" t="s">
        <v>62</v>
      </c>
    </row>
    <row r="2" spans="1:28" x14ac:dyDescent="0.35">
      <c r="A2" s="2" t="s">
        <v>92</v>
      </c>
      <c r="B2" s="49" t="s">
        <v>63</v>
      </c>
      <c r="C2" s="50" t="s">
        <v>63</v>
      </c>
      <c r="D2" s="50" t="s">
        <v>63</v>
      </c>
      <c r="E2" s="50" t="s">
        <v>63</v>
      </c>
      <c r="F2" s="50" t="s">
        <v>63</v>
      </c>
      <c r="G2" s="50" t="s">
        <v>63</v>
      </c>
      <c r="H2" s="50" t="s">
        <v>63</v>
      </c>
      <c r="I2" s="50" t="s">
        <v>63</v>
      </c>
      <c r="J2" s="50" t="s">
        <v>63</v>
      </c>
      <c r="K2" s="50" t="s">
        <v>63</v>
      </c>
      <c r="L2" s="50" t="s">
        <v>63</v>
      </c>
      <c r="M2" s="51" t="s">
        <v>63</v>
      </c>
      <c r="N2" s="46" t="s">
        <v>64</v>
      </c>
      <c r="O2" s="47" t="s">
        <v>64</v>
      </c>
      <c r="P2" s="47" t="s">
        <v>64</v>
      </c>
      <c r="Q2" s="47" t="s">
        <v>64</v>
      </c>
      <c r="R2" s="47" t="s">
        <v>64</v>
      </c>
      <c r="S2" s="47" t="s">
        <v>64</v>
      </c>
      <c r="T2" s="47" t="s">
        <v>64</v>
      </c>
      <c r="U2" s="47" t="s">
        <v>64</v>
      </c>
      <c r="V2" s="47" t="s">
        <v>64</v>
      </c>
      <c r="W2" s="47" t="s">
        <v>64</v>
      </c>
      <c r="X2" s="47" t="s">
        <v>64</v>
      </c>
      <c r="Y2" s="47" t="s">
        <v>64</v>
      </c>
      <c r="Z2" s="47" t="s">
        <v>64</v>
      </c>
      <c r="AA2" s="47" t="s">
        <v>64</v>
      </c>
      <c r="AB2" s="48" t="s">
        <v>64</v>
      </c>
    </row>
    <row r="3" spans="1:28" x14ac:dyDescent="0.35">
      <c r="A3" s="26" t="s">
        <v>9</v>
      </c>
      <c r="B3" s="17">
        <v>61.7</v>
      </c>
      <c r="C3" s="17">
        <v>58.2</v>
      </c>
      <c r="D3" s="17">
        <v>90.6</v>
      </c>
      <c r="E3" s="17">
        <v>56.9</v>
      </c>
      <c r="F3" s="17">
        <v>69.5</v>
      </c>
      <c r="G3" s="17">
        <v>51.6</v>
      </c>
      <c r="H3" s="17">
        <v>51.3</v>
      </c>
      <c r="I3" s="17">
        <v>73.5</v>
      </c>
      <c r="J3" s="17">
        <v>55.1</v>
      </c>
      <c r="K3" s="17">
        <v>127.9</v>
      </c>
      <c r="L3" s="17">
        <v>27.9</v>
      </c>
      <c r="M3" s="17">
        <v>45.8</v>
      </c>
      <c r="N3" s="16">
        <v>50.5</v>
      </c>
      <c r="O3" s="17">
        <v>47.1</v>
      </c>
      <c r="P3" s="17">
        <v>37.1</v>
      </c>
      <c r="Q3" s="17">
        <v>60.4</v>
      </c>
      <c r="R3" s="17">
        <v>71.599999999999994</v>
      </c>
      <c r="S3" s="17">
        <v>61.5</v>
      </c>
      <c r="T3" s="17">
        <v>57.1</v>
      </c>
      <c r="U3" s="17">
        <v>28.2</v>
      </c>
      <c r="V3" s="17">
        <v>41.8</v>
      </c>
      <c r="W3" s="17">
        <v>24.7</v>
      </c>
      <c r="X3" s="17">
        <v>61.9</v>
      </c>
      <c r="Y3" s="17">
        <v>21</v>
      </c>
      <c r="Z3" s="17">
        <v>67.7</v>
      </c>
      <c r="AA3" s="17">
        <v>56.4</v>
      </c>
      <c r="AB3" s="18">
        <v>57.9</v>
      </c>
    </row>
    <row r="4" spans="1:28" x14ac:dyDescent="0.35">
      <c r="A4" s="27" t="s">
        <v>10</v>
      </c>
      <c r="B4" s="20">
        <v>60.1</v>
      </c>
      <c r="C4" s="20">
        <v>54.7</v>
      </c>
      <c r="D4" s="20">
        <v>52.1</v>
      </c>
      <c r="E4" s="20">
        <v>42.5</v>
      </c>
      <c r="F4" s="20">
        <v>41.9</v>
      </c>
      <c r="G4" s="20">
        <v>41.1</v>
      </c>
      <c r="H4" s="20">
        <v>37.6</v>
      </c>
      <c r="I4" s="20">
        <v>34.799999999999997</v>
      </c>
      <c r="J4" s="20">
        <v>32.200000000000003</v>
      </c>
      <c r="K4" s="20">
        <v>30.1</v>
      </c>
      <c r="L4" s="20">
        <v>18.899999999999999</v>
      </c>
      <c r="M4" s="20">
        <v>13.8</v>
      </c>
      <c r="N4" s="19">
        <v>1.9</v>
      </c>
      <c r="O4" s="20">
        <v>1.3</v>
      </c>
      <c r="P4" s="20">
        <v>0.9</v>
      </c>
      <c r="Q4" s="20">
        <v>0.8</v>
      </c>
      <c r="R4" s="20">
        <v>0.7</v>
      </c>
      <c r="S4" s="20">
        <v>0.6</v>
      </c>
      <c r="T4" s="20">
        <v>0.4</v>
      </c>
      <c r="U4" s="20">
        <v>0.3</v>
      </c>
      <c r="V4" s="20">
        <v>0.3</v>
      </c>
      <c r="W4" s="20">
        <v>0.3</v>
      </c>
      <c r="X4" s="20">
        <v>0.3</v>
      </c>
      <c r="Y4" s="20">
        <v>0</v>
      </c>
      <c r="Z4" s="20">
        <v>0</v>
      </c>
      <c r="AA4" s="20">
        <v>0</v>
      </c>
      <c r="AB4" s="21">
        <v>0</v>
      </c>
    </row>
    <row r="5" spans="1:28" x14ac:dyDescent="0.35">
      <c r="A5" s="28" t="s">
        <v>11</v>
      </c>
      <c r="B5" s="23">
        <v>64.400000000000006</v>
      </c>
      <c r="C5" s="23">
        <v>63.2</v>
      </c>
      <c r="D5" s="23">
        <v>35.1</v>
      </c>
      <c r="E5" s="23">
        <v>59.8</v>
      </c>
      <c r="F5" s="23">
        <v>59.6</v>
      </c>
      <c r="G5" s="23">
        <v>30.9</v>
      </c>
      <c r="H5" s="23">
        <v>36.5</v>
      </c>
      <c r="I5" s="23">
        <v>28</v>
      </c>
      <c r="J5" s="23">
        <v>45.4</v>
      </c>
      <c r="K5" s="23">
        <v>83.8</v>
      </c>
      <c r="L5" s="23">
        <v>32.5</v>
      </c>
      <c r="M5" s="23">
        <v>13</v>
      </c>
      <c r="N5" s="22">
        <v>19.100000000000001</v>
      </c>
      <c r="O5" s="23">
        <v>22.1</v>
      </c>
      <c r="P5" s="23">
        <v>17.399999999999999</v>
      </c>
      <c r="Q5" s="23">
        <v>33.299999999999997</v>
      </c>
      <c r="R5" s="23">
        <v>35.5</v>
      </c>
      <c r="S5" s="23">
        <v>15.3</v>
      </c>
      <c r="T5" s="23">
        <v>37.700000000000003</v>
      </c>
      <c r="U5" s="23">
        <v>9</v>
      </c>
      <c r="V5" s="23">
        <v>11.9</v>
      </c>
      <c r="W5" s="23">
        <v>6.6</v>
      </c>
      <c r="X5" s="23">
        <v>27.1</v>
      </c>
      <c r="Y5" s="23">
        <v>7.3</v>
      </c>
      <c r="Z5" s="23">
        <v>23.6</v>
      </c>
      <c r="AA5" s="23">
        <v>40.799999999999997</v>
      </c>
      <c r="AB5" s="24">
        <v>13.3</v>
      </c>
    </row>
    <row r="8" spans="1:28" x14ac:dyDescent="0.35">
      <c r="A8" s="29" t="s">
        <v>67</v>
      </c>
      <c r="B8" s="30">
        <f>SUM(B3:B5)</f>
        <v>186.20000000000002</v>
      </c>
      <c r="C8" s="31">
        <f t="shared" ref="C8:AB8" si="0">SUM(C3:C5)</f>
        <v>176.10000000000002</v>
      </c>
      <c r="D8" s="31">
        <f t="shared" si="0"/>
        <v>177.79999999999998</v>
      </c>
      <c r="E8" s="31">
        <f t="shared" si="0"/>
        <v>159.19999999999999</v>
      </c>
      <c r="F8" s="31">
        <f t="shared" si="0"/>
        <v>171</v>
      </c>
      <c r="G8" s="31">
        <f t="shared" si="0"/>
        <v>123.6</v>
      </c>
      <c r="H8" s="31">
        <f t="shared" si="0"/>
        <v>125.4</v>
      </c>
      <c r="I8" s="31">
        <f t="shared" si="0"/>
        <v>136.30000000000001</v>
      </c>
      <c r="J8" s="31">
        <f t="shared" si="0"/>
        <v>132.70000000000002</v>
      </c>
      <c r="K8" s="31">
        <f t="shared" si="0"/>
        <v>241.8</v>
      </c>
      <c r="L8" s="31">
        <f t="shared" si="0"/>
        <v>79.3</v>
      </c>
      <c r="M8" s="32">
        <f t="shared" si="0"/>
        <v>72.599999999999994</v>
      </c>
      <c r="N8" s="30">
        <f t="shared" si="0"/>
        <v>71.5</v>
      </c>
      <c r="O8" s="31">
        <f t="shared" si="0"/>
        <v>70.5</v>
      </c>
      <c r="P8" s="31">
        <f t="shared" si="0"/>
        <v>55.4</v>
      </c>
      <c r="Q8" s="31">
        <f t="shared" si="0"/>
        <v>94.5</v>
      </c>
      <c r="R8" s="31">
        <f t="shared" si="0"/>
        <v>107.8</v>
      </c>
      <c r="S8" s="31">
        <f t="shared" si="0"/>
        <v>77.400000000000006</v>
      </c>
      <c r="T8" s="31">
        <f t="shared" si="0"/>
        <v>95.2</v>
      </c>
      <c r="U8" s="31">
        <f t="shared" si="0"/>
        <v>37.5</v>
      </c>
      <c r="V8" s="31">
        <f t="shared" si="0"/>
        <v>53.999999999999993</v>
      </c>
      <c r="W8" s="31">
        <f t="shared" si="0"/>
        <v>31.6</v>
      </c>
      <c r="X8" s="31">
        <f t="shared" si="0"/>
        <v>89.3</v>
      </c>
      <c r="Y8" s="31">
        <f t="shared" si="0"/>
        <v>28.3</v>
      </c>
      <c r="Z8" s="31">
        <f t="shared" si="0"/>
        <v>91.300000000000011</v>
      </c>
      <c r="AA8" s="31">
        <f t="shared" si="0"/>
        <v>97.199999999999989</v>
      </c>
      <c r="AB8" s="32">
        <f t="shared" si="0"/>
        <v>71.2</v>
      </c>
    </row>
    <row r="10" spans="1:28" x14ac:dyDescent="0.35">
      <c r="A10" s="29" t="s">
        <v>65</v>
      </c>
    </row>
    <row r="11" spans="1:28" x14ac:dyDescent="0.35">
      <c r="A11" s="10" t="s">
        <v>9</v>
      </c>
      <c r="B11" s="33">
        <f>B3*100/B$8</f>
        <v>33.136412459720731</v>
      </c>
      <c r="C11" s="34">
        <f t="shared" ref="C11:AB13" si="1">C3*100/C$8</f>
        <v>33.049403747870521</v>
      </c>
      <c r="D11" s="34">
        <f t="shared" si="1"/>
        <v>50.956130483689542</v>
      </c>
      <c r="E11" s="34">
        <f t="shared" si="1"/>
        <v>35.741206030150757</v>
      </c>
      <c r="F11" s="34">
        <f t="shared" si="1"/>
        <v>40.643274853801167</v>
      </c>
      <c r="G11" s="34">
        <f t="shared" si="1"/>
        <v>41.747572815533985</v>
      </c>
      <c r="H11" s="34">
        <f t="shared" si="1"/>
        <v>40.909090909090907</v>
      </c>
      <c r="I11" s="34">
        <f t="shared" si="1"/>
        <v>53.925165077035949</v>
      </c>
      <c r="J11" s="34">
        <f t="shared" si="1"/>
        <v>41.522230595327805</v>
      </c>
      <c r="K11" s="34">
        <f t="shared" si="1"/>
        <v>52.894954507857733</v>
      </c>
      <c r="L11" s="34">
        <f t="shared" si="1"/>
        <v>35.182849936948301</v>
      </c>
      <c r="M11" s="35">
        <f t="shared" si="1"/>
        <v>63.085399449035819</v>
      </c>
      <c r="N11" s="33">
        <f t="shared" si="1"/>
        <v>70.629370629370626</v>
      </c>
      <c r="O11" s="34">
        <f t="shared" si="1"/>
        <v>66.808510638297875</v>
      </c>
      <c r="P11" s="34">
        <f t="shared" si="1"/>
        <v>66.967509025270758</v>
      </c>
      <c r="Q11" s="34">
        <f t="shared" si="1"/>
        <v>63.915343915343918</v>
      </c>
      <c r="R11" s="34">
        <f t="shared" si="1"/>
        <v>66.419294990723557</v>
      </c>
      <c r="S11" s="34">
        <f t="shared" si="1"/>
        <v>79.457364341085267</v>
      </c>
      <c r="T11" s="34">
        <f t="shared" si="1"/>
        <v>59.97899159663865</v>
      </c>
      <c r="U11" s="34">
        <f t="shared" si="1"/>
        <v>75.2</v>
      </c>
      <c r="V11" s="34">
        <f t="shared" si="1"/>
        <v>77.407407407407419</v>
      </c>
      <c r="W11" s="34">
        <f t="shared" si="1"/>
        <v>78.164556962025316</v>
      </c>
      <c r="X11" s="34">
        <f t="shared" si="1"/>
        <v>69.316909294512882</v>
      </c>
      <c r="Y11" s="34">
        <f t="shared" si="1"/>
        <v>74.204946996466433</v>
      </c>
      <c r="Z11" s="34">
        <f t="shared" si="1"/>
        <v>74.1511500547645</v>
      </c>
      <c r="AA11" s="34">
        <f t="shared" si="1"/>
        <v>58.024691358024697</v>
      </c>
      <c r="AB11" s="35">
        <f t="shared" si="1"/>
        <v>81.32022471910112</v>
      </c>
    </row>
    <row r="12" spans="1:28" x14ac:dyDescent="0.35">
      <c r="A12" s="11" t="s">
        <v>10</v>
      </c>
      <c r="B12" s="36">
        <f t="shared" ref="B12:Q13" si="2">B4*100/B$8</f>
        <v>32.277121374865736</v>
      </c>
      <c r="C12" s="37">
        <f t="shared" si="2"/>
        <v>31.061896649630889</v>
      </c>
      <c r="D12" s="37">
        <f t="shared" si="2"/>
        <v>29.302587176602927</v>
      </c>
      <c r="E12" s="37">
        <f t="shared" si="2"/>
        <v>26.695979899497491</v>
      </c>
      <c r="F12" s="37">
        <f t="shared" si="2"/>
        <v>24.502923976608187</v>
      </c>
      <c r="G12" s="37">
        <f t="shared" si="2"/>
        <v>33.252427184466022</v>
      </c>
      <c r="H12" s="37">
        <f t="shared" si="2"/>
        <v>29.984051036682615</v>
      </c>
      <c r="I12" s="37">
        <f t="shared" si="2"/>
        <v>25.531914893617017</v>
      </c>
      <c r="J12" s="37">
        <f t="shared" si="2"/>
        <v>24.265259984928409</v>
      </c>
      <c r="K12" s="37">
        <f t="shared" si="2"/>
        <v>12.448304383788255</v>
      </c>
      <c r="L12" s="37">
        <f t="shared" si="2"/>
        <v>23.833543505674651</v>
      </c>
      <c r="M12" s="38">
        <f t="shared" si="2"/>
        <v>19.008264462809919</v>
      </c>
      <c r="N12" s="42">
        <f t="shared" si="2"/>
        <v>2.6573426573426575</v>
      </c>
      <c r="O12" s="43">
        <f t="shared" si="2"/>
        <v>1.8439716312056738</v>
      </c>
      <c r="P12" s="43">
        <f t="shared" si="2"/>
        <v>1.6245487364620939</v>
      </c>
      <c r="Q12" s="43">
        <f t="shared" si="2"/>
        <v>0.84656084656084651</v>
      </c>
      <c r="R12" s="43">
        <f t="shared" si="1"/>
        <v>0.64935064935064934</v>
      </c>
      <c r="S12" s="43">
        <f t="shared" si="1"/>
        <v>0.77519379844961234</v>
      </c>
      <c r="T12" s="43">
        <f t="shared" si="1"/>
        <v>0.42016806722689076</v>
      </c>
      <c r="U12" s="43">
        <f t="shared" si="1"/>
        <v>0.8</v>
      </c>
      <c r="V12" s="43">
        <f t="shared" si="1"/>
        <v>0.55555555555555558</v>
      </c>
      <c r="W12" s="43">
        <f t="shared" si="1"/>
        <v>0.94936708860759489</v>
      </c>
      <c r="X12" s="43">
        <f t="shared" si="1"/>
        <v>0.33594624860022398</v>
      </c>
      <c r="Y12" s="43">
        <f t="shared" si="1"/>
        <v>0</v>
      </c>
      <c r="Z12" s="43">
        <f t="shared" si="1"/>
        <v>0</v>
      </c>
      <c r="AA12" s="43">
        <f t="shared" si="1"/>
        <v>0</v>
      </c>
      <c r="AB12" s="44">
        <f t="shared" si="1"/>
        <v>0</v>
      </c>
    </row>
    <row r="13" spans="1:28" x14ac:dyDescent="0.35">
      <c r="A13" s="12" t="s">
        <v>11</v>
      </c>
      <c r="B13" s="39">
        <f t="shared" si="2"/>
        <v>34.586466165413533</v>
      </c>
      <c r="C13" s="40">
        <f t="shared" si="1"/>
        <v>35.888699602498576</v>
      </c>
      <c r="D13" s="40">
        <f t="shared" si="1"/>
        <v>19.741282339707539</v>
      </c>
      <c r="E13" s="40">
        <f t="shared" si="1"/>
        <v>37.562814070351763</v>
      </c>
      <c r="F13" s="40">
        <f t="shared" si="1"/>
        <v>34.853801169590646</v>
      </c>
      <c r="G13" s="40">
        <f t="shared" si="1"/>
        <v>25</v>
      </c>
      <c r="H13" s="40">
        <f t="shared" si="1"/>
        <v>29.106858054226475</v>
      </c>
      <c r="I13" s="40">
        <f t="shared" si="1"/>
        <v>20.542920029347027</v>
      </c>
      <c r="J13" s="40">
        <f t="shared" si="1"/>
        <v>34.212509419743782</v>
      </c>
      <c r="K13" s="40">
        <f t="shared" si="1"/>
        <v>34.656741108354012</v>
      </c>
      <c r="L13" s="40">
        <f t="shared" si="1"/>
        <v>40.983606557377051</v>
      </c>
      <c r="M13" s="41">
        <f t="shared" si="1"/>
        <v>17.906336088154273</v>
      </c>
      <c r="N13" s="39">
        <f t="shared" si="1"/>
        <v>26.713286713286717</v>
      </c>
      <c r="O13" s="40">
        <f t="shared" si="1"/>
        <v>31.347517730496453</v>
      </c>
      <c r="P13" s="40">
        <f t="shared" si="1"/>
        <v>31.407942238267143</v>
      </c>
      <c r="Q13" s="40">
        <f t="shared" si="1"/>
        <v>35.238095238095234</v>
      </c>
      <c r="R13" s="40">
        <f t="shared" si="1"/>
        <v>32.931354359925791</v>
      </c>
      <c r="S13" s="40">
        <f t="shared" si="1"/>
        <v>19.767441860465116</v>
      </c>
      <c r="T13" s="40">
        <f t="shared" si="1"/>
        <v>39.600840336134461</v>
      </c>
      <c r="U13" s="40">
        <f t="shared" si="1"/>
        <v>24</v>
      </c>
      <c r="V13" s="40">
        <f t="shared" si="1"/>
        <v>22.037037037037042</v>
      </c>
      <c r="W13" s="40">
        <f t="shared" si="1"/>
        <v>20.886075949367086</v>
      </c>
      <c r="X13" s="40">
        <f t="shared" si="1"/>
        <v>30.347144456886898</v>
      </c>
      <c r="Y13" s="40">
        <f t="shared" si="1"/>
        <v>25.795053003533567</v>
      </c>
      <c r="Z13" s="40">
        <f t="shared" si="1"/>
        <v>25.848849945235486</v>
      </c>
      <c r="AA13" s="40">
        <f t="shared" si="1"/>
        <v>41.97530864197531</v>
      </c>
      <c r="AB13" s="41">
        <f t="shared" si="1"/>
        <v>18.679775280898877</v>
      </c>
    </row>
    <row r="17" spans="1:28" x14ac:dyDescent="0.35">
      <c r="A17" s="45" t="s">
        <v>66</v>
      </c>
    </row>
    <row r="18" spans="1:28" x14ac:dyDescent="0.35">
      <c r="A18" s="2" t="s">
        <v>92</v>
      </c>
      <c r="B18" s="49" t="s">
        <v>63</v>
      </c>
      <c r="C18" s="50" t="s">
        <v>63</v>
      </c>
      <c r="D18" s="50" t="s">
        <v>63</v>
      </c>
      <c r="E18" s="50" t="s">
        <v>63</v>
      </c>
      <c r="F18" s="50" t="s">
        <v>63</v>
      </c>
      <c r="G18" s="50" t="s">
        <v>63</v>
      </c>
      <c r="H18" s="50" t="s">
        <v>63</v>
      </c>
      <c r="I18" s="50" t="s">
        <v>63</v>
      </c>
      <c r="J18" s="50" t="s">
        <v>63</v>
      </c>
      <c r="K18" s="50" t="s">
        <v>63</v>
      </c>
      <c r="L18" s="50" t="s">
        <v>63</v>
      </c>
      <c r="M18" s="51" t="s">
        <v>63</v>
      </c>
      <c r="N18" s="46" t="s">
        <v>64</v>
      </c>
      <c r="O18" s="47" t="s">
        <v>64</v>
      </c>
      <c r="P18" s="47" t="s">
        <v>64</v>
      </c>
      <c r="Q18" s="47" t="s">
        <v>64</v>
      </c>
      <c r="R18" s="47" t="s">
        <v>64</v>
      </c>
      <c r="S18" s="47" t="s">
        <v>64</v>
      </c>
      <c r="T18" s="47" t="s">
        <v>64</v>
      </c>
      <c r="U18" s="47" t="s">
        <v>64</v>
      </c>
      <c r="V18" s="47" t="s">
        <v>64</v>
      </c>
      <c r="W18" s="47" t="s">
        <v>64</v>
      </c>
      <c r="X18" s="47" t="s">
        <v>64</v>
      </c>
      <c r="Y18" s="47" t="s">
        <v>64</v>
      </c>
      <c r="Z18" s="47" t="s">
        <v>64</v>
      </c>
      <c r="AA18" s="47" t="s">
        <v>64</v>
      </c>
      <c r="AB18" s="48" t="s">
        <v>64</v>
      </c>
    </row>
    <row r="19" spans="1:28" x14ac:dyDescent="0.35">
      <c r="A19" s="26" t="s">
        <v>6</v>
      </c>
      <c r="B19" s="17">
        <v>1.3</v>
      </c>
      <c r="C19" s="17">
        <v>2.2000000000000002</v>
      </c>
      <c r="D19" s="17">
        <v>1.7</v>
      </c>
      <c r="E19" s="17">
        <v>0.8</v>
      </c>
      <c r="F19" s="17">
        <v>0.5</v>
      </c>
      <c r="G19" s="17">
        <v>0.3</v>
      </c>
      <c r="H19" s="17">
        <v>0.7</v>
      </c>
      <c r="I19" s="17">
        <v>1.3</v>
      </c>
      <c r="J19" s="17">
        <v>1.6</v>
      </c>
      <c r="K19" s="17">
        <v>1.1000000000000001</v>
      </c>
      <c r="L19" s="17">
        <v>0.2</v>
      </c>
      <c r="M19" s="17">
        <v>1</v>
      </c>
      <c r="N19" s="16">
        <v>0</v>
      </c>
      <c r="O19" s="17">
        <v>0.8</v>
      </c>
      <c r="P19" s="17">
        <v>1</v>
      </c>
      <c r="Q19" s="17">
        <v>1.9</v>
      </c>
      <c r="R19" s="17">
        <v>1</v>
      </c>
      <c r="S19" s="17">
        <v>0.4</v>
      </c>
      <c r="T19" s="17">
        <v>0.5</v>
      </c>
      <c r="U19" s="17">
        <v>0.1</v>
      </c>
      <c r="V19" s="17">
        <v>0.8</v>
      </c>
      <c r="W19" s="17">
        <v>0.5</v>
      </c>
      <c r="X19" s="17">
        <v>2.1</v>
      </c>
      <c r="Y19" s="17">
        <v>0.8</v>
      </c>
      <c r="Z19" s="17">
        <v>2.1</v>
      </c>
      <c r="AA19" s="17">
        <v>1</v>
      </c>
      <c r="AB19" s="18">
        <v>3.3</v>
      </c>
    </row>
    <row r="20" spans="1:28" x14ac:dyDescent="0.35">
      <c r="A20" s="27" t="s">
        <v>7</v>
      </c>
      <c r="B20" s="20">
        <v>0.2</v>
      </c>
      <c r="C20" s="20">
        <v>2.8</v>
      </c>
      <c r="D20" s="20">
        <v>0.4</v>
      </c>
      <c r="E20" s="20">
        <v>0.7</v>
      </c>
      <c r="F20" s="20">
        <v>0.5</v>
      </c>
      <c r="G20" s="20">
        <v>2.8</v>
      </c>
      <c r="H20" s="20">
        <v>0.6</v>
      </c>
      <c r="I20" s="20">
        <v>0</v>
      </c>
      <c r="J20" s="20">
        <v>1</v>
      </c>
      <c r="K20" s="20">
        <v>2.2000000000000002</v>
      </c>
      <c r="L20" s="20">
        <v>0</v>
      </c>
      <c r="M20" s="20">
        <v>0.6</v>
      </c>
      <c r="N20" s="19">
        <v>1.2</v>
      </c>
      <c r="O20" s="20">
        <v>0</v>
      </c>
      <c r="P20" s="20">
        <v>3.2</v>
      </c>
      <c r="Q20" s="20">
        <v>3.7</v>
      </c>
      <c r="R20" s="20">
        <v>0.2</v>
      </c>
      <c r="S20" s="20">
        <v>2.7</v>
      </c>
      <c r="T20" s="20">
        <v>1</v>
      </c>
      <c r="U20" s="20">
        <v>0.7</v>
      </c>
      <c r="V20" s="20">
        <v>0.7</v>
      </c>
      <c r="W20" s="20">
        <v>0</v>
      </c>
      <c r="X20" s="20">
        <v>5.6</v>
      </c>
      <c r="Y20" s="20">
        <v>0</v>
      </c>
      <c r="Z20" s="20">
        <v>2.4</v>
      </c>
      <c r="AA20" s="20">
        <v>1.6</v>
      </c>
      <c r="AB20" s="21">
        <v>2.1</v>
      </c>
    </row>
    <row r="21" spans="1:28" x14ac:dyDescent="0.35">
      <c r="A21" s="28" t="s">
        <v>8</v>
      </c>
      <c r="B21" s="23">
        <v>2.2000000000000002</v>
      </c>
      <c r="C21" s="23">
        <v>9</v>
      </c>
      <c r="D21" s="23">
        <v>6.2</v>
      </c>
      <c r="E21" s="23">
        <v>3.8</v>
      </c>
      <c r="F21" s="23">
        <v>2.8</v>
      </c>
      <c r="G21" s="23">
        <v>4.5999999999999996</v>
      </c>
      <c r="H21" s="23">
        <v>4.3</v>
      </c>
      <c r="I21" s="23">
        <v>3.3</v>
      </c>
      <c r="J21" s="23">
        <v>7.8</v>
      </c>
      <c r="K21" s="23">
        <v>6.2</v>
      </c>
      <c r="L21" s="23">
        <v>3.4</v>
      </c>
      <c r="M21" s="23">
        <v>1.9</v>
      </c>
      <c r="N21" s="22">
        <v>5.7</v>
      </c>
      <c r="O21" s="23">
        <v>1.6</v>
      </c>
      <c r="P21" s="23">
        <v>6.5</v>
      </c>
      <c r="Q21" s="23">
        <v>10.5</v>
      </c>
      <c r="R21" s="23">
        <v>6.5</v>
      </c>
      <c r="S21" s="23">
        <v>1.9</v>
      </c>
      <c r="T21" s="23">
        <v>3.2</v>
      </c>
      <c r="U21" s="23">
        <v>0.3</v>
      </c>
      <c r="V21" s="23">
        <v>3.5</v>
      </c>
      <c r="W21" s="23">
        <v>1.2</v>
      </c>
      <c r="X21" s="23">
        <v>10.1</v>
      </c>
      <c r="Y21" s="23">
        <v>3.3</v>
      </c>
      <c r="Z21" s="23">
        <v>10.6</v>
      </c>
      <c r="AA21" s="23">
        <v>6.7</v>
      </c>
      <c r="AB21" s="24">
        <v>14.3</v>
      </c>
    </row>
    <row r="22" spans="1:28" x14ac:dyDescent="0.35">
      <c r="A22" s="26" t="s">
        <v>9</v>
      </c>
      <c r="B22" s="17">
        <v>61.7</v>
      </c>
      <c r="C22" s="17">
        <v>58.2</v>
      </c>
      <c r="D22" s="17">
        <v>90.6</v>
      </c>
      <c r="E22" s="17">
        <v>56.9</v>
      </c>
      <c r="F22" s="17">
        <v>69.5</v>
      </c>
      <c r="G22" s="17">
        <v>51.6</v>
      </c>
      <c r="H22" s="17">
        <v>51.3</v>
      </c>
      <c r="I22" s="17">
        <v>73.5</v>
      </c>
      <c r="J22" s="17">
        <v>55.1</v>
      </c>
      <c r="K22" s="17">
        <v>127.9</v>
      </c>
      <c r="L22" s="17">
        <v>27.9</v>
      </c>
      <c r="M22" s="17">
        <v>45.8</v>
      </c>
      <c r="N22" s="16">
        <v>50.5</v>
      </c>
      <c r="O22" s="17">
        <v>47.1</v>
      </c>
      <c r="P22" s="17">
        <v>37.1</v>
      </c>
      <c r="Q22" s="17">
        <v>60.4</v>
      </c>
      <c r="R22" s="17">
        <v>71.599999999999994</v>
      </c>
      <c r="S22" s="17">
        <v>61.5</v>
      </c>
      <c r="T22" s="17">
        <v>57.1</v>
      </c>
      <c r="U22" s="17">
        <v>28.2</v>
      </c>
      <c r="V22" s="17">
        <v>41.8</v>
      </c>
      <c r="W22" s="17">
        <v>24.7</v>
      </c>
      <c r="X22" s="17">
        <v>61.9</v>
      </c>
      <c r="Y22" s="17">
        <v>21</v>
      </c>
      <c r="Z22" s="17">
        <v>67.7</v>
      </c>
      <c r="AA22" s="17">
        <v>56.4</v>
      </c>
      <c r="AB22" s="18">
        <v>57.9</v>
      </c>
    </row>
    <row r="23" spans="1:28" x14ac:dyDescent="0.35">
      <c r="A23" s="27" t="s">
        <v>10</v>
      </c>
      <c r="B23" s="20">
        <v>60.1</v>
      </c>
      <c r="C23" s="20">
        <v>54.7</v>
      </c>
      <c r="D23" s="20">
        <v>52.1</v>
      </c>
      <c r="E23" s="20">
        <v>42.5</v>
      </c>
      <c r="F23" s="20">
        <v>41.9</v>
      </c>
      <c r="G23" s="20">
        <v>41.1</v>
      </c>
      <c r="H23" s="20">
        <v>37.6</v>
      </c>
      <c r="I23" s="20">
        <v>34.799999999999997</v>
      </c>
      <c r="J23" s="20">
        <v>32.200000000000003</v>
      </c>
      <c r="K23" s="20">
        <v>30.1</v>
      </c>
      <c r="L23" s="20">
        <v>18.899999999999999</v>
      </c>
      <c r="M23" s="20">
        <v>13.8</v>
      </c>
      <c r="N23" s="19">
        <v>1.9</v>
      </c>
      <c r="O23" s="20">
        <v>1.3</v>
      </c>
      <c r="P23" s="20">
        <v>0.9</v>
      </c>
      <c r="Q23" s="20">
        <v>0.8</v>
      </c>
      <c r="R23" s="20">
        <v>0.7</v>
      </c>
      <c r="S23" s="20">
        <v>0.6</v>
      </c>
      <c r="T23" s="20">
        <v>0.4</v>
      </c>
      <c r="U23" s="20">
        <v>0.3</v>
      </c>
      <c r="V23" s="20">
        <v>0.3</v>
      </c>
      <c r="W23" s="20">
        <v>0.3</v>
      </c>
      <c r="X23" s="20">
        <v>0.3</v>
      </c>
      <c r="Y23" s="20">
        <v>0</v>
      </c>
      <c r="Z23" s="20">
        <v>0</v>
      </c>
      <c r="AA23" s="20">
        <v>0</v>
      </c>
      <c r="AB23" s="21">
        <v>0</v>
      </c>
    </row>
    <row r="24" spans="1:28" x14ac:dyDescent="0.35">
      <c r="A24" s="28" t="s">
        <v>11</v>
      </c>
      <c r="B24" s="23">
        <v>64.400000000000006</v>
      </c>
      <c r="C24" s="23">
        <v>63.2</v>
      </c>
      <c r="D24" s="23">
        <v>35.1</v>
      </c>
      <c r="E24" s="23">
        <v>59.8</v>
      </c>
      <c r="F24" s="23">
        <v>59.6</v>
      </c>
      <c r="G24" s="23">
        <v>30.9</v>
      </c>
      <c r="H24" s="23">
        <v>36.5</v>
      </c>
      <c r="I24" s="23">
        <v>28</v>
      </c>
      <c r="J24" s="23">
        <v>45.4</v>
      </c>
      <c r="K24" s="23">
        <v>83.8</v>
      </c>
      <c r="L24" s="23">
        <v>32.5</v>
      </c>
      <c r="M24" s="23">
        <v>13</v>
      </c>
      <c r="N24" s="22">
        <v>19.100000000000001</v>
      </c>
      <c r="O24" s="23">
        <v>22.1</v>
      </c>
      <c r="P24" s="23">
        <v>17.399999999999999</v>
      </c>
      <c r="Q24" s="23">
        <v>33.299999999999997</v>
      </c>
      <c r="R24" s="23">
        <v>35.5</v>
      </c>
      <c r="S24" s="23">
        <v>15.3</v>
      </c>
      <c r="T24" s="23">
        <v>37.700000000000003</v>
      </c>
      <c r="U24" s="23">
        <v>9</v>
      </c>
      <c r="V24" s="23">
        <v>11.9</v>
      </c>
      <c r="W24" s="23">
        <v>6.6</v>
      </c>
      <c r="X24" s="23">
        <v>27.1</v>
      </c>
      <c r="Y24" s="23">
        <v>7.3</v>
      </c>
      <c r="Z24" s="23">
        <v>23.6</v>
      </c>
      <c r="AA24" s="23">
        <v>40.799999999999997</v>
      </c>
      <c r="AB24" s="24">
        <v>13.3</v>
      </c>
    </row>
    <row r="25" spans="1:28" x14ac:dyDescent="0.35">
      <c r="A25" s="26" t="s">
        <v>12</v>
      </c>
      <c r="B25" s="17">
        <v>1.6</v>
      </c>
      <c r="C25" s="17">
        <v>1.7</v>
      </c>
      <c r="D25" s="17">
        <v>1.5</v>
      </c>
      <c r="E25" s="17">
        <v>1.8</v>
      </c>
      <c r="F25" s="17">
        <v>3.1</v>
      </c>
      <c r="G25" s="17">
        <v>3.6</v>
      </c>
      <c r="H25" s="17">
        <v>2.4</v>
      </c>
      <c r="I25" s="17">
        <v>0.9</v>
      </c>
      <c r="J25" s="17">
        <v>1.2</v>
      </c>
      <c r="K25" s="17">
        <v>2.5</v>
      </c>
      <c r="L25" s="17">
        <v>3.3</v>
      </c>
      <c r="M25" s="17">
        <v>2.2999999999999998</v>
      </c>
      <c r="N25" s="16">
        <v>1.1000000000000001</v>
      </c>
      <c r="O25" s="17">
        <v>0.7</v>
      </c>
      <c r="P25" s="17">
        <v>1</v>
      </c>
      <c r="Q25" s="17">
        <v>0.4</v>
      </c>
      <c r="R25" s="17">
        <v>1.1000000000000001</v>
      </c>
      <c r="S25" s="17">
        <v>1.8</v>
      </c>
      <c r="T25" s="17">
        <v>4.9000000000000004</v>
      </c>
      <c r="U25" s="17">
        <v>0.8</v>
      </c>
      <c r="V25" s="17">
        <v>2.2999999999999998</v>
      </c>
      <c r="W25" s="17">
        <v>1.2</v>
      </c>
      <c r="X25" s="17">
        <v>1.3</v>
      </c>
      <c r="Y25" s="17">
        <v>0.6</v>
      </c>
      <c r="Z25" s="17">
        <v>2.6</v>
      </c>
      <c r="AA25" s="17">
        <v>1.4</v>
      </c>
      <c r="AB25" s="18">
        <v>1.9</v>
      </c>
    </row>
    <row r="26" spans="1:28" x14ac:dyDescent="0.35">
      <c r="A26" s="27" t="s">
        <v>13</v>
      </c>
      <c r="B26" s="20">
        <v>5.5</v>
      </c>
      <c r="C26" s="20">
        <v>9.1999999999999993</v>
      </c>
      <c r="D26" s="20">
        <v>8.3000000000000007</v>
      </c>
      <c r="E26" s="20">
        <v>9.1999999999999993</v>
      </c>
      <c r="F26" s="20">
        <v>5.6</v>
      </c>
      <c r="G26" s="20">
        <v>8.5</v>
      </c>
      <c r="H26" s="20">
        <v>7.9</v>
      </c>
      <c r="I26" s="20">
        <v>4.5</v>
      </c>
      <c r="J26" s="20">
        <v>4.0999999999999996</v>
      </c>
      <c r="K26" s="20">
        <v>7.1</v>
      </c>
      <c r="L26" s="20">
        <v>2.9</v>
      </c>
      <c r="M26" s="20">
        <v>5</v>
      </c>
      <c r="N26" s="19">
        <v>0</v>
      </c>
      <c r="O26" s="20">
        <v>5.4</v>
      </c>
      <c r="P26" s="20">
        <v>7</v>
      </c>
      <c r="Q26" s="20">
        <v>3.6</v>
      </c>
      <c r="R26" s="20">
        <v>6.8</v>
      </c>
      <c r="S26" s="20">
        <v>3.8</v>
      </c>
      <c r="T26" s="20">
        <v>7.1</v>
      </c>
      <c r="U26" s="20">
        <v>3.5</v>
      </c>
      <c r="V26" s="20">
        <v>9.6999999999999993</v>
      </c>
      <c r="W26" s="20">
        <v>4.5</v>
      </c>
      <c r="X26" s="20">
        <v>9.1</v>
      </c>
      <c r="Y26" s="20">
        <v>4.3</v>
      </c>
      <c r="Z26" s="20">
        <v>5.5</v>
      </c>
      <c r="AA26" s="20">
        <v>10.8</v>
      </c>
      <c r="AB26" s="21">
        <v>4</v>
      </c>
    </row>
    <row r="27" spans="1:28" x14ac:dyDescent="0.35">
      <c r="A27" s="28" t="s">
        <v>14</v>
      </c>
      <c r="B27" s="23">
        <v>2</v>
      </c>
      <c r="C27" s="23">
        <v>4.8</v>
      </c>
      <c r="D27" s="23">
        <v>3.2</v>
      </c>
      <c r="E27" s="23">
        <v>3</v>
      </c>
      <c r="F27" s="23">
        <v>5.3</v>
      </c>
      <c r="G27" s="23">
        <v>2.5</v>
      </c>
      <c r="H27" s="23">
        <v>6.7</v>
      </c>
      <c r="I27" s="23">
        <v>1.9</v>
      </c>
      <c r="J27" s="23">
        <v>3.6</v>
      </c>
      <c r="K27" s="23">
        <v>2.8</v>
      </c>
      <c r="L27" s="23">
        <v>0.7</v>
      </c>
      <c r="M27" s="23">
        <v>7.8</v>
      </c>
      <c r="N27" s="22">
        <v>1.5</v>
      </c>
      <c r="O27" s="23">
        <v>3.5</v>
      </c>
      <c r="P27" s="23">
        <v>1.8</v>
      </c>
      <c r="Q27" s="23">
        <v>3.8</v>
      </c>
      <c r="R27" s="23">
        <v>2.9</v>
      </c>
      <c r="S27" s="23">
        <v>6.4</v>
      </c>
      <c r="T27" s="23">
        <v>6.8</v>
      </c>
      <c r="U27" s="23">
        <v>3.8</v>
      </c>
      <c r="V27" s="23">
        <v>3.7</v>
      </c>
      <c r="W27" s="23">
        <v>3.5</v>
      </c>
      <c r="X27" s="23">
        <v>5.2</v>
      </c>
      <c r="Y27" s="23">
        <v>2.2999999999999998</v>
      </c>
      <c r="Z27" s="23">
        <v>2.6</v>
      </c>
      <c r="AA27" s="23">
        <v>4.8</v>
      </c>
      <c r="AB27" s="24">
        <v>2.2000000000000002</v>
      </c>
    </row>
    <row r="28" spans="1:28" x14ac:dyDescent="0.35">
      <c r="A28" s="26" t="s">
        <v>15</v>
      </c>
      <c r="B28" s="17">
        <v>8</v>
      </c>
      <c r="C28" s="17">
        <v>3.6</v>
      </c>
      <c r="D28" s="17">
        <v>7.5</v>
      </c>
      <c r="E28" s="17">
        <v>10.6</v>
      </c>
      <c r="F28" s="17">
        <v>9.1999999999999993</v>
      </c>
      <c r="G28" s="17">
        <v>3.9</v>
      </c>
      <c r="H28" s="17">
        <v>10.5</v>
      </c>
      <c r="I28" s="17">
        <v>2</v>
      </c>
      <c r="J28" s="17">
        <v>2.1</v>
      </c>
      <c r="K28" s="17">
        <v>0.9</v>
      </c>
      <c r="L28" s="17">
        <v>2.9</v>
      </c>
      <c r="M28" s="17">
        <v>6.9</v>
      </c>
      <c r="N28" s="16">
        <v>0</v>
      </c>
      <c r="O28" s="17">
        <v>5.0999999999999996</v>
      </c>
      <c r="P28" s="17">
        <v>5.0999999999999996</v>
      </c>
      <c r="Q28" s="17">
        <v>2.8</v>
      </c>
      <c r="R28" s="17">
        <v>5.4</v>
      </c>
      <c r="S28" s="17">
        <v>4.4000000000000004</v>
      </c>
      <c r="T28" s="17">
        <v>5.0999999999999996</v>
      </c>
      <c r="U28" s="17">
        <v>4.9000000000000004</v>
      </c>
      <c r="V28" s="17">
        <v>5.3</v>
      </c>
      <c r="W28" s="17">
        <v>4.2</v>
      </c>
      <c r="X28" s="17">
        <v>4.4000000000000004</v>
      </c>
      <c r="Y28" s="17">
        <v>2.6</v>
      </c>
      <c r="Z28" s="17">
        <v>3.8</v>
      </c>
      <c r="AA28" s="17">
        <v>3.1</v>
      </c>
      <c r="AB28" s="18">
        <v>4.5999999999999996</v>
      </c>
    </row>
    <row r="29" spans="1:28" x14ac:dyDescent="0.35">
      <c r="A29" s="27" t="s">
        <v>16</v>
      </c>
      <c r="B29" s="20">
        <v>0</v>
      </c>
      <c r="C29" s="20">
        <v>0</v>
      </c>
      <c r="D29" s="20">
        <v>0.9</v>
      </c>
      <c r="E29" s="20">
        <v>1.7</v>
      </c>
      <c r="F29" s="20">
        <v>2.1</v>
      </c>
      <c r="G29" s="20">
        <v>0</v>
      </c>
      <c r="H29" s="20">
        <v>1.2</v>
      </c>
      <c r="I29" s="20">
        <v>0.6</v>
      </c>
      <c r="J29" s="20">
        <v>0.3</v>
      </c>
      <c r="K29" s="20">
        <v>0.5</v>
      </c>
      <c r="L29" s="20">
        <v>0</v>
      </c>
      <c r="M29" s="20">
        <v>1.3</v>
      </c>
      <c r="N29" s="19">
        <v>0</v>
      </c>
      <c r="O29" s="20">
        <v>0.2</v>
      </c>
      <c r="P29" s="20">
        <v>0.7</v>
      </c>
      <c r="Q29" s="20">
        <v>0.2</v>
      </c>
      <c r="R29" s="20">
        <v>1.2</v>
      </c>
      <c r="S29" s="20">
        <v>0</v>
      </c>
      <c r="T29" s="20">
        <v>1</v>
      </c>
      <c r="U29" s="20">
        <v>0.9</v>
      </c>
      <c r="V29" s="20">
        <v>0.6</v>
      </c>
      <c r="W29" s="20">
        <v>0.6</v>
      </c>
      <c r="X29" s="20">
        <v>0.5</v>
      </c>
      <c r="Y29" s="20">
        <v>0.9</v>
      </c>
      <c r="Z29" s="20">
        <v>0.9</v>
      </c>
      <c r="AA29" s="20">
        <v>0.8</v>
      </c>
      <c r="AB29" s="21">
        <v>0.6</v>
      </c>
    </row>
    <row r="30" spans="1:28" x14ac:dyDescent="0.35">
      <c r="A30" s="28" t="s">
        <v>17</v>
      </c>
      <c r="B30" s="23">
        <v>2.1</v>
      </c>
      <c r="C30" s="23">
        <v>2.5</v>
      </c>
      <c r="D30" s="23">
        <v>0.8</v>
      </c>
      <c r="E30" s="23">
        <v>1.8</v>
      </c>
      <c r="F30" s="23">
        <v>0.9</v>
      </c>
      <c r="G30" s="23">
        <v>0</v>
      </c>
      <c r="H30" s="23">
        <v>2.2000000000000002</v>
      </c>
      <c r="I30" s="23">
        <v>0.5</v>
      </c>
      <c r="J30" s="23">
        <v>0.6</v>
      </c>
      <c r="K30" s="23">
        <v>1</v>
      </c>
      <c r="L30" s="23">
        <v>0.5</v>
      </c>
      <c r="M30" s="23">
        <v>0.7</v>
      </c>
      <c r="N30" s="22">
        <v>0</v>
      </c>
      <c r="O30" s="23">
        <v>1.1000000000000001</v>
      </c>
      <c r="P30" s="23">
        <v>0</v>
      </c>
      <c r="Q30" s="23">
        <v>1.3</v>
      </c>
      <c r="R30" s="23">
        <v>0.8</v>
      </c>
      <c r="S30" s="23">
        <v>0.7</v>
      </c>
      <c r="T30" s="23">
        <v>1.8</v>
      </c>
      <c r="U30" s="23">
        <v>1</v>
      </c>
      <c r="V30" s="23">
        <v>1.6</v>
      </c>
      <c r="W30" s="23">
        <v>1</v>
      </c>
      <c r="X30" s="23">
        <v>2.6</v>
      </c>
      <c r="Y30" s="23">
        <v>1.1000000000000001</v>
      </c>
      <c r="Z30" s="23">
        <v>1.4</v>
      </c>
      <c r="AA30" s="23">
        <v>0.6</v>
      </c>
      <c r="AB30" s="24">
        <v>0.6</v>
      </c>
    </row>
    <row r="31" spans="1:28" x14ac:dyDescent="0.35">
      <c r="A31" s="26" t="s">
        <v>18</v>
      </c>
      <c r="B31" s="17">
        <v>0.3</v>
      </c>
      <c r="C31" s="17">
        <v>0</v>
      </c>
      <c r="D31" s="17">
        <v>0.3</v>
      </c>
      <c r="E31" s="17">
        <v>0</v>
      </c>
      <c r="F31" s="17">
        <v>0.4</v>
      </c>
      <c r="G31" s="17">
        <v>0</v>
      </c>
      <c r="H31" s="17">
        <v>0</v>
      </c>
      <c r="I31" s="17">
        <v>0.4</v>
      </c>
      <c r="J31" s="17">
        <v>0</v>
      </c>
      <c r="K31" s="17">
        <v>0</v>
      </c>
      <c r="L31" s="17">
        <v>0</v>
      </c>
      <c r="M31" s="17">
        <v>0.9</v>
      </c>
      <c r="N31" s="16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0.8</v>
      </c>
      <c r="U31" s="17">
        <v>0</v>
      </c>
      <c r="V31" s="17">
        <v>0.3</v>
      </c>
      <c r="W31" s="17">
        <v>0.3</v>
      </c>
      <c r="X31" s="17">
        <v>0</v>
      </c>
      <c r="Y31" s="17">
        <v>0</v>
      </c>
      <c r="Z31" s="17">
        <v>0</v>
      </c>
      <c r="AA31" s="17">
        <v>0.5</v>
      </c>
      <c r="AB31" s="18">
        <v>0</v>
      </c>
    </row>
    <row r="32" spans="1:28" x14ac:dyDescent="0.35">
      <c r="A32" s="27" t="s">
        <v>19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9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1">
        <v>0</v>
      </c>
    </row>
    <row r="33" spans="1:28" x14ac:dyDescent="0.35">
      <c r="A33" s="28" t="s">
        <v>20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2">
        <v>0</v>
      </c>
      <c r="O33" s="23">
        <v>0</v>
      </c>
      <c r="P33" s="23">
        <v>0</v>
      </c>
      <c r="Q33" s="23">
        <v>0.4</v>
      </c>
      <c r="R33" s="23">
        <v>0.3</v>
      </c>
      <c r="S33" s="23">
        <v>0</v>
      </c>
      <c r="T33" s="23">
        <v>0.4</v>
      </c>
      <c r="U33" s="23">
        <v>0.3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4">
        <v>0</v>
      </c>
    </row>
    <row r="35" spans="1:28" x14ac:dyDescent="0.35">
      <c r="A35" s="29" t="s">
        <v>68</v>
      </c>
      <c r="B35" s="30">
        <f>SUM(B19:B33)</f>
        <v>209.4</v>
      </c>
      <c r="C35" s="31">
        <f t="shared" ref="C35:AB35" si="3">SUM(C19:C33)</f>
        <v>211.9</v>
      </c>
      <c r="D35" s="31">
        <f t="shared" si="3"/>
        <v>208.60000000000002</v>
      </c>
      <c r="E35" s="31">
        <f t="shared" si="3"/>
        <v>192.6</v>
      </c>
      <c r="F35" s="31">
        <f t="shared" si="3"/>
        <v>201.39999999999998</v>
      </c>
      <c r="G35" s="31">
        <f t="shared" si="3"/>
        <v>149.80000000000001</v>
      </c>
      <c r="H35" s="31">
        <f t="shared" si="3"/>
        <v>161.89999999999998</v>
      </c>
      <c r="I35" s="31">
        <f t="shared" si="3"/>
        <v>151.69999999999999</v>
      </c>
      <c r="J35" s="31">
        <f t="shared" si="3"/>
        <v>154.99999999999997</v>
      </c>
      <c r="K35" s="31">
        <f t="shared" si="3"/>
        <v>266.10000000000002</v>
      </c>
      <c r="L35" s="31">
        <f t="shared" si="3"/>
        <v>93.200000000000017</v>
      </c>
      <c r="M35" s="32">
        <f t="shared" si="3"/>
        <v>101</v>
      </c>
      <c r="N35" s="30">
        <f t="shared" si="3"/>
        <v>81</v>
      </c>
      <c r="O35" s="31">
        <f t="shared" si="3"/>
        <v>88.9</v>
      </c>
      <c r="P35" s="31">
        <f t="shared" si="3"/>
        <v>81.699999999999989</v>
      </c>
      <c r="Q35" s="31">
        <f t="shared" si="3"/>
        <v>123.1</v>
      </c>
      <c r="R35" s="31">
        <f t="shared" si="3"/>
        <v>134</v>
      </c>
      <c r="S35" s="31">
        <f t="shared" si="3"/>
        <v>99.5</v>
      </c>
      <c r="T35" s="31">
        <f t="shared" si="3"/>
        <v>127.8</v>
      </c>
      <c r="U35" s="31">
        <f t="shared" si="3"/>
        <v>53.79999999999999</v>
      </c>
      <c r="V35" s="31">
        <f t="shared" si="3"/>
        <v>82.499999999999972</v>
      </c>
      <c r="W35" s="31">
        <f t="shared" si="3"/>
        <v>48.6</v>
      </c>
      <c r="X35" s="31">
        <f t="shared" si="3"/>
        <v>130.19999999999999</v>
      </c>
      <c r="Y35" s="31">
        <f t="shared" si="3"/>
        <v>44.199999999999996</v>
      </c>
      <c r="Z35" s="31">
        <f t="shared" si="3"/>
        <v>123.2</v>
      </c>
      <c r="AA35" s="31">
        <f t="shared" si="3"/>
        <v>128.5</v>
      </c>
      <c r="AB35" s="32">
        <f t="shared" si="3"/>
        <v>104.79999999999998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Fig5a</vt:lpstr>
      <vt:lpstr>Data Fig5b</vt:lpstr>
      <vt:lpstr>Data Fig5c</vt:lpstr>
      <vt:lpstr>Data Fig6a</vt:lpstr>
      <vt:lpstr>Data Fig6b</vt:lpstr>
      <vt:lpstr>Data 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Ravet,Karl</dc:creator>
  <cp:lastModifiedBy>Joe</cp:lastModifiedBy>
  <dcterms:created xsi:type="dcterms:W3CDTF">2020-11-05T21:33:54Z</dcterms:created>
  <dcterms:modified xsi:type="dcterms:W3CDTF">2022-10-17T15:36:06Z</dcterms:modified>
</cp:coreProperties>
</file>