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_\Desktop\Giotex\Inventario PC\"/>
    </mc:Choice>
  </mc:AlternateContent>
  <xr:revisionPtr revIDLastSave="0" documentId="13_ncr:1_{A7B30594-A804-44F1-8B66-FDEC4E469F47}" xr6:coauthVersionLast="47" xr6:coauthVersionMax="47" xr10:uidLastSave="{00000000-0000-0000-0000-000000000000}"/>
  <bookViews>
    <workbookView xWindow="-120" yWindow="-120" windowWidth="20730" windowHeight="11160" tabRatio="865" firstSheet="11" activeTab="13" xr2:uid="{19BA777D-FEA2-4170-A190-B4A1B60F4396}"/>
  </bookViews>
  <sheets>
    <sheet name="ESCRITORIO-DULCE DE LA ROSA" sheetId="3" r:id="rId1"/>
    <sheet name="ESCRITORIO-RUSSEL AGUILAR" sheetId="4" r:id="rId2"/>
    <sheet name="ESCRITORIO-LUIS ACOSTA" sheetId="6" r:id="rId3"/>
    <sheet name="ESCRITORIO-FERNADO MONTERO" sheetId="5" r:id="rId4"/>
    <sheet name="ESCRITORIO-TRATAMIENTO AGUA" sheetId="9" r:id="rId5"/>
    <sheet name="ESCRITORIO-HENRY RUIZ" sheetId="10" r:id="rId6"/>
    <sheet name="ESCRITORIO-CARLOS PECH" sheetId="11" r:id="rId7"/>
    <sheet name="ESCRITORIO-CARLOS RUIZ" sheetId="12" r:id="rId8"/>
    <sheet name="ESCRITORIO- VANESSA TINAL" sheetId="13" r:id="rId9"/>
    <sheet name="ESCRITORIO PATRONISTA" sheetId="2" r:id="rId10"/>
    <sheet name="ESCRITORIO IMPORT &amp; EXPORT" sheetId="1" r:id="rId11"/>
    <sheet name="ESCRITORIO AUX JUAN TELLEZ" sheetId="29" r:id="rId12"/>
    <sheet name="ESCRITORIO PRNSELECCION" sheetId="14" r:id="rId13"/>
    <sheet name="ESCRITORIO SFILACCIA 1.1" sheetId="15" r:id="rId14"/>
    <sheet name="ESCRITORIO SFILACCIA 1.2" sheetId="17" r:id="rId15"/>
    <sheet name="TSC IMP SFILACCIA 1.1.2.1" sheetId="20" r:id="rId16"/>
    <sheet name="ESCRITORIO SFILACCIA 2.1" sheetId="23" r:id="rId17"/>
    <sheet name="ESCRITORIO SFILACCIA 2.2" sheetId="24" r:id="rId18"/>
    <sheet name="TSC IMP SFILACCIA 2.1.1" sheetId="25" r:id="rId19"/>
    <sheet name="ESCRITORIO MISAEL LOESA" sheetId="16" r:id="rId20"/>
    <sheet name="ESCRITORIO AUX MISAEL LOESA" sheetId="18" r:id="rId21"/>
    <sheet name="ESCRITORIO PRNS SELECCION2" sheetId="19" r:id="rId22"/>
    <sheet name="TSC IMP PRNS SELCCION2" sheetId="21" r:id="rId23"/>
    <sheet name="TSC IMP PRNS SELCCION" sheetId="26" r:id="rId24"/>
    <sheet name="ESCRITORIO ALMACEN 1.1" sheetId="27" r:id="rId25"/>
    <sheet name="ESCRITORIO ALMACEN 1.2" sheetId="28" r:id="rId26"/>
    <sheet name="ESCRITORIO CALIDADA 1.1" sheetId="34" r:id="rId27"/>
    <sheet name="ESCRITORIO CALIDADA 1.2" sheetId="37" r:id="rId28"/>
    <sheet name="ESCRITORIO EMPAQUE AUX" sheetId="38" r:id="rId29"/>
    <sheet name="TSC IMP AUX EMPAQUE " sheetId="41" r:id="rId30"/>
    <sheet name="ESCRITORIO JULIAN CALAN" sheetId="40" r:id="rId31"/>
    <sheet name="TSC IMP EMPAQUE" sheetId="42" r:id="rId32"/>
    <sheet name="SERVIDOR CONTABILIDAD" sheetId="35" r:id="rId33"/>
    <sheet name="ESCRITORIO RH" sheetId="44" r:id="rId34"/>
    <sheet name="ESCRITORIO ACABADO" sheetId="45" r:id="rId35"/>
    <sheet name="ESCRITORIO ACABADO AUX" sheetId="47" r:id="rId36"/>
    <sheet name="ESCRITORIO NOMINAS" sheetId="46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47" l="1"/>
  <c r="O33" i="45"/>
  <c r="O33" i="44"/>
  <c r="O33" i="42"/>
  <c r="O33" i="41"/>
  <c r="O33" i="40"/>
  <c r="O33" i="38"/>
  <c r="O33" i="37"/>
  <c r="O33" i="35"/>
  <c r="O33" i="34"/>
  <c r="O33" i="29"/>
  <c r="O33" i="28"/>
  <c r="O33" i="27"/>
  <c r="O33" i="26"/>
  <c r="O33" i="25"/>
  <c r="O33" i="24"/>
  <c r="O33" i="23"/>
  <c r="O33" i="21"/>
  <c r="O33" i="20"/>
  <c r="O33" i="19"/>
  <c r="O33" i="18"/>
  <c r="O33" i="17"/>
  <c r="O33" i="16"/>
  <c r="O33" i="15"/>
  <c r="O33" i="14"/>
  <c r="O41" i="13"/>
  <c r="O41" i="12"/>
  <c r="O41" i="11"/>
  <c r="O41" i="10"/>
  <c r="O41" i="9"/>
  <c r="O41" i="6"/>
  <c r="O41" i="5"/>
  <c r="O33" i="2"/>
  <c r="O33" i="1"/>
</calcChain>
</file>

<file path=xl/sharedStrings.xml><?xml version="1.0" encoding="utf-8"?>
<sst xmlns="http://schemas.openxmlformats.org/spreadsheetml/2006/main" count="6563" uniqueCount="968">
  <si>
    <t>NOMBRE:</t>
  </si>
  <si>
    <t>ING. SAMUEL AVILA ARGAEZ</t>
  </si>
  <si>
    <t>FIRMA DEL RESPONSABLE</t>
  </si>
  <si>
    <t>FIRMA DEL SOPORTE</t>
  </si>
  <si>
    <t>CON LOS PROGRAMAS, Y LA MEJORA LA CALIDAD DE TRABAJO DEL USUARIO</t>
  </si>
  <si>
    <t xml:space="preserve">REALZIAR UN CAMBIO DE EQUIPO, ES PARA OBTENER UN MEJOR RENDIMIENTO, MAYOR COMPATIBILIDAD DE LOS COMPONENTES CON EL SISTEMA OPERATIVO Y </t>
  </si>
  <si>
    <t>RECOMENDACIÓN</t>
  </si>
  <si>
    <t>FUNCIONAL, PERO APRTIR DE LOS 3 AÑOS SE CONSIDERA OBSOLETA POR OBSELECENCIA PROGRAMADA</t>
  </si>
  <si>
    <t xml:space="preserve">ESTE EQUIPO SE ADQUIRIO RECIENTEMENTE Y EL HARDWARE ES RECIENTE, Y ES  TOTALMENTE </t>
  </si>
  <si>
    <t>ESTADO QUE SE ENCUENTRA EL EQUIPO Y OBESERVASIONES :</t>
  </si>
  <si>
    <t>OFFICE 2019,ADOBE READER, SKYPE, ZOOM, TEAMS, WINRAR 6.1, PAQUETERIA DE PATRONISTA (AUDADCES), ETC.</t>
  </si>
  <si>
    <t>APLICACTIVOS</t>
  </si>
  <si>
    <t>WINDWDOS 10 PRO 64 BITS-ILEGAL</t>
  </si>
  <si>
    <t>SISTEMA</t>
  </si>
  <si>
    <t>SOTFWARE INSTALADO</t>
  </si>
  <si>
    <t>-</t>
  </si>
  <si>
    <t>DESCRIPCIONES SN DEL EQUIPO</t>
  </si>
  <si>
    <t xml:space="preserve">PERIFERICOS ADICIONALES DEL EQUIPO </t>
  </si>
  <si>
    <t>550 WATS 80 BRONZE PLUS</t>
  </si>
  <si>
    <t>CANTIDAD DE WATS</t>
  </si>
  <si>
    <t>NUMERO DE SERIE</t>
  </si>
  <si>
    <t>GIGABYTE PB5000</t>
  </si>
  <si>
    <t>MARCA Y MODELO</t>
  </si>
  <si>
    <t>FUENTE DE PODER</t>
  </si>
  <si>
    <t>2103LZA0QD38</t>
  </si>
  <si>
    <t>LOGITECH M275</t>
  </si>
  <si>
    <t>USB INALAMBRICO</t>
  </si>
  <si>
    <t>TIPO DE CONECTOR</t>
  </si>
  <si>
    <t>TECLADO</t>
  </si>
  <si>
    <t>2119CE049628</t>
  </si>
  <si>
    <t>LOGITECH K345</t>
  </si>
  <si>
    <t>MOUSE</t>
  </si>
  <si>
    <t>TAMAÑO</t>
  </si>
  <si>
    <t>GAME FACTOR</t>
  </si>
  <si>
    <t>MODELO Y MARCA</t>
  </si>
  <si>
    <t>GABITENE</t>
  </si>
  <si>
    <t>ZZNH4ZN500265N</t>
  </si>
  <si>
    <t>S22F350FHL</t>
  </si>
  <si>
    <t>MODELO</t>
  </si>
  <si>
    <t>SAMSUMG-22"</t>
  </si>
  <si>
    <t xml:space="preserve"> MARCA-TAMAÑO</t>
  </si>
  <si>
    <t>MONITOR</t>
  </si>
  <si>
    <t>DESKTOP-64VGB92</t>
  </si>
  <si>
    <t>NOMBRE DEL EQUIPO:</t>
  </si>
  <si>
    <t>1C-1B-0D-E5-DA-A9</t>
  </si>
  <si>
    <t>DIRECCIO  MAC RJ45:</t>
  </si>
  <si>
    <t>INCOPORADO</t>
  </si>
  <si>
    <t>MARCA:</t>
  </si>
  <si>
    <t>SI</t>
  </si>
  <si>
    <t>SONIDO</t>
  </si>
  <si>
    <t>SI-2</t>
  </si>
  <si>
    <t>USB 2.0</t>
  </si>
  <si>
    <t>SI-1</t>
  </si>
  <si>
    <t>USB 3.1</t>
  </si>
  <si>
    <t>SI-4</t>
  </si>
  <si>
    <t>USB 3.0</t>
  </si>
  <si>
    <t xml:space="preserve">VELOCIDAD: </t>
  </si>
  <si>
    <t>VENTILADOR DE FABRICA</t>
  </si>
  <si>
    <t>ENFRIAMIENTO</t>
  </si>
  <si>
    <t>10/100/1000 MBS</t>
  </si>
  <si>
    <t>REALTEK</t>
  </si>
  <si>
    <t xml:space="preserve">RED </t>
  </si>
  <si>
    <t>USB 3.2</t>
  </si>
  <si>
    <t>RADEON RX 560 SERIES</t>
  </si>
  <si>
    <t>VIDEO</t>
  </si>
  <si>
    <t>TIPO</t>
  </si>
  <si>
    <t>MAINBOARD</t>
  </si>
  <si>
    <t>1 TB</t>
  </si>
  <si>
    <t>500GB</t>
  </si>
  <si>
    <t>CAPACIADAD</t>
  </si>
  <si>
    <t>THOSHIBA DT01ACA100</t>
  </si>
  <si>
    <t>XPG SPECTRIX S40G</t>
  </si>
  <si>
    <t>SATA III</t>
  </si>
  <si>
    <t>PCI EXPRESS 3.0</t>
  </si>
  <si>
    <t>INTERFASE</t>
  </si>
  <si>
    <t>DISCO DURO</t>
  </si>
  <si>
    <t>4 RANURA DE  2</t>
  </si>
  <si>
    <t>BANCOS DE MEMORIA</t>
  </si>
  <si>
    <t>3200 MHZ</t>
  </si>
  <si>
    <t>VELOCIAD DEL BUS</t>
  </si>
  <si>
    <t>DDR4/ 16 GB</t>
  </si>
  <si>
    <t>TIPO/CANTIDAD</t>
  </si>
  <si>
    <t>MEMORIA RAM</t>
  </si>
  <si>
    <t>3.50/3TH GENERACIÓN</t>
  </si>
  <si>
    <t>VELOCIDAD</t>
  </si>
  <si>
    <t>AMD RYZEN 3 1300X QUAD- PROCESSSOR 3.50 GHZ</t>
  </si>
  <si>
    <t>DeepCool GAMMAXX L120 </t>
  </si>
  <si>
    <t>PROCESADOR</t>
  </si>
  <si>
    <t>DATOS DEL HARDWARE</t>
  </si>
  <si>
    <t>NO APLICA</t>
  </si>
  <si>
    <t>STIKER SEGURIDAD</t>
  </si>
  <si>
    <t>NO</t>
  </si>
  <si>
    <t>GARANTIA</t>
  </si>
  <si>
    <t>FECHA ADQUISION</t>
  </si>
  <si>
    <t>ENSAMBLADA</t>
  </si>
  <si>
    <t>NO. SERIE</t>
  </si>
  <si>
    <t>MARCA/COLOR:</t>
  </si>
  <si>
    <t>OTROS</t>
  </si>
  <si>
    <t>IMPRESORA</t>
  </si>
  <si>
    <t>X</t>
  </si>
  <si>
    <t>ESCRITORIO</t>
  </si>
  <si>
    <t>LAPTOP</t>
  </si>
  <si>
    <t>SELECCIONA QUE TIPO DE EQUIPO:</t>
  </si>
  <si>
    <t>DESCRIPCION DEL EQUIPO</t>
  </si>
  <si>
    <t>9993-22-19-52</t>
  </si>
  <si>
    <t>TELEFONO:</t>
  </si>
  <si>
    <t>SAMUEL AVILA ARGAEZ</t>
  </si>
  <si>
    <t>Procesador Intel Core i3-7100 de Séptima Generación, 3.9 GHz con Intel HD Graphics 630, Socket 1151, L3 Caché 3 MB, Dual-Core, 14nm.</t>
  </si>
  <si>
    <t>DATOS DEL TECNICO</t>
  </si>
  <si>
    <t>IMPORT &amp; EXPORT</t>
  </si>
  <si>
    <t>DEPTO:</t>
  </si>
  <si>
    <t>EMAIL:</t>
  </si>
  <si>
    <t>9889818090 EXT.</t>
  </si>
  <si>
    <t>IMPORT AND EXPORT</t>
  </si>
  <si>
    <t>DATOS DEL USUARIO</t>
  </si>
  <si>
    <t>/</t>
  </si>
  <si>
    <t>FOLIO / FECHA</t>
  </si>
  <si>
    <t>INVENTARIO</t>
  </si>
  <si>
    <t>GIOTEX SA DE CV                                                                                                                                                                                                                                                                                                                                    AREA DE SISTEMAS</t>
  </si>
  <si>
    <t>ASUS GEFORCE GTX SN: L7YCM03S731PTH, DEEPCOOL L120 V2 SN:004903051,  MAINBOARD SN:D45D64B33590, HDMI, CABLE CPU,SAMSUMG ADAPT. BN44-00989A</t>
  </si>
  <si>
    <t xml:space="preserve">UPS MODELO: R-UPR 758 SN: 190905-3075738 </t>
  </si>
  <si>
    <t>850 WATSS 80 PLUS</t>
  </si>
  <si>
    <t>CORSAIR RM850</t>
  </si>
  <si>
    <t>2022CE0720D8</t>
  </si>
  <si>
    <t>2016LZD2WWD8</t>
  </si>
  <si>
    <t>LOGITECH MK245</t>
  </si>
  <si>
    <t>17720024101</t>
  </si>
  <si>
    <t>TOWER</t>
  </si>
  <si>
    <t>CORSAIR CARBIDE 270R</t>
  </si>
  <si>
    <t>0ACKHCNN800431W</t>
  </si>
  <si>
    <t>C24F390FHLXZX</t>
  </si>
  <si>
    <t>SAMSUMG-24", CURVO</t>
  </si>
  <si>
    <t>DESKTOP-0ODBLRC</t>
  </si>
  <si>
    <t>D4-5D-64-B3-35-90</t>
  </si>
  <si>
    <t>USB BIOS</t>
  </si>
  <si>
    <t>USB C</t>
  </si>
  <si>
    <t>1X 120 MM 500- 1800 RPM</t>
  </si>
  <si>
    <t>DEEPCOOL GAMMAXX L120 V2</t>
  </si>
  <si>
    <t>INTEL I225-V</t>
  </si>
  <si>
    <t>SALIDAS:DVI-HDMI-DISPLAYPORT</t>
  </si>
  <si>
    <t>ASUS NVIDIA GEFORCE GTX 1660, 6GB GGDR6 SUPER EVO OC, PCI EXPRESS  x16 3.0</t>
  </si>
  <si>
    <t>ASUS ATX ROG STRIX Z490-H GAMING S-1200, INTEL Z490.</t>
  </si>
  <si>
    <t>WCC6Y0XFH477</t>
  </si>
  <si>
    <t>WDC WD10EXEX-08WN4A0</t>
  </si>
  <si>
    <t>SSD WESTERN DIGITAL WD BLUE SN550 NVME</t>
  </si>
  <si>
    <t>G SKILL TRIDENT Z NEO</t>
  </si>
  <si>
    <t>2.90/10TH GENERACIÓN</t>
  </si>
  <si>
    <t>INTEL CORE I7-10700 INTEL UHD GRAPHICS 630, S-1200, 2.90GHZ, OCTA-CORE, 16MB CACHÉ.</t>
  </si>
  <si>
    <t>PATRONISTA SOLONOI</t>
  </si>
  <si>
    <t>gabriela.b@giotex.com.mx</t>
  </si>
  <si>
    <t>GABRIELA BASTARRACHEA</t>
  </si>
  <si>
    <t>DULCE DE L A ROSA</t>
  </si>
  <si>
    <t>recepcion@giotex.com.mx</t>
  </si>
  <si>
    <t>RECEPCION</t>
  </si>
  <si>
    <t>INTEL CORE I5-4460, S-1150, 3.20GHZ, QUAD-CORE, 6MB L3 CACHE</t>
  </si>
  <si>
    <t>3.20/4TH GENERACIÓN</t>
  </si>
  <si>
    <t>DDR3/ 8 GB</t>
  </si>
  <si>
    <t>1333 MHZ</t>
  </si>
  <si>
    <t>SEAGATE 3.5"</t>
  </si>
  <si>
    <t>Z2AGK5AX</t>
  </si>
  <si>
    <t>SN:</t>
  </si>
  <si>
    <t>REALTEK 8111G</t>
  </si>
  <si>
    <t>REALTEK ALC887</t>
  </si>
  <si>
    <t>USB ALAMBRICO</t>
  </si>
  <si>
    <t>LOGITECH M90</t>
  </si>
  <si>
    <t>LOGITECH K120</t>
  </si>
  <si>
    <t>VR4203221134</t>
  </si>
  <si>
    <t>1851MRB5CB8</t>
  </si>
  <si>
    <t xml:space="preserve"> SONY VGC-RB53MGX</t>
  </si>
  <si>
    <t>EDGE Z600</t>
  </si>
  <si>
    <t>USB 1.0 / 2.0</t>
  </si>
  <si>
    <t>P2/S</t>
  </si>
  <si>
    <t>VGA</t>
  </si>
  <si>
    <t>HDMI</t>
  </si>
  <si>
    <t>PCI EXPRESS 16X</t>
  </si>
  <si>
    <t xml:space="preserve">PCI EXPRESS 2.0 x1	</t>
  </si>
  <si>
    <t>TOWER, ATX/MICRO-ATX, USB 2.0/1.0, NEGRO</t>
  </si>
  <si>
    <t>SN: DPMK0892008</t>
  </si>
  <si>
    <t>2 RANURA DE  2 DUAL CHANNEL</t>
  </si>
  <si>
    <t>ATX DE 24-PIN</t>
  </si>
  <si>
    <t>ATX DE 12V</t>
  </si>
  <si>
    <t>DVI</t>
  </si>
  <si>
    <t>Intel Core i3-8100, S-1151, 3.60GHz, Quad-Core, 6MB Smart Cache</t>
  </si>
  <si>
    <t>INTEL CORE i3-8100, S-1151, 3.60GHz, QUAD-CORE, 6MB SMART CACHE</t>
  </si>
  <si>
    <t>3.60/ 8TH GENERACIÓN</t>
  </si>
  <si>
    <t>DDR4/ 8 GB</t>
  </si>
  <si>
    <t>2400 MHZ</t>
  </si>
  <si>
    <t>GIGABYTE B360 AORUS GAMING 3, SOCKET 1151, CHIPSET INTEL B360</t>
  </si>
  <si>
    <t>2 RANURA DE  4 DUAL CHANEL</t>
  </si>
  <si>
    <t>PCI EXPRESS 1X</t>
  </si>
  <si>
    <t xml:space="preserve">PCI EXPRESS 3.0 16X	</t>
  </si>
  <si>
    <t xml:space="preserve">SATA </t>
  </si>
  <si>
    <t>M.2</t>
  </si>
  <si>
    <t>3600 MHZ</t>
  </si>
  <si>
    <t>NS: F4-3600C18D-16GTN-04240M8410C</t>
  </si>
  <si>
    <t>NS:F4-3600C18D-16GTZN-20324814027</t>
  </si>
  <si>
    <t>NS:</t>
  </si>
  <si>
    <t>RUSSEL AGUILAR</t>
  </si>
  <si>
    <t>MANTENIMIENTO</t>
  </si>
  <si>
    <t xml:space="preserve">ADATA </t>
  </si>
  <si>
    <t>ADATA</t>
  </si>
  <si>
    <t>T. Madre ASUS PRIME B250M-A, Chipset Intel B250, Soporta</t>
  </si>
  <si>
    <t>REALTEK RTL8111H</t>
  </si>
  <si>
    <t>PCI EXPRESS 3.0 1X</t>
  </si>
  <si>
    <t>YEYIAN STAHL 900</t>
  </si>
  <si>
    <t>AOC 18.5"</t>
  </si>
  <si>
    <t>7169BBA003088</t>
  </si>
  <si>
    <t>1851MR0B5CC8</t>
  </si>
  <si>
    <t>SN: CPMKK08C1567</t>
  </si>
  <si>
    <t>FURY HYPERX BLUE</t>
  </si>
  <si>
    <t>FURY HYPERX BLACK</t>
  </si>
  <si>
    <t xml:space="preserve"> ASUS H81M-A,SOCKET 1150, CHIPSET INTEL H81., SN:000640701-08370-MB0GG0-D0A</t>
  </si>
  <si>
    <t>HS702HA</t>
  </si>
  <si>
    <t>INTEL HD GRAPHICS 4600</t>
  </si>
  <si>
    <t>2160 MB</t>
  </si>
  <si>
    <t>CANTIDAD:</t>
  </si>
  <si>
    <t>UPS SMARTBITT SBNB100USB SN:32170100965, DESCANSAMANOS MARCA STEREN COLOR AZUL</t>
  </si>
  <si>
    <t xml:space="preserve"> ACER 19"</t>
  </si>
  <si>
    <t>V206HQL</t>
  </si>
  <si>
    <t>MMLY6AA01C10913D8750B</t>
  </si>
  <si>
    <t xml:space="preserve">VIEWSONIC 19" </t>
  </si>
  <si>
    <t>VS16216</t>
  </si>
  <si>
    <t>russel.a@giotex.com.mx</t>
  </si>
  <si>
    <t>9889818090 EXT. 123</t>
  </si>
  <si>
    <t>LOGITECH M185</t>
  </si>
  <si>
    <t>1752LZ0NGK98</t>
  </si>
  <si>
    <t>TFT185W80PS2</t>
  </si>
  <si>
    <t>SN:1|15100106862</t>
  </si>
  <si>
    <t>SN:1|1500025733</t>
  </si>
  <si>
    <t>1TB</t>
  </si>
  <si>
    <t>2E102-300</t>
  </si>
  <si>
    <t>DISPALY PORRT</t>
  </si>
  <si>
    <t>PCI EXPRESS 4X</t>
  </si>
  <si>
    <t>GIGABYTE B360 D3H, SOCKET 1151, CHIPSET INTEL B360, SN:E0D55E853A2D</t>
  </si>
  <si>
    <t xml:space="preserve"> YEYIAN THUNDER V650</t>
  </si>
  <si>
    <t>UPS DATASHIELD SN:1660DS0049</t>
  </si>
  <si>
    <t>OFFICE 2019,ADOBE READER, SKYPE, ZOOM, TEAMS, WINRAR 6.1, MP9 ETC.</t>
  </si>
  <si>
    <t>OFFICE 2019,ADOBE READER, SKYPE, ZOOM, TEAMS, WINRAR 6.1, ETC.</t>
  </si>
  <si>
    <t>9C-5C-8E-D3-ED-4F</t>
  </si>
  <si>
    <t>RECEPCION-PC</t>
  </si>
  <si>
    <t>PROGMTTO-PC</t>
  </si>
  <si>
    <t>DIRECCION  MAC RJ45:</t>
  </si>
  <si>
    <t>DIRECCION MAC RJ45:</t>
  </si>
  <si>
    <t>E0-D5-E5-85-3A-2D</t>
  </si>
  <si>
    <t>INTEL HD GRAPHICS 630</t>
  </si>
  <si>
    <t>4156 MB</t>
  </si>
  <si>
    <t>YNH00718050101458</t>
  </si>
  <si>
    <t>compras@giotex.com.mx</t>
  </si>
  <si>
    <t>COMPRAS</t>
  </si>
  <si>
    <t>HPLV1911</t>
  </si>
  <si>
    <t>6CM3271KD3</t>
  </si>
  <si>
    <t>HP-18.5"</t>
  </si>
  <si>
    <t>LUIS ACOSTA</t>
  </si>
  <si>
    <t>GIGABYTE  GA-H110M-DS2, SOCKET 1151, CHPSET INTEL H110 SN:E0D55E712AE3</t>
  </si>
  <si>
    <t>PARALELO</t>
  </si>
  <si>
    <t xml:space="preserve">INTEL HD GRAPHICS </t>
  </si>
  <si>
    <t>2350992053683</t>
  </si>
  <si>
    <t>MICROSOTF</t>
  </si>
  <si>
    <t>DDR4/ 4 GB</t>
  </si>
  <si>
    <t>1 RANURA DE  2 DUAL CHANEL MAX 32GB</t>
  </si>
  <si>
    <t>SERIAL</t>
  </si>
  <si>
    <t>REALTEK GBE LAN</t>
  </si>
  <si>
    <t>1716HS01J3U8</t>
  </si>
  <si>
    <t>SN:-</t>
  </si>
  <si>
    <t>BLACKPCS</t>
  </si>
  <si>
    <t>SN:400-039-6600</t>
  </si>
  <si>
    <t>CNFN7525U2 INTEL</t>
  </si>
  <si>
    <t>SEAGATE IRONWOLF NAS 3.5"</t>
  </si>
  <si>
    <t>Z9C2MELD</t>
  </si>
  <si>
    <t>ACTECK KIRUNA AC-05008</t>
  </si>
  <si>
    <t xml:space="preserve">600 WATTS </t>
  </si>
  <si>
    <t xml:space="preserve">650 WATTS </t>
  </si>
  <si>
    <t>600 WATTS</t>
  </si>
  <si>
    <t>ATX/MICRO-ATX,NEGRO</t>
  </si>
  <si>
    <t>MIDI-TOWER, ATX, NEGRO</t>
  </si>
  <si>
    <t>OFFICE 2019,ADOBE READER, SKYPE, ZOOM, TEAMS, WINRAR 6.1, MICROSIP 2017, ETC.</t>
  </si>
  <si>
    <t>UPS CDP SN:5827700020 MODELO: B-UPR505</t>
  </si>
  <si>
    <t>E0-D5-5E-71-2A-E3</t>
  </si>
  <si>
    <t>ALMACENISTA-PC</t>
  </si>
  <si>
    <t>INTEL® PENTIUM® CPU G4400 @3.30 GHZ</t>
  </si>
  <si>
    <t>INTEL HD GRAPHICS 510</t>
  </si>
  <si>
    <t>2119 MB</t>
  </si>
  <si>
    <t>FERNANDO MONTERO</t>
  </si>
  <si>
    <t>9889818090 EXT. 131</t>
  </si>
  <si>
    <t>INTEL CORE i3-7100, S-1151, 3.90 GHz, QUAD-CORE, 6MB SMART CACHE</t>
  </si>
  <si>
    <t>3.90/ 7TH GENERACIÓN</t>
  </si>
  <si>
    <t xml:space="preserve"> ASUS MICRO ATX PRIME B250M-A, S-1151, INTEL B250, HDMI,</t>
  </si>
  <si>
    <t>4156MB</t>
  </si>
  <si>
    <t>10-7B-44-52-2A-BF</t>
  </si>
  <si>
    <t>COMPRAS-PC</t>
  </si>
  <si>
    <t>BENQ 21.5"</t>
  </si>
  <si>
    <t>GW2270-B</t>
  </si>
  <si>
    <t>ET3100913SSL0</t>
  </si>
  <si>
    <t>2045HS084CH8</t>
  </si>
  <si>
    <t>LOGITECH K200</t>
  </si>
  <si>
    <t>FURY HYPEX BLACK</t>
  </si>
  <si>
    <t>SN:DPMM0851808</t>
  </si>
  <si>
    <t>SN:DPMH0841909</t>
  </si>
  <si>
    <t>1A21D7Q00-FBL</t>
  </si>
  <si>
    <t>ASUS B250-A, SOCKET 1151, CHPSET INTEL B250, SN:000-03289402315-MB0SR0-A0B-0615, H7MOKC198184</t>
  </si>
  <si>
    <t>2350992010863</t>
  </si>
  <si>
    <t>WC60GZXY</t>
  </si>
  <si>
    <t>LITEON  MODELO: IHAS124-14FU SN:2K882150202837435224728, KOBLEZ MODELO:7616 USB/R SN:20-1244174</t>
  </si>
  <si>
    <t>OFFICE 2019,ADOBE READER, SKYPE, ZOOM, TEAMS, WINRAR 6.1,MICROSIP (2017), ETC.</t>
  </si>
  <si>
    <t>TRATAMIENTO AGUA</t>
  </si>
  <si>
    <t>9889818090 EXT-</t>
  </si>
  <si>
    <t>GHFH7HA094786</t>
  </si>
  <si>
    <t>E2270SWN</t>
  </si>
  <si>
    <t>181HS00WSX8</t>
  </si>
  <si>
    <t>DELL L100</t>
  </si>
  <si>
    <t>CN-0RH659-73571-07U-0175</t>
  </si>
  <si>
    <t xml:space="preserve"> TRUE BASIX TB-05002</t>
  </si>
  <si>
    <t xml:space="preserve"> MICRO-ATX/MINI-ATX/MINI-ITX, NEGRO</t>
  </si>
  <si>
    <t>NS:1760952079392</t>
  </si>
  <si>
    <t xml:space="preserve">1TB </t>
  </si>
  <si>
    <t>WESTER DIGITAL BLUE</t>
  </si>
  <si>
    <t>WCC6Y5DFK951</t>
  </si>
  <si>
    <t>CNFN7193T2</t>
  </si>
  <si>
    <t>SN: DPMH0821803</t>
  </si>
  <si>
    <t>RAYMUNDO-PC</t>
  </si>
  <si>
    <t>GIGABYTE  GA-H110M-H, SOCKET 1151, CHPSET INTEL H110 SN:E0D55E712AE3</t>
  </si>
  <si>
    <t>4167 MB</t>
  </si>
  <si>
    <t>E0-D5-5E-36-51-63</t>
  </si>
  <si>
    <t>AOC-21.5"</t>
  </si>
  <si>
    <t xml:space="preserve">HENRY RUIZ </t>
  </si>
  <si>
    <t>henry.ruiz@giotex.com.mx</t>
  </si>
  <si>
    <t>CONTABILIDAD</t>
  </si>
  <si>
    <t>9889818090 EXT. 107</t>
  </si>
  <si>
    <t>240 GB</t>
  </si>
  <si>
    <t xml:space="preserve">COOLER MASTER MASTERBOX LITE 5 </t>
  </si>
  <si>
    <t>MIDI-TOWER, ATX/MICRO-ATX/MINI-ITX, NEGRO</t>
  </si>
  <si>
    <t>NS:MCWL5S3KANN011191000217</t>
  </si>
  <si>
    <t xml:space="preserve">500 WATTS </t>
  </si>
  <si>
    <t>GIGABYTE PB500 80 PLUS BRONZE</t>
  </si>
  <si>
    <t>WESTER DIGITAL GREEN WD240G2G0A</t>
  </si>
  <si>
    <t>SN: 1|3500114380</t>
  </si>
  <si>
    <t>NUMERO DE SERIE :SN17503G004518</t>
  </si>
  <si>
    <t>CANTIDAD DE WATTS</t>
  </si>
  <si>
    <t>WESTER DIGITAL BLUE WD1600AAJS</t>
  </si>
  <si>
    <t>WCAV40403921</t>
  </si>
  <si>
    <t>160 GB</t>
  </si>
  <si>
    <t>WESTER DIGITAL BLUE WD10EZEX</t>
  </si>
  <si>
    <t>WCC6Y7UX161</t>
  </si>
  <si>
    <t>SAMSUNG-24"</t>
  </si>
  <si>
    <t>UPS CDP SN:190301-3075013 MODELO: RUPR 758,  LG DVD MODELO:GH24NS95 SN: 211HBCT299451</t>
  </si>
  <si>
    <t>OFFICE 2019,ADOBE READER, SKYPE, ZOOM, TEAMS, WINRAR 6.1, CONTPAQI PAQUETERIA NOMINAS, CONTABILIDAD, FACTURACION, ETC.</t>
  </si>
  <si>
    <t xml:space="preserve">INTEL CORE I3-8100, S-1151, 3.60GHZ, QUAD-CORE, 6MB SMART CACHE </t>
  </si>
  <si>
    <t>2 RANURA DE  4 DUAL CHANEL MAX 64GB</t>
  </si>
  <si>
    <t>GIGABYTE B360 AORUS GAMING 3, SOCKET 1151, CHIPSET INTEL B360 SN:181350038111</t>
  </si>
  <si>
    <t>1919CE100DD8</t>
  </si>
  <si>
    <t>2040LZ03L188</t>
  </si>
  <si>
    <t>REGULADOR CDP R-UPR758 SN:181210-3072792</t>
  </si>
  <si>
    <t>0ASXHCNR100518L</t>
  </si>
  <si>
    <t>F24T350FHL</t>
  </si>
  <si>
    <t>SEGATE BARRACUDA 3.5"</t>
  </si>
  <si>
    <t>Z9A1GML8</t>
  </si>
  <si>
    <t>Z6EE6CDX</t>
  </si>
  <si>
    <t>VIPER PVS48G320C6</t>
  </si>
  <si>
    <t>SN: PE638-64081</t>
  </si>
  <si>
    <t>CARLOS PECH</t>
  </si>
  <si>
    <t>9889818090 EXT. 127</t>
  </si>
  <si>
    <t>carlo.adolfo@giotex.com.mx</t>
  </si>
  <si>
    <t>NUMERO DE SERIE :SN18123G000111</t>
  </si>
  <si>
    <t>NZXT SOURCE 220</t>
  </si>
  <si>
    <t>ET31J08758SL0</t>
  </si>
  <si>
    <t>2026LZ0BSZ28</t>
  </si>
  <si>
    <t>2029SY01N0A8</t>
  </si>
  <si>
    <t>USB C 3.0</t>
  </si>
  <si>
    <t>GIGABYTE B360 AORUS GAMING 3, SOCKET 1151, CHIPSET INTEL B360 SN:I1B016 00853</t>
  </si>
  <si>
    <t>NS: 01164506410086</t>
  </si>
  <si>
    <t>192AA803370</t>
  </si>
  <si>
    <t>CNFN8385V1</t>
  </si>
  <si>
    <t xml:space="preserve"> BENQ 21.5" GW2270-B</t>
  </si>
  <si>
    <t>GW2270</t>
  </si>
  <si>
    <t>DESKTOP-ASP0CC1</t>
  </si>
  <si>
    <t>E0-D5-5E-85-50-EB</t>
  </si>
  <si>
    <t>INTEL ®</t>
  </si>
  <si>
    <t>4154 MB</t>
  </si>
  <si>
    <t>CORSAIR VENGEANCE</t>
  </si>
  <si>
    <t>CORSAIR SN:CMV4GX4M1A2400C16</t>
  </si>
  <si>
    <t>SN: CMK4GX4M1A2400C18</t>
  </si>
  <si>
    <t>carlos.ruiz@giotex.com.mx</t>
  </si>
  <si>
    <t>9889818090 EXT. 106</t>
  </si>
  <si>
    <t>PCI EXPRESS M.2</t>
  </si>
  <si>
    <t>WESTER DIGITAL BLACK NVME SSD</t>
  </si>
  <si>
    <t>250 GB</t>
  </si>
  <si>
    <t>THOSHIBA DT01ACA100 3.5"</t>
  </si>
  <si>
    <t>66GA255NSWK7</t>
  </si>
  <si>
    <t>NUMERO DE SERIE :SN1893G000712</t>
  </si>
  <si>
    <t>CORSAIR  VENGEANCE LPX</t>
  </si>
  <si>
    <t>SN: CMK8GX4M1D3000C16</t>
  </si>
  <si>
    <t>ADATA XPG</t>
  </si>
  <si>
    <t>SN:1L1100304963</t>
  </si>
  <si>
    <t>3000 MHZ</t>
  </si>
  <si>
    <t>ZZP1H4ZN200433W</t>
  </si>
  <si>
    <t xml:space="preserve">CORSAIR CARBIDE SPEC-04 </t>
  </si>
  <si>
    <t>GIGABYTE  Z370XP SLI, SOCKET 1151, CHIPSET INTEL Z370  SN:180550151093</t>
  </si>
  <si>
    <t>S24F350FH</t>
  </si>
  <si>
    <t>SAMSUMG 24"</t>
  </si>
  <si>
    <t>NS: 057118359719</t>
  </si>
  <si>
    <t>INTEL ® CONNECTION(7) 1219-V</t>
  </si>
  <si>
    <t xml:space="preserve">REALTEK </t>
  </si>
  <si>
    <t>1912LZ02YAC8</t>
  </si>
  <si>
    <t>1914CE08CD38</t>
  </si>
  <si>
    <t>ADATA  SX6000NP</t>
  </si>
  <si>
    <t>DESKTOP-2KM6IP7</t>
  </si>
  <si>
    <t>8256 MB</t>
  </si>
  <si>
    <t>E0--D5-5E-4C-5E-BF</t>
  </si>
  <si>
    <t>CNFN8385U1</t>
  </si>
  <si>
    <t>WEB CAM LOGITECH C920S PRO FHD 1080P</t>
  </si>
  <si>
    <t xml:space="preserve">REGULADOR CDP R-UPR758 SN:181225-3073938 , CONFORMAT MOUSE PAD ATECK  SN:459604096810, ADIFONOS INALAMBRICOS LOGITECH SN: 1842MH027TY8, </t>
  </si>
  <si>
    <t>VANESSA TINAL</t>
  </si>
  <si>
    <t>cobranza@giotex.com.mx</t>
  </si>
  <si>
    <t>9889818090 EXT. 119</t>
  </si>
  <si>
    <t>THOSIBA PC P300</t>
  </si>
  <si>
    <t>11DPHXJFS 9WG</t>
  </si>
  <si>
    <t>CRUCIAL MX500 2.5 SSD</t>
  </si>
  <si>
    <t>2028E2B541AD</t>
  </si>
  <si>
    <t>HYPERX FURY BLACK</t>
  </si>
  <si>
    <t>SN: DPMK0892009</t>
  </si>
  <si>
    <t>NUMERO DE SERIE :SN20263G001881</t>
  </si>
  <si>
    <t>GIGABYTE PB550 80 PLUS BRONZE</t>
  </si>
  <si>
    <t>NS: 0152272001549</t>
  </si>
  <si>
    <t>HP V223 21.5"</t>
  </si>
  <si>
    <t>3CQ7030JSQ</t>
  </si>
  <si>
    <t>1713CE0542F8</t>
  </si>
  <si>
    <t>LOGITECH M280</t>
  </si>
  <si>
    <t>LOGITECH K270</t>
  </si>
  <si>
    <t>AMD RYZEN 3 2200G WITH RADEON VEGA GRAPPHICS 3.50 GHZ</t>
  </si>
  <si>
    <t>3.50/ -TH GENERACIÓN</t>
  </si>
  <si>
    <t xml:space="preserve"> RADEON VEGA 8 GRAPHICS</t>
  </si>
  <si>
    <t>REALTEK GAMING GBE</t>
  </si>
  <si>
    <t>5079 MB</t>
  </si>
  <si>
    <t>DESKTOP-52BB47N</t>
  </si>
  <si>
    <t>18-C0-4D-6D-77-1F</t>
  </si>
  <si>
    <t>450M H,S-AM4 B450, HDMI, 32GB DDR4, SN:SN204450067591</t>
  </si>
  <si>
    <t>GIGABYTE  B450 H, SOCKET S-AM4, CHIPSET INTEL 450  SN:18C04D6D771F</t>
  </si>
  <si>
    <t>1 RANURA DE  4 DUAL CHANEL MAX 32GB</t>
  </si>
  <si>
    <t>REGULADOR DATASHIELD DS-600 SN:156DS0904 , CONFORMAT MOUSE PAD ATECK.</t>
  </si>
  <si>
    <t>ATECK ARSEN GI005</t>
  </si>
  <si>
    <t>HSTND-8061-F</t>
  </si>
  <si>
    <t>LOGITECH M190</t>
  </si>
  <si>
    <t>DDR4/ 12 GB</t>
  </si>
  <si>
    <t>032802953008313</t>
  </si>
  <si>
    <t>ATECK AC-925235_1</t>
  </si>
  <si>
    <t>ATECK</t>
  </si>
  <si>
    <t>LED-W19-204</t>
  </si>
  <si>
    <t>VORAGO 119.5 " WIDESCREEN 204</t>
  </si>
  <si>
    <t>DESKTOP-OTVVJ9C</t>
  </si>
  <si>
    <t>24-4B-FE-5D-BC-43</t>
  </si>
  <si>
    <t>INTEL UHS GRAPHICS 630</t>
  </si>
  <si>
    <t>120 GB</t>
  </si>
  <si>
    <t xml:space="preserve">PNY CS900 </t>
  </si>
  <si>
    <t>7L2609170841</t>
  </si>
  <si>
    <t>INTEL® CORE™ I3-9100 CPU @3.60GHZ</t>
  </si>
  <si>
    <t>SELECCIÓN</t>
  </si>
  <si>
    <t xml:space="preserve">PRENSA DE SELCCION </t>
  </si>
  <si>
    <t>ASUS PRIME H310M, SOCKET 1151 SN:L7M0KS048014JLX</t>
  </si>
  <si>
    <t>PS/2</t>
  </si>
  <si>
    <t>3 x 3.5mm</t>
  </si>
  <si>
    <t>PCI EXPRESS 2.0 1X</t>
  </si>
  <si>
    <t>CNFN1052Q1</t>
  </si>
  <si>
    <t>PNY21221061701019D5</t>
  </si>
  <si>
    <t>3.60/9TH GENERACIÓN</t>
  </si>
  <si>
    <t>AUDIO</t>
  </si>
  <si>
    <t>PUERTO:</t>
  </si>
  <si>
    <t>roger.b@giotex.com.mx</t>
  </si>
  <si>
    <t>GIGABYTE GA-H110-DS2, SOCKET 1151, INTEL CHIP 110, SN:E0D55E14346F</t>
  </si>
  <si>
    <t>1H3200008234</t>
  </si>
  <si>
    <t>2133 MHZ</t>
  </si>
  <si>
    <t>PUERTO SERIAL</t>
  </si>
  <si>
    <t>PUERTO PARALELO</t>
  </si>
  <si>
    <t>ACER 19.5"</t>
  </si>
  <si>
    <t>V196HQL</t>
  </si>
  <si>
    <t>OFFICE 2019,ADOBE READER, SKYPE, ZOOM, TEAMS, WINRAR 6.1, PROGEST, ETC.</t>
  </si>
  <si>
    <t>KEMEX</t>
  </si>
  <si>
    <t xml:space="preserve">450 WATS </t>
  </si>
  <si>
    <t>047070930381</t>
  </si>
  <si>
    <t>174802801718</t>
  </si>
  <si>
    <t>INTEL® PENTIUM(R) CPU G4400 @ 3.30GHZ</t>
  </si>
  <si>
    <t>3.30/ TH GENERACIÓN</t>
  </si>
  <si>
    <t>WESTER DIGITAL GREEN WDS120G2G0A-00JH30</t>
  </si>
  <si>
    <t>SEMIELABORADO2</t>
  </si>
  <si>
    <t>E0-D5-5E-14-34-6F</t>
  </si>
  <si>
    <t>LOGITECH MU00026</t>
  </si>
  <si>
    <t>HS746HA</t>
  </si>
  <si>
    <t>FLEXIBLE AZUL GREEN</t>
  </si>
  <si>
    <t>SFILACCIA-AMPLIACION</t>
  </si>
  <si>
    <t>CNFN8371V1</t>
  </si>
  <si>
    <t>HDM1</t>
  </si>
  <si>
    <t>0152273000795</t>
  </si>
  <si>
    <t>ATECK ACTIVE COOL</t>
  </si>
  <si>
    <t xml:space="preserve">ATECK </t>
  </si>
  <si>
    <t xml:space="preserve">500 WATS </t>
  </si>
  <si>
    <t>SSD</t>
  </si>
  <si>
    <t>ADATA  SU650 ASU650SS-120T</t>
  </si>
  <si>
    <t>2|4620075443</t>
  </si>
  <si>
    <t>FLEXIBLE NEGRO</t>
  </si>
  <si>
    <t>2025HS052NC8</t>
  </si>
  <si>
    <t>DESKTOP-MQ11L43</t>
  </si>
  <si>
    <t>F4-4D-30-48-31-66</t>
  </si>
  <si>
    <t>S181HL</t>
  </si>
  <si>
    <t>MMLQFAA0022290CE9B4226</t>
  </si>
  <si>
    <t>2109 MB</t>
  </si>
  <si>
    <t>ROGER BASS</t>
  </si>
  <si>
    <t>TSC GRIS/NEGRO</t>
  </si>
  <si>
    <t>TTP-24MPRO</t>
  </si>
  <si>
    <t>MP22250066</t>
  </si>
  <si>
    <t>128 MB MEMORIA FLAHS</t>
  </si>
  <si>
    <t>MISAEL LOESA</t>
  </si>
  <si>
    <t>misael.l@giotex.com.mx</t>
  </si>
  <si>
    <t>INTEL® CORE™ I3-7100 CPU @3.90 GHZ</t>
  </si>
  <si>
    <t>3.90/  7TH GENERACIÓN</t>
  </si>
  <si>
    <t>MECANICO</t>
  </si>
  <si>
    <t>SELECCIÓN-PC</t>
  </si>
  <si>
    <t>TRUEBASIX</t>
  </si>
  <si>
    <t>MICRO-ATX/MINI-ITX, NEGRO</t>
  </si>
  <si>
    <t>2010HS003PK8</t>
  </si>
  <si>
    <t>1717SC50TQB8</t>
  </si>
  <si>
    <t>EDGE SYSTEMS Z600</t>
  </si>
  <si>
    <t>1760959058427</t>
  </si>
  <si>
    <t>1|H3200059477</t>
  </si>
  <si>
    <t>CNFN7173S2</t>
  </si>
  <si>
    <t>LG 21.5" 22M38A-B</t>
  </si>
  <si>
    <t>22M38A</t>
  </si>
  <si>
    <t>611NTAB02328</t>
  </si>
  <si>
    <t>38-D5-47-E0-D6-9C</t>
  </si>
  <si>
    <t>1760952062347</t>
  </si>
  <si>
    <t>INTEL PENTIUM G3220 A 3.0 GHZ, SOCKET 1150, CACHÉ 3MB, DUAL CORE, 22 NM.</t>
  </si>
  <si>
    <t>DDR3/ 4 GB</t>
  </si>
  <si>
    <t>SATA III, 6GB, 7200 RPM, 64 MB CACHE</t>
  </si>
  <si>
    <t>WESTER DIGITAL 3.5"</t>
  </si>
  <si>
    <t>ASUS,B150M-A/M.2 SOCKET 1151, INTEL CHIP 150, SN:G9M0AB277248</t>
  </si>
  <si>
    <t>1 RANURA MAX 16GB</t>
  </si>
  <si>
    <t>3.0/ 4TH GENERACIÓN</t>
  </si>
  <si>
    <t>1415MG00QY98</t>
  </si>
  <si>
    <t>UPS KOBLENZ MODELO: 7016 USBR SN: 21-01-76285</t>
  </si>
  <si>
    <t>DDR3/ 6 GB</t>
  </si>
  <si>
    <t xml:space="preserve"> KINGSTON HYPERX BLUE</t>
  </si>
  <si>
    <t>1ML4H-Y97P23-5W4DB</t>
  </si>
  <si>
    <t>KINGSTONE</t>
  </si>
  <si>
    <t>4ALJA-690P61-UWC4B</t>
  </si>
  <si>
    <t>EDGE SYSTEMS Z600, 20+4 PIN ATX, 120MM, NEGRO, NUMERO DE SERIE: 1760959060298</t>
  </si>
  <si>
    <t>CNSH2190I4</t>
  </si>
  <si>
    <t>4LS3DF2F</t>
  </si>
  <si>
    <t>ASUS H81M-E, CHIPSET INTEL H81, SOCKET 1150, SN: F6M0AB111286</t>
  </si>
  <si>
    <t>1760952053257</t>
  </si>
  <si>
    <t>306NDUN0M110</t>
  </si>
  <si>
    <t>19EN33SA</t>
  </si>
  <si>
    <t>LG 19EN33S-B</t>
  </si>
  <si>
    <t>1C-87-2C-57-8A-3B</t>
  </si>
  <si>
    <t>AUXPROGEST-PC</t>
  </si>
  <si>
    <t>HORAIO 8:30- 09:00 AM</t>
  </si>
  <si>
    <t>NUMERO DE SERIE :0152272007381</t>
  </si>
  <si>
    <t>ATECK R500 ES-05001_1, PLATA</t>
  </si>
  <si>
    <t>2025HS0522U8</t>
  </si>
  <si>
    <t>152272007381</t>
  </si>
  <si>
    <t>CNSHH8454R4</t>
  </si>
  <si>
    <t>GIGABYTE GA-H110M-DS2, CHIPSET INTEL H110M, SOCKET 1151, SN: 408D5C009A3</t>
  </si>
  <si>
    <t>R7LPX-X9HC7D-LWRR6</t>
  </si>
  <si>
    <t>/ -TH GENERACIÓN</t>
  </si>
  <si>
    <t>MMLQFAA00223000D1B4226</t>
  </si>
  <si>
    <t>ACER 18.5"</t>
  </si>
  <si>
    <t>SATA III, 6GB</t>
  </si>
  <si>
    <t>KINGSTONE 2.5"</t>
  </si>
  <si>
    <t>50026B77832C0ADA</t>
  </si>
  <si>
    <t>INTEL PENTIUM G4500 A 3.5 GHZ, SOCKET 1150.</t>
  </si>
  <si>
    <t>DESKTOP-0G5TS6R</t>
  </si>
  <si>
    <t>40-8D-5C-C0-09-A3</t>
  </si>
  <si>
    <t>HORAIO 9:40- 10.20 AM</t>
  </si>
  <si>
    <t>UPS MODELO:CYBERPOWER MODELO:UT750G SN:3202500N3000549</t>
  </si>
  <si>
    <t xml:space="preserve">ESTE EQUIPO ES FUNCIONAL PERO, PERO APRTIR DE LOS 3 AÑOS SE CONSIDERA OBSOLETA POR </t>
  </si>
  <si>
    <t>OBSELECENCIA PROGRAMADA</t>
  </si>
  <si>
    <t>ESTE EQUIPO SE ADQUIRIO RECIENTEMENTE POR LO CUAL SOLO SE NECESITA LIMPIEZA EN GENERAL</t>
  </si>
  <si>
    <t>MH240</t>
  </si>
  <si>
    <t>00-1B-82-70-44-BA</t>
  </si>
  <si>
    <t>INCORPRADO</t>
  </si>
  <si>
    <t>TARJETA DE MEMORIA</t>
  </si>
  <si>
    <t>ESTE EQUIPO YA ES OBSOLETO FUNCIONA, PERO SE RCOMIENDA CAMBIO, PUES YA NO ESTAN EFICIENTE COMO UNO NUEVO</t>
  </si>
  <si>
    <t>1H2800006623</t>
  </si>
  <si>
    <t>ECS, B150M4-C43, SOCKET 1150, CHIP INTEL 150, SN:KT1300G70600019</t>
  </si>
  <si>
    <t>INTEL ® PENTIUM® CPU G4560 @3.50GHZ</t>
  </si>
  <si>
    <t>3.50/ TH GENERACIÓN</t>
  </si>
  <si>
    <t>DESFIBRADO-PC</t>
  </si>
  <si>
    <t>E0-D5-SE-32-EF-FF</t>
  </si>
  <si>
    <t>HP 19.5"</t>
  </si>
  <si>
    <t>3CQ460Q0X</t>
  </si>
  <si>
    <t>V5E94AA</t>
  </si>
  <si>
    <t>1760959051890</t>
  </si>
  <si>
    <t>047070930326</t>
  </si>
  <si>
    <t>OFFICE 2019,ADOBE READER, SKYPE, ZOOM, TEAMS, WINRAR 6.1, PROGEST), ETC.</t>
  </si>
  <si>
    <t>HORARIO:12:00-12:40</t>
  </si>
  <si>
    <t>HORARIO: 10:20- 11:30</t>
  </si>
  <si>
    <t>KINGSTONE HYPEX</t>
  </si>
  <si>
    <t>GIGABYTE GA-H110-DS2, SOCKET 1151, INTEL CHIP 110, SN:E0D555E32EFFF</t>
  </si>
  <si>
    <t>DPMM0811801</t>
  </si>
  <si>
    <t>174802281137</t>
  </si>
  <si>
    <t>CNSH7173S5</t>
  </si>
  <si>
    <t>1629HS01GT88</t>
  </si>
  <si>
    <t>ROGER BASS- SFILACCIA 1.1</t>
  </si>
  <si>
    <t>ROGER BASS- SFILACCIA 1.2</t>
  </si>
  <si>
    <t>SFILACCIA</t>
  </si>
  <si>
    <t>ROGER BASS- SFILACCIA 2.1</t>
  </si>
  <si>
    <t>ROGER BASS- SFILACCIA 2.2</t>
  </si>
  <si>
    <t>HORARIO:1:00:1:40PM</t>
  </si>
  <si>
    <t>UPS MODELO: ISB SOLA BASIC MODELO:XRN-21-081 SN:E15G022858</t>
  </si>
  <si>
    <t>UPS MODELO: ISB SOLA BASIC MODELO:XRN-21-081 SN:</t>
  </si>
  <si>
    <t>INTEL® PENTIUM(R) CPU G2010 @ 2.80GHZ</t>
  </si>
  <si>
    <t>1133 MHZ</t>
  </si>
  <si>
    <t>SEMIELA-PC</t>
  </si>
  <si>
    <t>1792 MB</t>
  </si>
  <si>
    <t>60-A4-4C-AE-22-24</t>
  </si>
  <si>
    <t>LOGITECH MU0026</t>
  </si>
  <si>
    <t>HS809HA</t>
  </si>
  <si>
    <t>FLEXIBLE BLACK GREEN</t>
  </si>
  <si>
    <t>EDGE SYSTEMS R500</t>
  </si>
  <si>
    <t>1G410004949534</t>
  </si>
  <si>
    <t>ASUS PBH61-MLXPLUS 2.0, SOCKET 1155, SN:D4M0AB194136</t>
  </si>
  <si>
    <t>CNFN6133S1</t>
  </si>
  <si>
    <t>949994035222</t>
  </si>
  <si>
    <t>3C01920039</t>
  </si>
  <si>
    <t>LITEON PH6-CE240 ATA DEVICE</t>
  </si>
  <si>
    <t>UPS MODELO: ISB SOLA BASIC MODELO:XRN-21-081 SN: E15G03138, LG MODELO:GH24NSB0 SN:307HDDDM222154</t>
  </si>
  <si>
    <t>607NTSU7D238</t>
  </si>
  <si>
    <t>ESTE EQUIPO ES NUEVO, SOLO SE RECOMIENDA LIMPIEZA GENERAL Y EL CABEZAL, UNA VEZ CUMPLIDO LOS TRES AÑOS SE CONIDERA OBSOLETO</t>
  </si>
  <si>
    <t>INTEL HD GRAPHICS 610</t>
  </si>
  <si>
    <t>HORARIO 1:45-2:29 PM</t>
  </si>
  <si>
    <t>INCORPORADO</t>
  </si>
  <si>
    <t>ZEBRA</t>
  </si>
  <si>
    <t>ZT230</t>
  </si>
  <si>
    <t>52N212301672</t>
  </si>
  <si>
    <t>HORARIO: 02:40-3:00PM</t>
  </si>
  <si>
    <t>ALMACEN</t>
  </si>
  <si>
    <t>herramientas@giotex.com.mx</t>
  </si>
  <si>
    <t>9889818090 EXT. 111</t>
  </si>
  <si>
    <t>KINGSTONE HYPER X BLACK</t>
  </si>
  <si>
    <t>DPMK08A2009</t>
  </si>
  <si>
    <t>OFFICE 2019,ADOBE READER, SKYPE, ZOOM, TEAMS, WINRAR 6.1, MP9, MICROSIP 2017, ETC.</t>
  </si>
  <si>
    <t>GAME FACTORN PSG400</t>
  </si>
  <si>
    <t>400 WATTS 80 PLUS</t>
  </si>
  <si>
    <t>YEYIAN</t>
  </si>
  <si>
    <t>ADATA SSD SU650SS-120GT</t>
  </si>
  <si>
    <t>1J5020037247</t>
  </si>
  <si>
    <t>INTEL HD GRAPHICS 530</t>
  </si>
  <si>
    <t>CNDP003K40</t>
  </si>
  <si>
    <t>UPS MARCA CDP MODELO:R-UPR504 SN:150505-0860535</t>
  </si>
  <si>
    <t>2600 MHZ</t>
  </si>
  <si>
    <t>INTEL® CORE™ I3-10100 CPU @ 3.60 GHZ</t>
  </si>
  <si>
    <t>VELOCIDAD: 3.60 / 10 TH GENERACIÓN</t>
  </si>
  <si>
    <t>DESKTOP-HTVRTJV</t>
  </si>
  <si>
    <t>INTEL UHD GRAPHICS 630</t>
  </si>
  <si>
    <t>2107 MB</t>
  </si>
  <si>
    <t>1943HS01T928</t>
  </si>
  <si>
    <t>HORARIO 4:45-5:45 PM</t>
  </si>
  <si>
    <t>607NTCZ7D283</t>
  </si>
  <si>
    <t>LG 18.5" M38A-B</t>
  </si>
  <si>
    <t>19M38A</t>
  </si>
  <si>
    <t>18-C0-4D-44-90-5A</t>
  </si>
  <si>
    <t>HORARIO 6:12 -6:39 PM</t>
  </si>
  <si>
    <t>DESKTOP-14RGHVP</t>
  </si>
  <si>
    <t>18-C0-4D-47-C9-9E</t>
  </si>
  <si>
    <t>17117SC50TSM8</t>
  </si>
  <si>
    <t>CT240BX500SSD1</t>
  </si>
  <si>
    <t>CNDPP003K40</t>
  </si>
  <si>
    <t>2030E409A2B2</t>
  </si>
  <si>
    <t>QXHX195180301182</t>
  </si>
  <si>
    <t>QM191702</t>
  </si>
  <si>
    <t>QIAN.MX-19.5"</t>
  </si>
  <si>
    <t>2023MR1C8E98</t>
  </si>
  <si>
    <t>ALMACEN-TONY</t>
  </si>
  <si>
    <t>12242 MB</t>
  </si>
  <si>
    <t>UPS CDP R-UPR 758  SN:1903001-3075566</t>
  </si>
  <si>
    <t>SN18093G000620</t>
  </si>
  <si>
    <t>OFFICE 2019,ADOBE READER, SKYPE, ZOOM, TEAMS, WINRAR 6.1, PAQUETERIA DE ADUANAS GO, ETC.</t>
  </si>
  <si>
    <t>1H1200106566</t>
  </si>
  <si>
    <t>BIOSTAR H110MH PRO D4, SN:B8975AEACF9C</t>
  </si>
  <si>
    <t>CNSH6455K4</t>
  </si>
  <si>
    <t>P2</t>
  </si>
  <si>
    <t>ZN11Z3S0</t>
  </si>
  <si>
    <t>USB  ALAMBRICO</t>
  </si>
  <si>
    <t>480 WATTS</t>
  </si>
  <si>
    <t>2045HS084CC8</t>
  </si>
  <si>
    <t>UPS SMART BITT MODELO:DS-600 SN:1460DS2405</t>
  </si>
  <si>
    <t>INTEL® CORE™ I3-6100 CPU @3.70</t>
  </si>
  <si>
    <t>3.70/ 6TH GENERACIÓN</t>
  </si>
  <si>
    <t>AUX-IMPORT-PC</t>
  </si>
  <si>
    <t>B8-97-5A-EA-CF-9C</t>
  </si>
  <si>
    <t>195MR20AEE8</t>
  </si>
  <si>
    <t>QM211701</t>
  </si>
  <si>
    <t>QXH2151708271502</t>
  </si>
  <si>
    <t>QIAN.MX 21.5"</t>
  </si>
  <si>
    <t>2 RANURA DE  2</t>
  </si>
  <si>
    <t>INTEL® HD GRAPHICS 530</t>
  </si>
  <si>
    <t>SEGATE BARRACUDA 3.5"  ST1000DM010-2EP102</t>
  </si>
  <si>
    <t>CALIDAD</t>
  </si>
  <si>
    <t xml:space="preserve">9889818090 EXT. </t>
  </si>
  <si>
    <t>DATA COLOR CALIDAD</t>
  </si>
  <si>
    <t>GIGABYTE GA-H81M-D2, CHIPSET INTEL H81, SOCKET 1150, SN:408D5CB24DC1</t>
  </si>
  <si>
    <t>CNFN5372U2</t>
  </si>
  <si>
    <t>CPMK162110</t>
  </si>
  <si>
    <t>1 RANURA DE  2 DUAL CHANEL MAX 16GB</t>
  </si>
  <si>
    <t xml:space="preserve">PCI EXPRESS 2.0 16X	</t>
  </si>
  <si>
    <t>EDGE SYSTEM</t>
  </si>
  <si>
    <t>1760959013928</t>
  </si>
  <si>
    <t>OFFICE 2019,ADOBE READER, SKYPE, ZOOM, TEAMS, WINRAR 6.1,DATA COLOR, ETC.</t>
  </si>
  <si>
    <t>WINDWDOS 7 PRO 64 BITS LEGAL</t>
  </si>
  <si>
    <t>Z9A0A4PZ</t>
  </si>
  <si>
    <t>SEGATE BARRACUDA 3.5"  ST1000DM003</t>
  </si>
  <si>
    <t>KMEX</t>
  </si>
  <si>
    <t>0479003268</t>
  </si>
  <si>
    <t>HORARIO 8:30 -9:30 AM</t>
  </si>
  <si>
    <t>UPS MARCA CDP MODELO:R-UPR504 SN: SIN NUMERO DE SERIE</t>
  </si>
  <si>
    <t>SERVIDOR DE CONTABILIDAD</t>
  </si>
  <si>
    <t>samuel.a@giotex.com.mx</t>
  </si>
  <si>
    <t>SISTEMAS</t>
  </si>
  <si>
    <t>9889818090 EXT. 115</t>
  </si>
  <si>
    <t>LENOVO</t>
  </si>
  <si>
    <t>LENOVO THINKSERVER</t>
  </si>
  <si>
    <t>TS140</t>
  </si>
  <si>
    <t>MJ04K4T2</t>
  </si>
  <si>
    <t>INTEL XEON CPU-E3-1226V3 @ 3.30 GHZ</t>
  </si>
  <si>
    <t>VELOCIDAD: /  TH GENERACIÓN</t>
  </si>
  <si>
    <t>1600 MHZ</t>
  </si>
  <si>
    <t>INTEL RAID 1 VOLUME</t>
  </si>
  <si>
    <t>INTEL RAID 1 VOLUMNE</t>
  </si>
  <si>
    <t>SERVIDOR LENOVO THINKSERVER TS140 MODELO:A02RLD</t>
  </si>
  <si>
    <t>DISPLAY PORT</t>
  </si>
  <si>
    <t>INTEL I217-LM</t>
  </si>
  <si>
    <t>CONTPAQI</t>
  </si>
  <si>
    <t>6C-0B-84-DD-C9-54</t>
  </si>
  <si>
    <t>DELL</t>
  </si>
  <si>
    <t>E1709WC</t>
  </si>
  <si>
    <t>CN-0N300H-64180-09N--0G4L</t>
  </si>
  <si>
    <t>INTEL HD GRAPHICS P400/P4700</t>
  </si>
  <si>
    <t>MT-M70A4-A02LRD</t>
  </si>
  <si>
    <t>8S00MW311G4GK1534</t>
  </si>
  <si>
    <t>WINDOWS SERVER 2012 R2 FUNDATION</t>
  </si>
  <si>
    <t>OFFICE 2019,ADOBE READER, SKYPE, ZOOM, TEAMS, WINRAR 6.1,PAQUETERIA CONTPAQI 14, ETC.</t>
  </si>
  <si>
    <t>UPS MARCA ISB BASIC        PLDS DVD-RW DH16AFSH</t>
  </si>
  <si>
    <t>PCI 32 BITS</t>
  </si>
  <si>
    <t>450 WATTS</t>
  </si>
  <si>
    <t>HORARIO 10:20 -12:30 AM</t>
  </si>
  <si>
    <t>2 RANURA DE  4  MAX 32GB</t>
  </si>
  <si>
    <t>ESPECTOFOTOMETR</t>
  </si>
  <si>
    <t xml:space="preserve">INTEL HD GRAPHICS 4600 </t>
  </si>
  <si>
    <t>1824 MB</t>
  </si>
  <si>
    <t>40-8D-5C-B2-4D-C1</t>
  </si>
  <si>
    <t>AOC 15 PULGADAS</t>
  </si>
  <si>
    <t>156LM00004</t>
  </si>
  <si>
    <t>DTYD81A015329</t>
  </si>
  <si>
    <t>1748HS098JQ8</t>
  </si>
  <si>
    <t>1549SC51MH98</t>
  </si>
  <si>
    <t>ASUS H81M-E, CHIPSET INTEL H81 , SOCKET 1150, SN:000 471443-01157-MB0GH0-D0E-2201</t>
  </si>
  <si>
    <t>W2A0BTTY</t>
  </si>
  <si>
    <t>SEGATE BARRACUDA 3.5"  ST3500413AS</t>
  </si>
  <si>
    <t>KINGSTONE HYPER X RED</t>
  </si>
  <si>
    <t>CPMK0891545</t>
  </si>
  <si>
    <t>KIGSTONE</t>
  </si>
  <si>
    <t>0000005849448</t>
  </si>
  <si>
    <t>CNSH4511S4</t>
  </si>
  <si>
    <t>2340679061460</t>
  </si>
  <si>
    <t>EDGE SYSTEM AF-B600P</t>
  </si>
  <si>
    <t>1760397040654</t>
  </si>
  <si>
    <t>240 GB SSD</t>
  </si>
  <si>
    <t>1832538000894</t>
  </si>
  <si>
    <t>WESTER DIGITAL GREEN SATA SSD</t>
  </si>
  <si>
    <t>1813SY016C98</t>
  </si>
  <si>
    <t>HS817HA</t>
  </si>
  <si>
    <t>INTEL ® PENTIUM ® CPU G3220 @3.00GHZ</t>
  </si>
  <si>
    <t>VELOCIDAD: 3.0 /  TH GENERACIÓN</t>
  </si>
  <si>
    <t>14-DD-A9-EC-1C-0A</t>
  </si>
  <si>
    <t>CALIDAD-PC</t>
  </si>
  <si>
    <t>ACER-19 PULGADAS</t>
  </si>
  <si>
    <t>MMT0AAA0014180F3854201</t>
  </si>
  <si>
    <t>K192HQL</t>
  </si>
  <si>
    <t>UPS MARCA CYBERPOWER MODELO:UT750G SN:3202500N30000487  LG  DVD/CD MODELO:GH24NS90 SN:112HBUF229118</t>
  </si>
  <si>
    <t>INTEL ® CORE™ I5-4440 CPU 3.10 GHZ</t>
  </si>
  <si>
    <t>VELOCIDAD: 3.10 GHZ/ 4TH GENERACIÓN</t>
  </si>
  <si>
    <t>UPS DATASHIELD DS600 SN:1660DS0084, LITE-ON  DVD/CD MODELO:IHAS122 SN:2485365022973743522551</t>
  </si>
  <si>
    <t>AUXILIAR EMPAQUE</t>
  </si>
  <si>
    <t>EMPAQUE</t>
  </si>
  <si>
    <t xml:space="preserve">ECS, H110M4-C23,CHIPSET INTEL H110, SOCKET 1151 SN:94C691308E2 </t>
  </si>
  <si>
    <t>VELOCIDAD:  /  TH GENERACIÓN</t>
  </si>
  <si>
    <t>940988000519</t>
  </si>
  <si>
    <t>EDGE SYSTEM R500</t>
  </si>
  <si>
    <t>500 WATTS</t>
  </si>
  <si>
    <t>WINDWDOS 10 PRO 64 BITS ILEGAL</t>
  </si>
  <si>
    <t>WESTRE DIGITAL BLUE 320GB WD3200AAJS</t>
  </si>
  <si>
    <t xml:space="preserve">320GB </t>
  </si>
  <si>
    <t>WMAV2DT50086</t>
  </si>
  <si>
    <t>1J3000107341</t>
  </si>
  <si>
    <t>LITEON PH6-CE240</t>
  </si>
  <si>
    <t>511190314162005630</t>
  </si>
  <si>
    <t>CNSH8362R4</t>
  </si>
  <si>
    <t>INTEL ® PENTIUM® G460@ 3.50 GHZ</t>
  </si>
  <si>
    <t>DESKTOP-ST7LOAU</t>
  </si>
  <si>
    <t>94-C6-91-30-8E-2C</t>
  </si>
  <si>
    <t>19EN33</t>
  </si>
  <si>
    <t>2117 MB</t>
  </si>
  <si>
    <t>301NDHHBFE713</t>
  </si>
  <si>
    <t>LG 19PULGADAS</t>
  </si>
  <si>
    <t>UPS MARCA COMPLEMENT ERI-5-038 MT805 SN:18ZY400642 LG DVD/CD MODELO:GH22NS50 SN:909HAER194980</t>
  </si>
  <si>
    <t>LOGITECH M-U0026</t>
  </si>
  <si>
    <t>810-002181</t>
  </si>
  <si>
    <t>HORARIO :00:00-04:42 PM</t>
  </si>
  <si>
    <t>bascula@giotex.com.mx</t>
  </si>
  <si>
    <t>EMPQUE</t>
  </si>
  <si>
    <t>TSC</t>
  </si>
  <si>
    <t>TTM2410MT</t>
  </si>
  <si>
    <t>24T18430214</t>
  </si>
  <si>
    <t>JULIAN CALAN</t>
  </si>
  <si>
    <t>julian.c@giotex.com.mx</t>
  </si>
  <si>
    <t>CNFN6433V1</t>
  </si>
  <si>
    <t>WCAV2T629970</t>
  </si>
  <si>
    <t>940399032787</t>
  </si>
  <si>
    <t>2025HS51HG8</t>
  </si>
  <si>
    <t>ADATA SU800 ASU800SS-256GT</t>
  </si>
  <si>
    <t>5707C1810076362C</t>
  </si>
  <si>
    <t>CPMK08C1567</t>
  </si>
  <si>
    <t>FURY HYPER X BLUE</t>
  </si>
  <si>
    <t>NS:0000006253492</t>
  </si>
  <si>
    <t>INTEL® CORE™ I3-6100 CPU @3.70 GHZ</t>
  </si>
  <si>
    <t>AOC 21.5 PULGADAS</t>
  </si>
  <si>
    <t>F4-4D-30-4A-47-0C</t>
  </si>
  <si>
    <t>EMPAQUE-PC</t>
  </si>
  <si>
    <t>VELOCIDAD:  3.70/ 6 TH GENERACIÓN</t>
  </si>
  <si>
    <t>1760959058432</t>
  </si>
  <si>
    <t>EDGE SYSTEM Z600</t>
  </si>
  <si>
    <t>2020MR162168</t>
  </si>
  <si>
    <t>UPS MARCA KOBLENZ 7016 USB/R SN:201244176  LITEON SN:2K88215020293743524728 MODELO:iHAS124-14FU</t>
  </si>
  <si>
    <t>GFH5HA080418</t>
  </si>
  <si>
    <t>HORARIO:04:43 6:10-:PM</t>
  </si>
  <si>
    <t>MH240T</t>
  </si>
  <si>
    <t>MH220430175</t>
  </si>
  <si>
    <t>HORARIO: 4.43- 6:10 PM</t>
  </si>
  <si>
    <t>050/10/2021</t>
  </si>
  <si>
    <t>REGULADOR  ISB SOLA BASIC SN:E19B5815 ASUS DVR W24F1ST-29  SN:86227440573</t>
  </si>
  <si>
    <t>GIGABYTE GA-AB350M-D3H, SOCKET AM4</t>
  </si>
  <si>
    <t>SANTIAGO FARIAS LUIN</t>
  </si>
  <si>
    <t>santiago.f@giotex.com.mx</t>
  </si>
  <si>
    <t>SEGURIDAD &amp; SALUD</t>
  </si>
  <si>
    <t>9889818090 EXT. 103</t>
  </si>
  <si>
    <t>ECS, H110M-C3D,CHIPSET INTEL H110, SOCKET 1151 SN:F44D304A470C</t>
  </si>
  <si>
    <t>2 RANURA DE  2 DUAL CHANEL MAX 16GB</t>
  </si>
  <si>
    <t>OFFICE 2019,ADOBE READER, SKYPE, ZOOM, TEAMS, WINRAR 6.1,PROGEST, ETC.</t>
  </si>
  <si>
    <t>RECURSOS HUMANOS</t>
  </si>
  <si>
    <t>CPMM0851313</t>
  </si>
  <si>
    <t>FURY HYPERX RED</t>
  </si>
  <si>
    <t>SN: CPMH0881504</t>
  </si>
  <si>
    <t>glendy.c@giotex.com.mx</t>
  </si>
  <si>
    <t>ASUS, H81M-A,CHIPSET INTEL, SOCKET 1151 SN:G8J0KC246398</t>
  </si>
  <si>
    <t>256 GB</t>
  </si>
  <si>
    <t>ADATA SU800SS25GT</t>
  </si>
  <si>
    <t>2J1020014886</t>
  </si>
  <si>
    <t>Z6E6NBAA</t>
  </si>
  <si>
    <t>GABINETE SLIM/ATX,MINI-ATX, NEGRO</t>
  </si>
  <si>
    <t>CNFN6126S1</t>
  </si>
  <si>
    <t>LECTOR DE TARJETAS</t>
  </si>
  <si>
    <t>RH-PC</t>
  </si>
  <si>
    <t>INTEL HD GRAPHICS 4400</t>
  </si>
  <si>
    <t xml:space="preserve"> 2160 MB</t>
  </si>
  <si>
    <t>38-D5-47-28-04-83</t>
  </si>
  <si>
    <t>INTEL® CORE™ I3-4160 CPU @3.60 GHZ</t>
  </si>
  <si>
    <t>VELOCIDAD: 3.60 GHZ/ 4 TH GENERACIÓN</t>
  </si>
  <si>
    <t>SEGATE BARRACUDA ST500DM002-1BD142</t>
  </si>
  <si>
    <t>2026LZ0BLV88</t>
  </si>
  <si>
    <t>2029Y01K518</t>
  </si>
  <si>
    <t>MMLXKAA0261100E44F4258</t>
  </si>
  <si>
    <t>ACER-V206HQL 20 PULGADAS</t>
  </si>
  <si>
    <t>ACABADO</t>
  </si>
  <si>
    <t>INTEL® PENTIUM® GOLD G5400 CPU @3.70GHZ</t>
  </si>
  <si>
    <t>VELOCIDAD: 3.70 GHZ/ 5 TH GENERACIÓN</t>
  </si>
  <si>
    <t>1 RANURA DE  2 MAX 16GB</t>
  </si>
  <si>
    <t>CRUXIAL CT240BX500SSD1</t>
  </si>
  <si>
    <t>DESKTOP-H43J4OR</t>
  </si>
  <si>
    <t>18-C0-4D-00-AF-9F</t>
  </si>
  <si>
    <t>ATX/ATX,MINI-ATX, NEGRO</t>
  </si>
  <si>
    <t>2025HS052NB8</t>
  </si>
  <si>
    <t>LG 19M38A-B</t>
  </si>
  <si>
    <t>601NTCZ4V875</t>
  </si>
  <si>
    <t>23509920933064</t>
  </si>
  <si>
    <t>ATECK R500 ES-05001_1</t>
  </si>
  <si>
    <t>DPMM08518008</t>
  </si>
  <si>
    <t xml:space="preserve">INTEL HD HD GRAPHICS </t>
  </si>
  <si>
    <t>MB</t>
  </si>
  <si>
    <t>CNSH011Q5</t>
  </si>
  <si>
    <t>GIGABYTE</t>
  </si>
  <si>
    <t>2028E405C429</t>
  </si>
  <si>
    <t>DDR4/4 GB</t>
  </si>
  <si>
    <t>TARJETA PCI EXPRESS SERIAL SN:19335500073, UPS CIBYERPOWER MODELO:UT50G SERIAL:32202500N30000550</t>
  </si>
  <si>
    <t>MILDRET CANTUN</t>
  </si>
  <si>
    <t>mildret.c@giotex.com.mx</t>
  </si>
  <si>
    <t>NOMINAS</t>
  </si>
  <si>
    <t>1K5000357162</t>
  </si>
  <si>
    <t>41333 MHZ</t>
  </si>
  <si>
    <t>SN: 1K5000357244</t>
  </si>
  <si>
    <t>PCI EXPRESS (M.2)</t>
  </si>
  <si>
    <t>512 GB</t>
  </si>
  <si>
    <t>SN20347G001368</t>
  </si>
  <si>
    <t>750 WATTS</t>
  </si>
  <si>
    <t>EVGA 750BQ 80 PLUS BRONZE</t>
  </si>
  <si>
    <t>NS:1903560705801430</t>
  </si>
  <si>
    <t>2049LZM67QU8</t>
  </si>
  <si>
    <t>1690MR0C7028</t>
  </si>
  <si>
    <t>WESTER DIGITAL BLUE WDS500G2B0C-00PXH0</t>
  </si>
  <si>
    <t>DESKTOP-090QCBG</t>
  </si>
  <si>
    <t>2C-F0-5D-60-06-4A</t>
  </si>
  <si>
    <t xml:space="preserve"> 8244 MB</t>
  </si>
  <si>
    <t>AOC  22 PULGADAS</t>
  </si>
  <si>
    <t>GHFH7HA094362</t>
  </si>
  <si>
    <t>OFFICE 2019,ADOBE READER, SKYPE, ZOOM, TEAMS, WINRAR 6.1 NOMIAS CONTPAQI, RELOJ NOMIPLUS ETC.</t>
  </si>
  <si>
    <t>OFFICE 2019,ADOBE READER, SKYPE, ZOOM, TEAMS, WINRAR 6.1,NOMIAS CONTPAQI, RELOJ NOMIPLUS, ETC.</t>
  </si>
  <si>
    <t xml:space="preserve">UPS CDP R-UPR 758 BLUETOOH MODELO:TBW-107UB SN:AB18381F01701, BOCINA VORAGO BOCINA BT SPEAKER 250 SN:333511119 </t>
  </si>
  <si>
    <t>WEB CAM PERFECT CHOICE PC-320500 SN:L052320500</t>
  </si>
  <si>
    <t>VELOCIDAD: 2.90 GHZ/ 10 TH GENERACIÓN</t>
  </si>
  <si>
    <t>MSI ATX MAG Z490 TOMAHAWK, S-1200, Intel Z490, HDMI, 128GB DDR4 para Intel</t>
  </si>
  <si>
    <t>MSI ATX MAG Z490 TOMAHAWK, S-1200, INTEL Z490, HDMI, 128GB DDR4 PARA INTEL</t>
  </si>
  <si>
    <t>MSI ATX MAG Z490 TOMAHAWK, S-1200, INTEL Z490, HDMI, 128GB DDR4, SN:2CF05D60064B</t>
  </si>
  <si>
    <t>2 RANURA DE  4 DUAL CHANEL MAX 128GB</t>
  </si>
  <si>
    <t>TOWER,ATX/ATX,MINI-ATX, NEGRO</t>
  </si>
  <si>
    <t>UPS MARCA CDP MODELO R-UPR 758 SN:190301-3075503</t>
  </si>
  <si>
    <t>ACABADO AUXILIAR</t>
  </si>
  <si>
    <t>VELOCIDAD:GHZ/ TH GENERACIÓN</t>
  </si>
  <si>
    <t>GIGABYTE H310M H 2.0, SOCKET 1151, CHIP INTEL H310, SN:18C04D00AF9F</t>
  </si>
  <si>
    <t>CNFN3147V1</t>
  </si>
  <si>
    <t>PCI 2.0 1X</t>
  </si>
  <si>
    <t xml:space="preserve">PCI 2.0 16X	</t>
  </si>
  <si>
    <t>2028E2B5E21</t>
  </si>
  <si>
    <t>CRUXIAL CT250MX500SSD1</t>
  </si>
  <si>
    <t>ASUS H61M-C, SOCKET 1155, CHIP INTEL H61, SN:D9M0AD710451</t>
  </si>
  <si>
    <t>DDR3/4 GB</t>
  </si>
  <si>
    <t>9905403-44.A00LF</t>
  </si>
  <si>
    <t>KINGSTON</t>
  </si>
  <si>
    <t>9905474-060.A00LF</t>
  </si>
  <si>
    <t>TRUEBAASIX</t>
  </si>
  <si>
    <t>1760952040966</t>
  </si>
  <si>
    <t>LOGITECH M9-U0026</t>
  </si>
  <si>
    <t>2034SY022J98</t>
  </si>
  <si>
    <t>17609559038832</t>
  </si>
  <si>
    <t>D8-50-E6-D1-21-B5</t>
  </si>
  <si>
    <t>DESKTOP-INQ4D3</t>
  </si>
  <si>
    <t>INTEL® CORE™ I3-3220 CPU @ 3.30 GHZ</t>
  </si>
  <si>
    <t>61E0KAR6WWV905B3DW</t>
  </si>
  <si>
    <t>LENOVO D19-10</t>
  </si>
  <si>
    <t>D19185AD0</t>
  </si>
  <si>
    <t>UPS KOBLENZ  MODELO:7016USB/R SERIE:19-07-40551</t>
  </si>
  <si>
    <t>3.30/ 6TH GENERACIÓN</t>
  </si>
  <si>
    <t>500 GB MECANICO</t>
  </si>
  <si>
    <t>PCI EXPRESS 3.0 M.2</t>
  </si>
  <si>
    <t>500 GB</t>
  </si>
  <si>
    <t xml:space="preserve">KINGSTONE </t>
  </si>
  <si>
    <t>SA400S37240G</t>
  </si>
  <si>
    <t>GIGABYTE H410MH SOCKET 1200, INTEL CHIP, SN:18C04D44905A</t>
  </si>
  <si>
    <t>GIGAYTE H410MH SOCKET 1200, INTEL CHIP, SN:18C04D47C99E</t>
  </si>
  <si>
    <t>VICTOR CHI</t>
  </si>
  <si>
    <t>almacen@giotex.com.mx</t>
  </si>
  <si>
    <t>Z6EMSA97</t>
  </si>
  <si>
    <t>FIRMA DEL JEFE DE SISTEMAS</t>
  </si>
  <si>
    <t>ING. JOSEPH PAREDES RAFFUL</t>
  </si>
  <si>
    <t>1737HS035S38</t>
  </si>
  <si>
    <t>UPS MODELO: KOBLENZ MODELO: 7516 USBR SN: 20-01-07461, BARCODE SCANNER MODELO 1911I</t>
  </si>
  <si>
    <t>LOGITECH</t>
  </si>
  <si>
    <t>HS052HA</t>
  </si>
  <si>
    <t>21015Y09VLT8</t>
  </si>
  <si>
    <t>UPS MODELO: CPD RSMART751 SN:191105-3760879</t>
  </si>
  <si>
    <t xml:space="preserve"> </t>
  </si>
  <si>
    <t>MMTAMAA00303500C1A3P00</t>
  </si>
  <si>
    <t>CNDP731Q40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</si>
</sst>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333333"/>
      <name val="Open Sans"/>
      <family val="2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7"/>
      <color rgb="FF666666"/>
      <name val="Arial"/>
      <family val="2"/>
    </font>
    <font>
      <b/>
      <sz val="14"/>
      <color rgb="FF333333"/>
      <name val="Arial"/>
      <family val="2"/>
    </font>
    <font>
      <u/>
      <sz val="9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2" fillId="0" borderId="6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left"/>
    </xf>
    <xf numFmtId="0" fontId="3" fillId="0" borderId="8" xfId="0" applyFont="1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3" fillId="0" borderId="11" xfId="0" applyFont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3" borderId="11" xfId="0" applyFont="1" applyFill="1" applyBorder="1"/>
    <xf numFmtId="9" fontId="3" fillId="3" borderId="9" xfId="0" applyNumberFormat="1" applyFont="1" applyFill="1" applyBorder="1"/>
    <xf numFmtId="0" fontId="0" fillId="3" borderId="9" xfId="0" applyFill="1" applyBorder="1"/>
    <xf numFmtId="0" fontId="4" fillId="0" borderId="5" xfId="0" applyFont="1" applyBorder="1" applyAlignment="1">
      <alignment horizontal="left" vertical="center"/>
    </xf>
    <xf numFmtId="0" fontId="3" fillId="3" borderId="7" xfId="0" applyFont="1" applyFill="1" applyBorder="1"/>
    <xf numFmtId="0" fontId="3" fillId="3" borderId="0" xfId="0" applyFont="1" applyFill="1"/>
    <xf numFmtId="9" fontId="3" fillId="3" borderId="0" xfId="0" applyNumberFormat="1" applyFont="1" applyFill="1"/>
    <xf numFmtId="0" fontId="0" fillId="3" borderId="0" xfId="0" applyFill="1"/>
    <xf numFmtId="0" fontId="3" fillId="3" borderId="8" xfId="0" applyFont="1" applyFill="1" applyBorder="1"/>
    <xf numFmtId="0" fontId="3" fillId="0" borderId="10" xfId="0" applyFont="1" applyBorder="1"/>
    <xf numFmtId="0" fontId="3" fillId="2" borderId="11" xfId="0" applyFont="1" applyFill="1" applyBorder="1"/>
    <xf numFmtId="0" fontId="3" fillId="2" borderId="9" xfId="0" applyFont="1" applyFill="1" applyBorder="1"/>
    <xf numFmtId="9" fontId="3" fillId="2" borderId="9" xfId="0" applyNumberFormat="1" applyFont="1" applyFill="1" applyBorder="1"/>
    <xf numFmtId="0" fontId="0" fillId="2" borderId="9" xfId="0" applyFill="1" applyBorder="1"/>
    <xf numFmtId="0" fontId="3" fillId="2" borderId="10" xfId="0" applyFont="1" applyFill="1" applyBorder="1"/>
    <xf numFmtId="0" fontId="3" fillId="0" borderId="7" xfId="0" applyFont="1" applyBorder="1"/>
    <xf numFmtId="0" fontId="3" fillId="0" borderId="0" xfId="0" applyFont="1"/>
    <xf numFmtId="9" fontId="3" fillId="0" borderId="0" xfId="0" applyNumberFormat="1" applyFont="1"/>
    <xf numFmtId="0" fontId="5" fillId="3" borderId="9" xfId="0" applyFont="1" applyFill="1" applyBorder="1"/>
    <xf numFmtId="49" fontId="0" fillId="0" borderId="0" xfId="0" applyNumberFormat="1"/>
    <xf numFmtId="49" fontId="3" fillId="0" borderId="9" xfId="0" applyNumberFormat="1" applyFont="1" applyBorder="1"/>
    <xf numFmtId="0" fontId="5" fillId="0" borderId="0" xfId="0" applyFont="1"/>
    <xf numFmtId="9" fontId="3" fillId="2" borderId="2" xfId="0" applyNumberFormat="1" applyFont="1" applyFill="1" applyBorder="1"/>
    <xf numFmtId="0" fontId="5" fillId="2" borderId="2" xfId="0" applyFont="1" applyFill="1" applyBorder="1"/>
    <xf numFmtId="0" fontId="3" fillId="2" borderId="3" xfId="0" applyFont="1" applyFill="1" applyBorder="1"/>
    <xf numFmtId="0" fontId="0" fillId="0" borderId="11" xfId="0" applyBorder="1"/>
    <xf numFmtId="0" fontId="0" fillId="0" borderId="9" xfId="0" applyBorder="1"/>
    <xf numFmtId="0" fontId="3" fillId="4" borderId="9" xfId="0" applyFont="1" applyFill="1" applyBorder="1"/>
    <xf numFmtId="1" fontId="3" fillId="0" borderId="9" xfId="0" applyNumberFormat="1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6" fillId="0" borderId="0" xfId="0" applyFont="1"/>
    <xf numFmtId="0" fontId="3" fillId="0" borderId="12" xfId="0" applyFont="1" applyBorder="1"/>
    <xf numFmtId="0" fontId="3" fillId="0" borderId="1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0" fontId="0" fillId="0" borderId="16" xfId="0" applyBorder="1"/>
    <xf numFmtId="0" fontId="3" fillId="0" borderId="18" xfId="0" applyFont="1" applyBorder="1"/>
    <xf numFmtId="0" fontId="0" fillId="0" borderId="19" xfId="0" applyBorder="1"/>
    <xf numFmtId="0" fontId="3" fillId="0" borderId="16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0" xfId="0" applyBorder="1"/>
    <xf numFmtId="0" fontId="6" fillId="0" borderId="19" xfId="0" applyFont="1" applyBorder="1"/>
    <xf numFmtId="0" fontId="3" fillId="0" borderId="16" xfId="0" applyFont="1" applyBorder="1" applyAlignment="1">
      <alignment horizontal="left" vertical="top"/>
    </xf>
    <xf numFmtId="0" fontId="3" fillId="0" borderId="21" xfId="0" applyFont="1" applyBorder="1"/>
    <xf numFmtId="0" fontId="3" fillId="0" borderId="22" xfId="0" applyFont="1" applyBorder="1" applyAlignment="1">
      <alignment horizontal="center"/>
    </xf>
    <xf numFmtId="0" fontId="6" fillId="0" borderId="16" xfId="0" applyFont="1" applyBorder="1"/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3" xfId="0" applyFont="1" applyBorder="1" applyAlignment="1">
      <alignment horizontal="left"/>
    </xf>
    <xf numFmtId="0" fontId="0" fillId="0" borderId="24" xfId="0" applyBorder="1"/>
    <xf numFmtId="0" fontId="3" fillId="0" borderId="24" xfId="0" applyFont="1" applyBorder="1"/>
    <xf numFmtId="0" fontId="4" fillId="0" borderId="24" xfId="0" applyFont="1" applyBorder="1"/>
    <xf numFmtId="0" fontId="0" fillId="4" borderId="1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3" fillId="4" borderId="25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3" fillId="2" borderId="6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3" fillId="0" borderId="26" xfId="0" applyFont="1" applyBorder="1"/>
    <xf numFmtId="0" fontId="0" fillId="0" borderId="14" xfId="0" applyBorder="1"/>
    <xf numFmtId="0" fontId="3" fillId="0" borderId="3" xfId="0" applyFont="1" applyBorder="1" applyAlignment="1">
      <alignment horizontal="left"/>
    </xf>
    <xf numFmtId="0" fontId="3" fillId="0" borderId="20" xfId="0" applyFont="1" applyBorder="1"/>
    <xf numFmtId="0" fontId="3" fillId="0" borderId="19" xfId="0" applyFont="1" applyBorder="1" applyAlignment="1">
      <alignment horizontal="center"/>
    </xf>
    <xf numFmtId="0" fontId="4" fillId="0" borderId="8" xfId="0" applyFont="1" applyBorder="1"/>
    <xf numFmtId="0" fontId="3" fillId="0" borderId="19" xfId="0" applyFont="1" applyBorder="1"/>
    <xf numFmtId="0" fontId="4" fillId="0" borderId="19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3" fillId="0" borderId="28" xfId="0" applyFont="1" applyBorder="1"/>
    <xf numFmtId="0" fontId="3" fillId="0" borderId="23" xfId="0" applyFont="1" applyBorder="1"/>
    <xf numFmtId="0" fontId="3" fillId="0" borderId="29" xfId="0" applyFont="1" applyBorder="1"/>
    <xf numFmtId="0" fontId="4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2" borderId="10" xfId="0" applyFont="1" applyFill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0" fillId="0" borderId="4" xfId="0" applyBorder="1"/>
    <xf numFmtId="0" fontId="4" fillId="0" borderId="4" xfId="0" applyFont="1" applyBorder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4" fillId="0" borderId="5" xfId="0" applyFont="1" applyBorder="1"/>
    <xf numFmtId="0" fontId="3" fillId="2" borderId="5" xfId="0" applyFont="1" applyFill="1" applyBorder="1"/>
    <xf numFmtId="0" fontId="4" fillId="0" borderId="6" xfId="0" applyFont="1" applyBorder="1" applyAlignment="1">
      <alignment horizontal="left" vertical="center"/>
    </xf>
    <xf numFmtId="0" fontId="3" fillId="0" borderId="25" xfId="0" applyFont="1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4" fillId="2" borderId="9" xfId="0" applyFont="1" applyFill="1" applyBorder="1" applyAlignment="1">
      <alignment vertic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11" xfId="0" applyFont="1" applyBorder="1" applyAlignment="1">
      <alignment horizontal="center"/>
    </xf>
    <xf numFmtId="14" fontId="5" fillId="0" borderId="9" xfId="0" applyNumberFormat="1" applyFont="1" applyBorder="1"/>
    <xf numFmtId="0" fontId="3" fillId="2" borderId="8" xfId="0" applyFont="1" applyFill="1" applyBorder="1"/>
    <xf numFmtId="0" fontId="3" fillId="5" borderId="0" xfId="0" applyFont="1" applyFill="1"/>
    <xf numFmtId="0" fontId="3" fillId="5" borderId="8" xfId="0" applyFont="1" applyFill="1" applyBorder="1"/>
    <xf numFmtId="0" fontId="3" fillId="0" borderId="25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25" xfId="0" applyFont="1" applyFill="1" applyBorder="1"/>
    <xf numFmtId="0" fontId="3" fillId="2" borderId="2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0" fillId="0" borderId="0" xfId="0" applyAlignment="1">
      <alignment horizontal="right"/>
    </xf>
    <xf numFmtId="14" fontId="3" fillId="0" borderId="1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10" xfId="0" applyBorder="1"/>
    <xf numFmtId="0" fontId="3" fillId="0" borderId="13" xfId="0" applyFont="1" applyBorder="1"/>
    <xf numFmtId="0" fontId="3" fillId="0" borderId="24" xfId="0" applyFont="1" applyBorder="1" applyAlignment="1">
      <alignment horizontal="left"/>
    </xf>
    <xf numFmtId="0" fontId="3" fillId="0" borderId="24" xfId="0" applyFont="1" applyBorder="1" applyAlignment="1">
      <alignment horizontal="left" vertical="top"/>
    </xf>
    <xf numFmtId="0" fontId="3" fillId="0" borderId="24" xfId="0" applyFont="1" applyBorder="1" applyAlignment="1">
      <alignment horizontal="right" vertical="top"/>
    </xf>
    <xf numFmtId="0" fontId="4" fillId="0" borderId="9" xfId="0" applyFont="1" applyBorder="1" applyAlignment="1"/>
    <xf numFmtId="0" fontId="2" fillId="0" borderId="0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3" fillId="0" borderId="29" xfId="0" applyFont="1" applyBorder="1" applyAlignment="1">
      <alignment horizontal="left" vertical="top"/>
    </xf>
    <xf numFmtId="0" fontId="0" fillId="0" borderId="15" xfId="0" applyBorder="1"/>
    <xf numFmtId="0" fontId="0" fillId="0" borderId="17" xfId="0" applyBorder="1"/>
    <xf numFmtId="0" fontId="0" fillId="0" borderId="29" xfId="0" applyBorder="1"/>
    <xf numFmtId="0" fontId="3" fillId="0" borderId="17" xfId="0" applyFont="1" applyBorder="1" applyAlignment="1">
      <alignment horizontal="left" vertical="top"/>
    </xf>
    <xf numFmtId="0" fontId="0" fillId="0" borderId="28" xfId="0" applyBorder="1"/>
    <xf numFmtId="0" fontId="0" fillId="0" borderId="8" xfId="0" applyBorder="1"/>
    <xf numFmtId="0" fontId="3" fillId="0" borderId="23" xfId="0" applyFont="1" applyBorder="1" applyAlignment="1">
      <alignment horizontal="right" vertical="top"/>
    </xf>
    <xf numFmtId="0" fontId="3" fillId="0" borderId="28" xfId="0" applyFont="1" applyBorder="1" applyAlignment="1">
      <alignment horizontal="left" vertical="top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2" borderId="10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5" fillId="0" borderId="17" xfId="0" applyFont="1" applyBorder="1"/>
    <xf numFmtId="0" fontId="5" fillId="0" borderId="16" xfId="0" applyFont="1" applyBorder="1"/>
    <xf numFmtId="0" fontId="3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9" xfId="0" applyNumberFormat="1" applyFont="1" applyBorder="1"/>
    <xf numFmtId="1" fontId="3" fillId="0" borderId="9" xfId="0" applyNumberFormat="1" applyFont="1" applyBorder="1" applyAlignment="1"/>
    <xf numFmtId="1" fontId="3" fillId="0" borderId="11" xfId="0" applyNumberFormat="1" applyFont="1" applyBorder="1" applyAlignment="1"/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1" fontId="3" fillId="0" borderId="26" xfId="0" applyNumberFormat="1" applyFont="1" applyBorder="1" applyAlignment="1">
      <alignment vertical="top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31" xfId="0" applyFont="1" applyBorder="1" applyAlignment="1">
      <alignment horizontal="left"/>
    </xf>
    <xf numFmtId="0" fontId="4" fillId="0" borderId="9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4" fillId="0" borderId="0" xfId="0" applyFont="1"/>
    <xf numFmtId="0" fontId="3" fillId="0" borderId="9" xfId="0" applyFont="1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9" xfId="0" applyNumberFormat="1" applyFont="1" applyFill="1" applyBorder="1"/>
    <xf numFmtId="49" fontId="3" fillId="0" borderId="9" xfId="0" applyNumberFormat="1" applyFont="1" applyBorder="1" applyAlignment="1"/>
    <xf numFmtId="0" fontId="3" fillId="0" borderId="26" xfId="0" applyFont="1" applyBorder="1" applyAlignment="1"/>
    <xf numFmtId="0" fontId="5" fillId="0" borderId="24" xfId="0" applyFont="1" applyBorder="1"/>
    <xf numFmtId="0" fontId="4" fillId="0" borderId="16" xfId="0" applyFont="1" applyBorder="1" applyAlignment="1">
      <alignment vertical="center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4" fillId="0" borderId="2" xfId="0" applyFont="1" applyBorder="1"/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" xfId="0" applyFont="1" applyBorder="1" applyAlignment="1"/>
    <xf numFmtId="0" fontId="3" fillId="2" borderId="6" xfId="0" applyFont="1" applyFill="1" applyBorder="1"/>
    <xf numFmtId="9" fontId="3" fillId="2" borderId="5" xfId="0" applyNumberFormat="1" applyFont="1" applyFill="1" applyBorder="1"/>
    <xf numFmtId="0" fontId="3" fillId="2" borderId="4" xfId="0" applyFont="1" applyFill="1" applyBorder="1"/>
    <xf numFmtId="0" fontId="3" fillId="0" borderId="9" xfId="0" applyNumberFormat="1" applyFont="1" applyBorder="1" applyAlignment="1"/>
    <xf numFmtId="0" fontId="3" fillId="0" borderId="11" xfId="0" applyNumberFormat="1" applyFont="1" applyBorder="1" applyAlignment="1"/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9" xfId="0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/>
    </xf>
    <xf numFmtId="0" fontId="5" fillId="0" borderId="9" xfId="0" applyFont="1" applyFill="1" applyBorder="1"/>
    <xf numFmtId="0" fontId="3" fillId="0" borderId="9" xfId="0" applyFont="1" applyFill="1" applyBorder="1"/>
    <xf numFmtId="0" fontId="3" fillId="0" borderId="1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49" fontId="3" fillId="0" borderId="9" xfId="0" applyNumberFormat="1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4" fillId="0" borderId="19" xfId="0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49" fontId="3" fillId="0" borderId="26" xfId="0" applyNumberFormat="1" applyFont="1" applyBorder="1" applyAlignment="1">
      <alignment horizontal="center"/>
    </xf>
    <xf numFmtId="49" fontId="3" fillId="0" borderId="27" xfId="0" applyNumberFormat="1" applyFont="1" applyBorder="1" applyAlignment="1"/>
    <xf numFmtId="49" fontId="3" fillId="0" borderId="26" xfId="0" applyNumberFormat="1" applyFont="1" applyBorder="1" applyAlignment="1"/>
    <xf numFmtId="49" fontId="3" fillId="0" borderId="14" xfId="0" applyNumberFormat="1" applyFont="1" applyBorder="1" applyAlignment="1"/>
    <xf numFmtId="0" fontId="3" fillId="0" borderId="14" xfId="0" applyFont="1" applyBorder="1" applyAlignment="1">
      <alignment horizontal="center"/>
    </xf>
    <xf numFmtId="0" fontId="3" fillId="0" borderId="27" xfId="0" applyFont="1" applyBorder="1"/>
    <xf numFmtId="0" fontId="4" fillId="0" borderId="19" xfId="0" applyFont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 applyProtection="1">
      <alignment vertical="center"/>
      <protection locked="0"/>
    </xf>
    <xf numFmtId="1" fontId="3" fillId="0" borderId="10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9" fillId="0" borderId="9" xfId="1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3" fillId="0" borderId="10" xfId="0" applyNumberFormat="1" applyFont="1" applyBorder="1" applyAlignment="1">
      <alignment horizontal="left"/>
    </xf>
    <xf numFmtId="14" fontId="3" fillId="0" borderId="9" xfId="0" applyNumberFormat="1" applyFont="1" applyBorder="1" applyAlignment="1">
      <alignment horizontal="left"/>
    </xf>
    <xf numFmtId="0" fontId="3" fillId="2" borderId="3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3" fillId="0" borderId="27" xfId="0" applyNumberFormat="1" applyFont="1" applyBorder="1" applyAlignment="1">
      <alignment horizontal="center" vertical="top"/>
    </xf>
    <xf numFmtId="1" fontId="3" fillId="0" borderId="26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left" vertical="center" wrapText="1"/>
    </xf>
    <xf numFmtId="1" fontId="3" fillId="0" borderId="27" xfId="0" applyNumberFormat="1" applyFont="1" applyBorder="1" applyAlignment="1">
      <alignment horizontal="left" vertical="top"/>
    </xf>
    <xf numFmtId="1" fontId="3" fillId="0" borderId="26" xfId="0" applyNumberFormat="1" applyFont="1" applyBorder="1" applyAlignment="1">
      <alignment horizontal="left" vertical="top"/>
    </xf>
    <xf numFmtId="0" fontId="4" fillId="0" borderId="9" xfId="0" applyFont="1" applyBorder="1" applyAlignment="1">
      <alignment horizontal="left"/>
    </xf>
    <xf numFmtId="0" fontId="4" fillId="0" borderId="16" xfId="0" applyFont="1" applyBorder="1" applyAlignment="1">
      <alignment horizontal="left" vertical="center" wrapText="1"/>
    </xf>
    <xf numFmtId="1" fontId="3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0" borderId="27" xfId="0" applyNumberFormat="1" applyFont="1" applyBorder="1" applyAlignment="1">
      <alignment horizontal="left"/>
    </xf>
    <xf numFmtId="49" fontId="3" fillId="0" borderId="26" xfId="0" applyNumberFormat="1" applyFont="1" applyBorder="1" applyAlignment="1">
      <alignment horizontal="left"/>
    </xf>
    <xf numFmtId="49" fontId="3" fillId="0" borderId="9" xfId="0" applyNumberFormat="1" applyFont="1" applyBorder="1" applyAlignment="1">
      <alignment horizontal="left"/>
    </xf>
    <xf numFmtId="0" fontId="3" fillId="0" borderId="9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12" fillId="0" borderId="9" xfId="1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49" fontId="3" fillId="0" borderId="27" xfId="0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8" fillId="0" borderId="9" xfId="1" applyFill="1" applyBorder="1" applyAlignment="1">
      <alignment horizontal="left"/>
    </xf>
    <xf numFmtId="49" fontId="6" fillId="0" borderId="27" xfId="0" applyNumberFormat="1" applyFont="1" applyBorder="1" applyAlignment="1">
      <alignment horizontal="left"/>
    </xf>
    <xf numFmtId="49" fontId="6" fillId="0" borderId="26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9E2160C8-ADA8-498A-9ADB-B8C84700F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EF14022-EC12-4770-BD29-5CBE4308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8F92A524-9F55-49FC-BEEB-C5420D83F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7394876-28C4-477F-A693-6DEAC2380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5A48C5A2-63E8-4787-840D-EB32CECF6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EDCDAC7-C921-42BB-A723-0B278AF8A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D30D22D-4242-4CF7-839A-65193EC58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6BBCFDD7-829A-40EA-ACA0-CC636AC99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30FCA00-0E1E-4780-8859-5D7A213B4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39E757C4-219E-430C-A311-BEEC49D48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C82B070-17FE-4137-9625-1DDF73E3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81BF3B17-BB15-4811-B297-397D6B0A9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F22563B-B5E7-4420-944E-52B20C31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54374A3-1ED0-43A8-B0D7-FA4C08B4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43E79959-5F7C-4BD0-8E31-44CDE4399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06D2505-C4CC-4819-A077-EFA64EE6D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AB2C1B1-740E-4CAF-A551-1D3EF8E5C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BD2F7D5B-4454-46AD-ACB1-C4A9DB86E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7F26DC9-6FAA-4479-BCEA-F629E07D0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381BE73-9262-4511-A806-501A93E44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AF8F053-B01F-4CA9-ACE1-FE7506E16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AB1252FF-EF86-4FA4-AE83-CBFAF08D6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2079451-DEC0-4B57-BFFB-89A29DD0E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A2270CE-8740-406B-8515-9D4140F1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CF2DBF1-4E6E-494F-8C7E-5A8265BB3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5598B58-9E76-43DD-8B1F-192E78E8A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B7627EE-CE25-41DE-AEEB-E62AD9FA3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668944FC-3FE8-4925-B3E6-194C00332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1121C1DB-247A-497D-95A7-9B2A3172E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49A1E50D-83D8-47FF-A889-083AE0E16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6D970E6-560E-4495-BE54-00A35B032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09A6C5A-4DFF-47A9-AE3F-29C0F190D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0DA8BE2-CAB5-4F0A-A4A9-CBD46ADEA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90B9F561-DAE3-427D-A79B-0AA63A9F8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5A3F681F-97F0-4DDA-85D9-6F9C26DD9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2370482-22B2-4C31-962C-D6E118144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3657FBE3-CC57-4591-B9D0-E5E5B9421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epcion@giotex.com.m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gabriela.b@giotex.com.m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santiago.f@giotex.com.m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gabriela.b@giotex.com.m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gabriela.b@giotex.com.m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ger.b@giotex.com.m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oger.b@giotex.com.m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ger.b@giotex.com.m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ger.b@giotex.com.m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ger.b@giotex.com.m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ger.b@giotex.com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ussel.a@giotex.com.mx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misael.l@giotex.com.m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misael.l@giotex.com.m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misael.l@giotex.com.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ger.b@giotex.com.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misael.l@giotex.com.mx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herramientas@giotex.com.mx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almacen@giotex.com.m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herramientas@giotex.com.m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herramientas@giotex.com.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herramientas@giotex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mpras@giotex.com.mx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bascula@giotex.com.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julian.c@giotex.com.mx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julian.c@giotex.com.mx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samuel.a@giotex.com.mx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glendy.c@giotex.com.mx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glendy.c@giotex.com.mx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glendy.c@giotex.com.mx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mildret.c@giotex.com.m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ompras@giotex.com.m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compras@giotex.com.m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enry.ruiz@giotex.com.m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carlo.adolfo@giotex.com.m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carlos.ruiz@giotex.com.m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cobranza@giotex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28FD-1B03-42A1-B32B-7CBB2E949FB7}">
  <dimension ref="A1:R121"/>
  <sheetViews>
    <sheetView view="pageLayout" topLeftCell="A35" zoomScale="140" zoomScaleNormal="100" zoomScaleSheetLayoutView="90" zoomScalePageLayoutView="140" workbookViewId="0">
      <selection activeCell="J63" sqref="J6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151</v>
      </c>
      <c r="C13" s="318"/>
      <c r="D13" s="318"/>
      <c r="E13" s="318"/>
      <c r="F13" s="318"/>
      <c r="G13" s="318"/>
      <c r="H13" s="95"/>
      <c r="I13" s="95"/>
      <c r="J13" s="151" t="s">
        <v>105</v>
      </c>
      <c r="K13" s="318">
        <v>9889818090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152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153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4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4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163" t="s">
        <v>105</v>
      </c>
      <c r="K18" s="318" t="s">
        <v>104</v>
      </c>
      <c r="L18" s="318"/>
      <c r="M18" s="318"/>
      <c r="N18" s="161"/>
    </row>
    <row r="19" spans="1:14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4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4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4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151" t="s">
        <v>100</v>
      </c>
      <c r="I22" s="158" t="s">
        <v>99</v>
      </c>
      <c r="J22" s="151" t="s">
        <v>98</v>
      </c>
      <c r="K22" s="158" t="s">
        <v>15</v>
      </c>
      <c r="L22" s="151" t="s">
        <v>97</v>
      </c>
      <c r="M22" s="151"/>
      <c r="N22" s="158" t="s">
        <v>15</v>
      </c>
    </row>
    <row r="23" spans="1:14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4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4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4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151"/>
      <c r="L26" s="14" t="s">
        <v>89</v>
      </c>
      <c r="M26" s="28"/>
      <c r="N26" s="19"/>
    </row>
    <row r="27" spans="1:14" ht="4.5" customHeight="1" x14ac:dyDescent="0.25">
      <c r="A27" s="18"/>
      <c r="B27" s="150"/>
      <c r="C27" s="150"/>
      <c r="D27" s="150"/>
      <c r="E27" s="12"/>
      <c r="F27" s="149"/>
      <c r="G27" s="12"/>
      <c r="H27" s="12"/>
      <c r="I27" s="37"/>
      <c r="J27" s="37"/>
      <c r="K27" s="37"/>
      <c r="L27" s="148"/>
      <c r="M27" s="37"/>
      <c r="N27" s="11"/>
    </row>
    <row r="28" spans="1:14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4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4" ht="11.85" customHeight="1" x14ac:dyDescent="0.25">
      <c r="A30" s="13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</row>
    <row r="31" spans="1:14" ht="11.85" customHeight="1" x14ac:dyDescent="0.25">
      <c r="A31" s="145" t="s">
        <v>34</v>
      </c>
      <c r="B31" s="49" t="s">
        <v>154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155</v>
      </c>
      <c r="N31" s="65"/>
    </row>
    <row r="32" spans="1:14" ht="11.85" customHeight="1" x14ac:dyDescent="0.25">
      <c r="A32" s="13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4" ht="12" customHeight="1" x14ac:dyDescent="0.25">
      <c r="A33" s="141" t="s">
        <v>81</v>
      </c>
      <c r="B33" s="140" t="s">
        <v>156</v>
      </c>
      <c r="C33" s="25"/>
      <c r="D33" s="24"/>
      <c r="E33" s="24"/>
      <c r="F33" s="139" t="s">
        <v>79</v>
      </c>
      <c r="G33" s="139"/>
      <c r="H33" s="138" t="s">
        <v>157</v>
      </c>
      <c r="I33" s="24"/>
      <c r="J33" s="137" t="s">
        <v>77</v>
      </c>
      <c r="K33" s="105"/>
      <c r="L33" s="136" t="s">
        <v>178</v>
      </c>
      <c r="M33" s="24"/>
      <c r="N33" s="135"/>
    </row>
    <row r="34" spans="1:14" ht="11.85" customHeight="1" x14ac:dyDescent="0.25">
      <c r="A34" s="114" t="s">
        <v>22</v>
      </c>
      <c r="B34" s="13" t="s">
        <v>210</v>
      </c>
      <c r="C34" s="29"/>
      <c r="D34" s="13"/>
      <c r="E34" s="13"/>
      <c r="F34" s="134" t="s">
        <v>177</v>
      </c>
      <c r="G34" s="133"/>
      <c r="H34" s="66"/>
      <c r="I34" s="132"/>
      <c r="J34" s="13" t="s">
        <v>209</v>
      </c>
      <c r="K34" s="66"/>
      <c r="L34" s="185" t="s">
        <v>208</v>
      </c>
      <c r="M34" s="185"/>
      <c r="N34" s="19"/>
    </row>
    <row r="35" spans="1:14" ht="11.85" customHeight="1" x14ac:dyDescent="0.25">
      <c r="A35" s="13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4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4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4" ht="11.85" customHeight="1" x14ac:dyDescent="0.25">
      <c r="A38" s="76" t="s">
        <v>22</v>
      </c>
      <c r="B38" s="121" t="s">
        <v>158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4" ht="11.85" customHeight="1" x14ac:dyDescent="0.25">
      <c r="A39" s="76" t="s">
        <v>69</v>
      </c>
      <c r="B39" s="120" t="s">
        <v>68</v>
      </c>
      <c r="C39" s="119"/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4" ht="11.85" customHeight="1" x14ac:dyDescent="0.25">
      <c r="A40" s="114" t="s">
        <v>20</v>
      </c>
      <c r="B40" s="18" t="s">
        <v>159</v>
      </c>
      <c r="C40" s="17"/>
      <c r="D40" s="110"/>
      <c r="E40" s="110"/>
      <c r="F40" s="110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4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4" ht="11.85" customHeight="1" x14ac:dyDescent="0.25">
      <c r="A42" s="103" t="s">
        <v>65</v>
      </c>
      <c r="B42" s="102" t="s">
        <v>211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4" ht="11.85" customHeight="1" x14ac:dyDescent="0.25">
      <c r="A43" s="27" t="s">
        <v>64</v>
      </c>
      <c r="B43" s="14" t="s">
        <v>48</v>
      </c>
      <c r="C43" s="75" t="s">
        <v>47</v>
      </c>
      <c r="D43" s="96"/>
      <c r="E43" s="99" t="s">
        <v>213</v>
      </c>
      <c r="F43" s="24"/>
      <c r="G43" s="98"/>
      <c r="H43" s="123" t="s">
        <v>215</v>
      </c>
      <c r="I43" s="98" t="s">
        <v>214</v>
      </c>
      <c r="J43" s="197"/>
      <c r="K43" s="190" t="s">
        <v>173</v>
      </c>
      <c r="L43" s="94"/>
      <c r="M43" s="94">
        <v>1</v>
      </c>
      <c r="N43" s="93"/>
    </row>
    <row r="44" spans="1:14" ht="11.85" customHeight="1" x14ac:dyDescent="0.25">
      <c r="A44" s="76" t="s">
        <v>61</v>
      </c>
      <c r="B44" s="14" t="s">
        <v>48</v>
      </c>
      <c r="C44" s="74" t="s">
        <v>47</v>
      </c>
      <c r="D44" s="55"/>
      <c r="E44" s="72" t="s">
        <v>161</v>
      </c>
      <c r="F44" s="92"/>
      <c r="G44" s="77"/>
      <c r="H44" s="194" t="s">
        <v>56</v>
      </c>
      <c r="I44" s="86" t="s">
        <v>59</v>
      </c>
      <c r="J44" s="85"/>
      <c r="K44" s="56" t="s">
        <v>181</v>
      </c>
      <c r="L44" s="56"/>
      <c r="M44" s="95">
        <v>1</v>
      </c>
      <c r="N44" s="83"/>
    </row>
    <row r="45" spans="1:14" ht="11.85" customHeight="1" x14ac:dyDescent="0.25">
      <c r="A45" s="76" t="s">
        <v>58</v>
      </c>
      <c r="B45" s="14" t="s">
        <v>48</v>
      </c>
      <c r="C45" s="78" t="s">
        <v>47</v>
      </c>
      <c r="D45" s="73"/>
      <c r="E45" s="90" t="s">
        <v>57</v>
      </c>
      <c r="F45" s="84"/>
      <c r="G45" s="77"/>
      <c r="H45" s="194" t="s">
        <v>56</v>
      </c>
      <c r="I45" s="86" t="s">
        <v>15</v>
      </c>
      <c r="J45" s="85"/>
      <c r="K45" s="78" t="s">
        <v>174</v>
      </c>
      <c r="L45" s="91"/>
      <c r="M45" s="84">
        <v>1</v>
      </c>
      <c r="N45" s="83"/>
    </row>
    <row r="46" spans="1:14" ht="11.85" customHeight="1" x14ac:dyDescent="0.25">
      <c r="A46" s="76" t="s">
        <v>171</v>
      </c>
      <c r="B46" s="14" t="s">
        <v>50</v>
      </c>
      <c r="C46" s="78" t="s">
        <v>47</v>
      </c>
      <c r="D46" s="73"/>
      <c r="E46" s="90" t="s">
        <v>15</v>
      </c>
      <c r="F46" s="84"/>
      <c r="G46" s="77"/>
      <c r="H46" s="198"/>
      <c r="I46" s="86"/>
      <c r="J46" s="85"/>
      <c r="K46" s="78" t="s">
        <v>175</v>
      </c>
      <c r="L46" s="82"/>
      <c r="M46" s="84">
        <v>2</v>
      </c>
      <c r="N46" s="83"/>
    </row>
    <row r="47" spans="1:14" ht="11.85" customHeight="1" x14ac:dyDescent="0.25">
      <c r="A47" s="76" t="s">
        <v>55</v>
      </c>
      <c r="B47" s="14" t="s">
        <v>50</v>
      </c>
      <c r="C47" s="78" t="s">
        <v>47</v>
      </c>
      <c r="D47" s="73"/>
      <c r="E47" s="77" t="s">
        <v>15</v>
      </c>
      <c r="F47" s="82"/>
      <c r="G47" s="79"/>
      <c r="H47" s="195"/>
      <c r="I47" s="79"/>
      <c r="J47" s="80"/>
      <c r="K47" s="74" t="s">
        <v>179</v>
      </c>
      <c r="L47" s="82"/>
      <c r="M47" s="84">
        <v>1</v>
      </c>
      <c r="N47" s="80"/>
    </row>
    <row r="48" spans="1:14" ht="11.85" customHeight="1" x14ac:dyDescent="0.25">
      <c r="A48" s="76" t="s">
        <v>170</v>
      </c>
      <c r="B48" s="14" t="s">
        <v>54</v>
      </c>
      <c r="C48" s="15" t="s">
        <v>47</v>
      </c>
      <c r="D48" s="73"/>
      <c r="E48" s="77" t="s">
        <v>15</v>
      </c>
      <c r="F48" s="77"/>
      <c r="G48" s="79"/>
      <c r="H48" s="192"/>
      <c r="I48" s="79"/>
      <c r="J48" s="80"/>
      <c r="K48" s="78" t="s">
        <v>180</v>
      </c>
      <c r="L48" s="77"/>
      <c r="M48" s="84">
        <v>1</v>
      </c>
      <c r="N48" s="69"/>
    </row>
    <row r="49" spans="1:14" ht="11.85" customHeight="1" x14ac:dyDescent="0.25">
      <c r="A49" s="76" t="s">
        <v>172</v>
      </c>
      <c r="B49" s="14" t="s">
        <v>52</v>
      </c>
      <c r="C49" s="15" t="s">
        <v>47</v>
      </c>
      <c r="D49" s="73"/>
      <c r="E49" s="78" t="s">
        <v>15</v>
      </c>
      <c r="F49" s="77"/>
      <c r="H49" s="196"/>
      <c r="I49" s="70"/>
      <c r="J49" s="73"/>
      <c r="K49" s="192"/>
      <c r="L49" s="79"/>
      <c r="M49" s="79"/>
      <c r="N49" s="69"/>
    </row>
    <row r="50" spans="1:14" ht="11.85" customHeight="1" x14ac:dyDescent="0.25">
      <c r="A50" s="76" t="s">
        <v>49</v>
      </c>
      <c r="B50" s="27" t="s">
        <v>48</v>
      </c>
      <c r="C50" s="74" t="s">
        <v>47</v>
      </c>
      <c r="D50" s="73"/>
      <c r="E50" s="72" t="s">
        <v>162</v>
      </c>
      <c r="F50" s="56"/>
      <c r="G50" s="70"/>
      <c r="H50" s="111"/>
      <c r="I50" s="110"/>
      <c r="J50" s="71"/>
      <c r="K50" s="111"/>
      <c r="L50" s="110"/>
      <c r="M50" s="110"/>
      <c r="N50" s="113"/>
    </row>
    <row r="51" spans="1:14" ht="11.85" customHeight="1" x14ac:dyDescent="0.25">
      <c r="A51" s="49" t="s">
        <v>242</v>
      </c>
      <c r="B51" s="68" t="s">
        <v>238</v>
      </c>
      <c r="C51" s="13"/>
      <c r="D51" s="66"/>
      <c r="E51" s="66"/>
      <c r="F51" s="66"/>
      <c r="G51" s="13"/>
      <c r="H51" s="67"/>
      <c r="I51" s="66"/>
      <c r="J51" s="13" t="s">
        <v>43</v>
      </c>
      <c r="K51" s="66"/>
      <c r="L51" s="13" t="s">
        <v>239</v>
      </c>
      <c r="M51" s="66"/>
      <c r="N51" s="65"/>
    </row>
    <row r="52" spans="1:14" ht="12" customHeight="1" x14ac:dyDescent="0.25">
      <c r="A52" s="64" t="s">
        <v>41</v>
      </c>
      <c r="B52" s="63"/>
      <c r="C52" s="33"/>
      <c r="D52" s="33"/>
      <c r="E52" s="33"/>
      <c r="F52" s="33"/>
      <c r="G52" s="33"/>
      <c r="H52" s="33"/>
      <c r="I52" s="62"/>
      <c r="J52" s="33"/>
      <c r="K52" s="33"/>
      <c r="L52" s="33"/>
      <c r="M52" s="33"/>
      <c r="N52" s="31"/>
    </row>
    <row r="53" spans="1:14" ht="12" customHeight="1" x14ac:dyDescent="0.25">
      <c r="A53" s="15" t="s">
        <v>40</v>
      </c>
      <c r="B53" s="56" t="s">
        <v>220</v>
      </c>
      <c r="C53" s="56"/>
      <c r="D53" s="56"/>
      <c r="E53" s="56"/>
      <c r="G53" s="56" t="s">
        <v>38</v>
      </c>
      <c r="H53" s="56" t="s">
        <v>221</v>
      </c>
      <c r="I53" s="56"/>
      <c r="J53" s="95" t="s">
        <v>196</v>
      </c>
      <c r="K53" s="56" t="s">
        <v>166</v>
      </c>
      <c r="M53" s="56"/>
      <c r="N53" s="55"/>
    </row>
    <row r="54" spans="1:14" ht="12" customHeight="1" x14ac:dyDescent="0.25">
      <c r="A54" s="15" t="s">
        <v>40</v>
      </c>
      <c r="B54" s="56" t="s">
        <v>217</v>
      </c>
      <c r="C54" s="56"/>
      <c r="D54" s="56"/>
      <c r="E54" s="56"/>
      <c r="G54" s="56" t="s">
        <v>38</v>
      </c>
      <c r="H54" s="56" t="s">
        <v>218</v>
      </c>
      <c r="I54" s="56"/>
      <c r="J54" s="95" t="s">
        <v>196</v>
      </c>
      <c r="K54" s="56" t="s">
        <v>219</v>
      </c>
      <c r="M54" s="56"/>
      <c r="N54" s="55"/>
    </row>
    <row r="55" spans="1:14" ht="12" customHeight="1" x14ac:dyDescent="0.25">
      <c r="A55" s="21" t="s">
        <v>35</v>
      </c>
      <c r="B55" s="20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34</v>
      </c>
      <c r="B56" s="11" t="s">
        <v>168</v>
      </c>
      <c r="C56" s="56"/>
      <c r="D56" s="56"/>
      <c r="E56" s="56"/>
      <c r="F56" s="56" t="s">
        <v>32</v>
      </c>
      <c r="G56" s="56" t="s">
        <v>176</v>
      </c>
      <c r="I56" s="56"/>
      <c r="K56" s="56" t="s">
        <v>160</v>
      </c>
      <c r="L56" s="56">
        <v>3000404</v>
      </c>
      <c r="M56" s="59"/>
      <c r="N56" s="55"/>
    </row>
    <row r="57" spans="1:14" ht="12" customHeight="1" x14ac:dyDescent="0.25">
      <c r="A57" s="21" t="s">
        <v>31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164</v>
      </c>
      <c r="I58" s="57"/>
      <c r="J58" s="56" t="s">
        <v>20</v>
      </c>
      <c r="K58" s="56"/>
      <c r="L58" s="12" t="s">
        <v>212</v>
      </c>
      <c r="M58" s="56"/>
      <c r="N58" s="55"/>
    </row>
    <row r="59" spans="1:14" ht="12" customHeight="1" x14ac:dyDescent="0.25">
      <c r="A59" s="21" t="s">
        <v>28</v>
      </c>
      <c r="B59" s="58"/>
      <c r="C59" s="20"/>
      <c r="D59" s="20"/>
      <c r="E59" s="20"/>
      <c r="F59" s="20"/>
      <c r="G59" s="20"/>
      <c r="H59" s="20"/>
      <c r="I59" s="41"/>
      <c r="J59" s="20"/>
      <c r="K59" s="20"/>
      <c r="L59" s="20"/>
      <c r="M59" s="20"/>
      <c r="N59" s="40"/>
    </row>
    <row r="60" spans="1:14" ht="12" customHeight="1" x14ac:dyDescent="0.25">
      <c r="A60" s="15" t="s">
        <v>27</v>
      </c>
      <c r="B60" s="56" t="s">
        <v>163</v>
      </c>
      <c r="C60" s="56"/>
      <c r="D60" s="56"/>
      <c r="E60" s="56"/>
      <c r="F60" s="56" t="s">
        <v>22</v>
      </c>
      <c r="G60" s="56"/>
      <c r="H60" s="56" t="s">
        <v>165</v>
      </c>
      <c r="I60" s="57"/>
      <c r="J60" s="56" t="s">
        <v>20</v>
      </c>
      <c r="K60" s="56"/>
      <c r="L60" s="56" t="s">
        <v>167</v>
      </c>
      <c r="M60" s="56"/>
      <c r="N60" s="55"/>
    </row>
    <row r="61" spans="1:14" ht="12" customHeight="1" x14ac:dyDescent="0.25">
      <c r="A61" s="54" t="s">
        <v>23</v>
      </c>
      <c r="B61" s="51"/>
      <c r="C61" s="51"/>
      <c r="D61" s="51"/>
      <c r="E61" s="51"/>
      <c r="F61" s="51"/>
      <c r="G61" s="51"/>
      <c r="H61" s="53"/>
      <c r="I61" s="52"/>
      <c r="J61" s="51"/>
      <c r="K61" s="51"/>
      <c r="L61" s="51"/>
      <c r="M61" s="51"/>
      <c r="N61" s="50"/>
    </row>
    <row r="62" spans="1:14" ht="12" customHeight="1" x14ac:dyDescent="0.25">
      <c r="A62" s="49" t="s">
        <v>22</v>
      </c>
      <c r="B62" s="13" t="s">
        <v>169</v>
      </c>
      <c r="C62" s="13"/>
      <c r="D62" s="13"/>
      <c r="E62" s="13"/>
      <c r="F62" s="13" t="s">
        <v>20</v>
      </c>
      <c r="G62" s="13"/>
      <c r="H62" s="300">
        <v>1760959058431</v>
      </c>
      <c r="I62" s="300"/>
      <c r="J62" s="13" t="s">
        <v>337</v>
      </c>
      <c r="K62" s="13"/>
      <c r="L62" s="13" t="s">
        <v>272</v>
      </c>
      <c r="M62" s="13"/>
      <c r="N62" s="19"/>
    </row>
    <row r="63" spans="1:14" ht="12" customHeight="1" x14ac:dyDescent="0.25">
      <c r="A63" s="48" t="s">
        <v>17</v>
      </c>
      <c r="B63" s="45"/>
      <c r="C63" s="45"/>
      <c r="D63" s="45"/>
      <c r="E63" s="45"/>
      <c r="F63" s="45"/>
      <c r="G63" s="45"/>
      <c r="H63" s="47"/>
      <c r="I63" s="46"/>
      <c r="J63" s="45"/>
      <c r="K63" s="45"/>
      <c r="L63" s="45"/>
      <c r="M63" s="45"/>
      <c r="N63" s="44"/>
    </row>
    <row r="64" spans="1:14" ht="12" customHeight="1" x14ac:dyDescent="0.25">
      <c r="A64" s="27" t="s">
        <v>216</v>
      </c>
      <c r="B64" s="43"/>
      <c r="C64" s="25"/>
      <c r="D64" s="24"/>
      <c r="E64" s="23"/>
      <c r="F64" s="24"/>
      <c r="G64" s="24"/>
      <c r="H64" s="24"/>
      <c r="I64" s="23"/>
      <c r="J64" s="24"/>
      <c r="K64" s="24"/>
      <c r="L64" s="24"/>
      <c r="M64" s="23"/>
      <c r="N64" s="22"/>
    </row>
    <row r="65" spans="1:14" ht="12" customHeight="1" x14ac:dyDescent="0.25">
      <c r="A65" s="36" t="s">
        <v>14</v>
      </c>
      <c r="B65" s="35"/>
      <c r="C65" s="34"/>
      <c r="D65" s="33"/>
      <c r="E65" s="32"/>
      <c r="F65" s="33"/>
      <c r="G65" s="33"/>
      <c r="H65" s="33"/>
      <c r="I65" s="32"/>
      <c r="J65" s="33"/>
      <c r="K65" s="33"/>
      <c r="L65" s="33"/>
      <c r="M65" s="32"/>
      <c r="N65" s="31"/>
    </row>
    <row r="66" spans="1:14" ht="12" customHeight="1" x14ac:dyDescent="0.25">
      <c r="A66" s="14" t="s">
        <v>13</v>
      </c>
      <c r="B66" s="30" t="s">
        <v>12</v>
      </c>
      <c r="C66" s="29"/>
      <c r="D66" s="13"/>
      <c r="E66" s="28"/>
      <c r="F66" s="13"/>
      <c r="G66" s="13"/>
      <c r="H66" s="13"/>
      <c r="I66" s="28"/>
      <c r="J66" s="13"/>
      <c r="K66" s="13"/>
      <c r="L66" s="13"/>
      <c r="M66" s="28"/>
      <c r="N66" s="19"/>
    </row>
    <row r="67" spans="1:14" ht="12" customHeight="1" x14ac:dyDescent="0.25">
      <c r="A67" s="27" t="s">
        <v>11</v>
      </c>
      <c r="B67" s="26" t="s">
        <v>237</v>
      </c>
      <c r="C67" s="25"/>
      <c r="D67" s="24"/>
      <c r="E67" s="23"/>
      <c r="F67" s="24"/>
      <c r="G67" s="24"/>
      <c r="H67" s="24"/>
      <c r="I67" s="23"/>
      <c r="J67" s="24"/>
      <c r="K67" s="24"/>
      <c r="L67" s="24"/>
      <c r="M67" s="23"/>
      <c r="N67" s="22"/>
    </row>
    <row r="68" spans="1:14" ht="12" customHeight="1" x14ac:dyDescent="0.25">
      <c r="A68" s="21" t="s">
        <v>9</v>
      </c>
      <c r="B68" s="20"/>
      <c r="C68" s="20"/>
      <c r="D68" s="20"/>
      <c r="E68" s="20"/>
      <c r="F68" s="20"/>
      <c r="G68" s="19" t="s">
        <v>8</v>
      </c>
      <c r="H68" s="13"/>
      <c r="I68" s="13"/>
      <c r="J68" s="13"/>
      <c r="K68" s="13"/>
      <c r="L68" s="13"/>
      <c r="M68" s="13"/>
      <c r="N68" s="19"/>
    </row>
    <row r="69" spans="1:14" ht="12" customHeight="1" x14ac:dyDescent="0.25">
      <c r="A69" s="18" t="s">
        <v>7</v>
      </c>
      <c r="B69" s="17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1"/>
    </row>
    <row r="70" spans="1:14" ht="4.5" customHeight="1" x14ac:dyDescent="0.25">
      <c r="A70" s="6"/>
      <c r="B70" s="1"/>
      <c r="C70" s="1"/>
      <c r="D70" s="1"/>
      <c r="E70" s="1"/>
      <c r="F70" s="1"/>
      <c r="G70" s="1"/>
      <c r="H70" s="1"/>
      <c r="I70" s="1"/>
      <c r="J70" s="1"/>
      <c r="K70" s="16"/>
      <c r="L70" s="1"/>
      <c r="M70" s="1"/>
      <c r="N70" s="5"/>
    </row>
    <row r="71" spans="1:14" ht="12" customHeight="1" x14ac:dyDescent="0.25">
      <c r="A71" s="328" t="s">
        <v>6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30"/>
    </row>
    <row r="72" spans="1:14" ht="12" customHeight="1" x14ac:dyDescent="0.25">
      <c r="A72" s="15" t="s">
        <v>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1"/>
    </row>
    <row r="73" spans="1:14" ht="12" customHeight="1" x14ac:dyDescent="0.25">
      <c r="A73" s="14" t="s">
        <v>4</v>
      </c>
      <c r="B73" s="12"/>
      <c r="C73" s="12"/>
      <c r="D73" s="12"/>
      <c r="E73" s="12"/>
      <c r="F73" s="13"/>
      <c r="G73" s="13"/>
      <c r="H73" s="12"/>
      <c r="I73" s="12"/>
      <c r="J73" s="12"/>
      <c r="K73" s="12"/>
      <c r="L73" s="12"/>
      <c r="M73" s="12"/>
      <c r="N73" s="11"/>
    </row>
    <row r="74" spans="1:14" x14ac:dyDescent="0.25">
      <c r="A74" s="187"/>
      <c r="B74" s="188"/>
      <c r="C74" s="188"/>
      <c r="D74" s="188"/>
      <c r="E74" s="188"/>
      <c r="F74" s="188"/>
      <c r="G74" s="66"/>
      <c r="H74" s="188"/>
      <c r="I74" s="188"/>
      <c r="J74" s="188"/>
      <c r="K74" s="188"/>
      <c r="L74" s="188"/>
      <c r="M74" s="188"/>
      <c r="N74" s="189"/>
    </row>
    <row r="75" spans="1:14" x14ac:dyDescent="0.25">
      <c r="A75" s="10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7"/>
    </row>
    <row r="76" spans="1:14" x14ac:dyDescent="0.25">
      <c r="A76" s="4"/>
      <c r="B76" s="3"/>
      <c r="C76" s="3"/>
      <c r="D76" s="3"/>
      <c r="E76" s="3"/>
      <c r="F76" s="3"/>
      <c r="G76" s="3"/>
      <c r="H76" s="3"/>
      <c r="I76" s="186"/>
      <c r="J76" s="3"/>
      <c r="K76" s="3"/>
      <c r="L76" s="3"/>
      <c r="M76" s="3"/>
      <c r="N76" s="2"/>
    </row>
    <row r="77" spans="1:14" x14ac:dyDescent="0.25">
      <c r="A77" s="331" t="s">
        <v>3</v>
      </c>
      <c r="B77" s="332"/>
      <c r="C77" s="332"/>
      <c r="D77" s="332"/>
      <c r="E77" s="332"/>
      <c r="F77" s="332"/>
      <c r="G77" s="332"/>
      <c r="H77" s="332"/>
      <c r="I77" s="186"/>
      <c r="J77" s="332" t="s">
        <v>2</v>
      </c>
      <c r="K77" s="332"/>
      <c r="L77" s="332"/>
      <c r="M77" s="332"/>
      <c r="N77" s="333"/>
    </row>
    <row r="78" spans="1:14" x14ac:dyDescent="0.25">
      <c r="A78" s="323" t="s">
        <v>1</v>
      </c>
      <c r="B78" s="324"/>
      <c r="C78" s="324"/>
      <c r="D78" s="324"/>
      <c r="E78" s="324"/>
      <c r="F78" s="324"/>
      <c r="G78" s="324"/>
      <c r="H78" s="324"/>
      <c r="I78" s="3"/>
      <c r="J78" s="3" t="s">
        <v>0</v>
      </c>
      <c r="K78" s="3"/>
      <c r="L78" s="3"/>
      <c r="M78" s="3"/>
      <c r="N78" s="2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4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</sheetData>
  <mergeCells count="19">
    <mergeCell ref="A78:H78"/>
    <mergeCell ref="B26:C26"/>
    <mergeCell ref="A28:N28"/>
    <mergeCell ref="H62:I62"/>
    <mergeCell ref="A71:N71"/>
    <mergeCell ref="A77:H77"/>
    <mergeCell ref="J77:N77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phoneticPr fontId="6" type="noConversion"/>
  <hyperlinks>
    <hyperlink ref="B14" r:id="rId1" xr:uid="{28AA4CF6-DC89-4D2F-921B-DF3F0B6362C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1429-2948-4389-9A54-3A6E64698819}">
  <dimension ref="A1:R121"/>
  <sheetViews>
    <sheetView view="pageLayout" topLeftCell="A52" zoomScaleNormal="100" zoomScaleSheetLayoutView="90" workbookViewId="0">
      <selection activeCell="N9" sqref="N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150</v>
      </c>
      <c r="C13" s="318"/>
      <c r="D13" s="318"/>
      <c r="E13" s="318"/>
      <c r="F13" s="318"/>
      <c r="G13" s="318"/>
      <c r="H13" s="95"/>
      <c r="I13" s="95"/>
      <c r="J13" s="151" t="s">
        <v>105</v>
      </c>
      <c r="K13" s="318" t="s">
        <v>15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149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148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163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151" t="s">
        <v>100</v>
      </c>
      <c r="I22" s="158" t="s">
        <v>99</v>
      </c>
      <c r="J22" s="151" t="s">
        <v>98</v>
      </c>
      <c r="K22" s="158" t="s">
        <v>15</v>
      </c>
      <c r="L22" s="151" t="s">
        <v>97</v>
      </c>
      <c r="M22" s="151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>
        <v>44071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151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149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13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147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146</v>
      </c>
      <c r="N31" s="65"/>
    </row>
    <row r="32" spans="1:15" ht="11.85" customHeight="1" x14ac:dyDescent="0.25">
      <c r="A32" s="13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80</v>
      </c>
      <c r="C33" s="25"/>
      <c r="D33" s="24"/>
      <c r="E33" s="24"/>
      <c r="F33" s="139" t="s">
        <v>79</v>
      </c>
      <c r="G33" s="139"/>
      <c r="H33" s="138" t="s">
        <v>193</v>
      </c>
      <c r="I33" s="24"/>
      <c r="J33" s="137" t="s">
        <v>77</v>
      </c>
      <c r="K33" s="105"/>
      <c r="L33" s="136" t="s">
        <v>76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114" t="s">
        <v>22</v>
      </c>
      <c r="B34" s="49" t="s">
        <v>145</v>
      </c>
      <c r="C34" s="29"/>
      <c r="D34" s="13"/>
      <c r="E34" s="13"/>
      <c r="F34" s="134" t="s">
        <v>195</v>
      </c>
      <c r="G34" s="13"/>
      <c r="H34" s="133"/>
      <c r="I34" s="132"/>
      <c r="J34" s="131" t="s">
        <v>194</v>
      </c>
      <c r="K34" s="66"/>
      <c r="L34" s="185"/>
      <c r="M34" s="185"/>
      <c r="N34" s="19"/>
    </row>
    <row r="35" spans="1:15" ht="11.85" customHeight="1" x14ac:dyDescent="0.25">
      <c r="A35" s="13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73</v>
      </c>
      <c r="C37" s="124"/>
      <c r="D37" s="98"/>
      <c r="E37" s="94"/>
      <c r="F37" s="98"/>
      <c r="G37" s="122"/>
      <c r="H37" s="123" t="s">
        <v>72</v>
      </c>
      <c r="I37" s="94"/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144</v>
      </c>
      <c r="C38" s="119"/>
      <c r="D38" s="118"/>
      <c r="E38" s="118"/>
      <c r="F38" s="118"/>
      <c r="G38" s="115"/>
      <c r="H38" s="121" t="s">
        <v>143</v>
      </c>
      <c r="I38" s="116"/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68</v>
      </c>
      <c r="C39" s="119"/>
      <c r="D39" s="56"/>
      <c r="E39" s="118"/>
      <c r="F39" s="56"/>
      <c r="G39" s="55"/>
      <c r="H39" s="117" t="s">
        <v>67</v>
      </c>
      <c r="I39" s="116"/>
      <c r="J39" s="115"/>
      <c r="K39" s="15"/>
      <c r="L39" s="56"/>
      <c r="M39" s="84" t="s">
        <v>15</v>
      </c>
      <c r="N39" s="80"/>
    </row>
    <row r="40" spans="1:15" ht="11.85" customHeight="1" x14ac:dyDescent="0.25">
      <c r="A40" s="114" t="s">
        <v>20</v>
      </c>
      <c r="B40" s="18" t="s">
        <v>15</v>
      </c>
      <c r="C40" s="17"/>
      <c r="D40" s="110"/>
      <c r="E40" s="110"/>
      <c r="F40" s="110"/>
      <c r="G40" s="113"/>
      <c r="H40" s="112" t="s">
        <v>142</v>
      </c>
      <c r="I40" s="109"/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141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140</v>
      </c>
      <c r="F43" s="24"/>
      <c r="G43" s="98"/>
      <c r="H43" s="97"/>
      <c r="I43" s="97"/>
      <c r="J43" s="184"/>
      <c r="K43" s="183"/>
      <c r="L43" s="182" t="s">
        <v>139</v>
      </c>
      <c r="M43" s="94"/>
      <c r="N43" s="93"/>
    </row>
    <row r="44" spans="1:15" ht="11.85" customHeight="1" x14ac:dyDescent="0.25">
      <c r="A44" s="76" t="s">
        <v>61</v>
      </c>
      <c r="B44" s="49" t="s">
        <v>48</v>
      </c>
      <c r="C44" s="74" t="s">
        <v>47</v>
      </c>
      <c r="D44" s="55"/>
      <c r="E44" s="72" t="s">
        <v>138</v>
      </c>
      <c r="F44" s="92"/>
      <c r="G44" s="77"/>
      <c r="H44" s="87" t="s">
        <v>56</v>
      </c>
      <c r="I44" s="86" t="s">
        <v>59</v>
      </c>
      <c r="J44" s="81"/>
      <c r="K44" s="79"/>
      <c r="L44" s="91"/>
      <c r="M44" s="84"/>
      <c r="N44" s="83"/>
    </row>
    <row r="45" spans="1:15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137</v>
      </c>
      <c r="F45" s="89"/>
      <c r="G45" s="88"/>
      <c r="H45" s="87" t="s">
        <v>56</v>
      </c>
      <c r="I45" s="86" t="s">
        <v>136</v>
      </c>
      <c r="J45" s="81"/>
      <c r="K45" s="70"/>
      <c r="L45" s="82"/>
      <c r="M45" s="84"/>
      <c r="N45" s="83"/>
    </row>
    <row r="46" spans="1:15" ht="11.85" customHeight="1" x14ac:dyDescent="0.25">
      <c r="A46" s="76" t="s">
        <v>55</v>
      </c>
      <c r="B46" s="49" t="s">
        <v>54</v>
      </c>
      <c r="C46" s="78" t="s">
        <v>47</v>
      </c>
      <c r="D46" s="73"/>
      <c r="E46" s="77" t="s">
        <v>46</v>
      </c>
      <c r="F46" s="82"/>
      <c r="G46" s="79"/>
      <c r="H46" s="81"/>
      <c r="I46" s="79"/>
      <c r="J46" s="77"/>
      <c r="K46" s="79"/>
      <c r="L46" s="77"/>
      <c r="M46" s="77"/>
      <c r="N46" s="80"/>
    </row>
    <row r="47" spans="1:15" ht="11.85" customHeight="1" x14ac:dyDescent="0.25">
      <c r="A47" s="76" t="s">
        <v>135</v>
      </c>
      <c r="B47" s="49" t="s">
        <v>52</v>
      </c>
      <c r="C47" s="15" t="s">
        <v>47</v>
      </c>
      <c r="D47" s="73"/>
      <c r="E47" s="77" t="s">
        <v>46</v>
      </c>
      <c r="F47" s="77"/>
      <c r="G47" s="79"/>
      <c r="H47" s="79"/>
      <c r="I47" s="79"/>
      <c r="J47" s="77"/>
      <c r="K47" s="79"/>
      <c r="L47" s="79"/>
      <c r="M47" s="79"/>
      <c r="N47" s="69"/>
    </row>
    <row r="48" spans="1:15" ht="11.85" customHeight="1" x14ac:dyDescent="0.25">
      <c r="A48" s="76" t="s">
        <v>134</v>
      </c>
      <c r="B48" s="49" t="s">
        <v>52</v>
      </c>
      <c r="C48" s="15" t="s">
        <v>47</v>
      </c>
      <c r="D48" s="73"/>
      <c r="E48" s="78" t="s">
        <v>46</v>
      </c>
      <c r="F48" s="77"/>
      <c r="I48" s="70"/>
      <c r="J48" s="181"/>
      <c r="K48" s="70"/>
      <c r="L48" s="70"/>
      <c r="M48" s="70"/>
      <c r="N48" s="69"/>
    </row>
    <row r="49" spans="1:14" ht="11.85" customHeight="1" x14ac:dyDescent="0.25">
      <c r="A49" s="76" t="s">
        <v>49</v>
      </c>
      <c r="B49" s="75" t="s">
        <v>48</v>
      </c>
      <c r="C49" s="74" t="s">
        <v>47</v>
      </c>
      <c r="D49" s="73"/>
      <c r="E49" s="72" t="s">
        <v>46</v>
      </c>
      <c r="F49" s="56"/>
      <c r="G49" s="70"/>
      <c r="H49" s="70"/>
      <c r="I49" s="70"/>
      <c r="J49" s="18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133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132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131</v>
      </c>
      <c r="C52" s="56"/>
      <c r="D52" s="56"/>
      <c r="E52" s="56"/>
      <c r="F52" s="56" t="s">
        <v>38</v>
      </c>
      <c r="G52" s="56" t="s">
        <v>130</v>
      </c>
      <c r="H52" s="56"/>
      <c r="I52" s="56"/>
      <c r="J52" s="56" t="s">
        <v>20</v>
      </c>
      <c r="K52" s="61"/>
      <c r="L52" s="56" t="s">
        <v>129</v>
      </c>
      <c r="M52" s="5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0"/>
      <c r="M53" s="20"/>
      <c r="N53" s="40"/>
    </row>
    <row r="54" spans="1:14" ht="12" customHeight="1" x14ac:dyDescent="0.25">
      <c r="A54" s="15" t="s">
        <v>34</v>
      </c>
      <c r="B54" s="56" t="s">
        <v>128</v>
      </c>
      <c r="C54" s="56"/>
      <c r="D54" s="56"/>
      <c r="E54" s="56"/>
      <c r="F54" s="56" t="s">
        <v>32</v>
      </c>
      <c r="G54" s="56" t="s">
        <v>127</v>
      </c>
      <c r="I54" s="56"/>
      <c r="J54" s="56" t="s">
        <v>20</v>
      </c>
      <c r="K54" s="56"/>
      <c r="L54" s="60" t="s">
        <v>126</v>
      </c>
      <c r="M54" s="59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26</v>
      </c>
      <c r="C56" s="56"/>
      <c r="D56" s="56"/>
      <c r="E56" s="56"/>
      <c r="F56" s="56" t="s">
        <v>22</v>
      </c>
      <c r="G56" s="56"/>
      <c r="H56" s="56" t="s">
        <v>125</v>
      </c>
      <c r="I56" s="57"/>
      <c r="J56" s="56" t="s">
        <v>20</v>
      </c>
      <c r="K56" s="56"/>
      <c r="L56" s="13" t="s">
        <v>124</v>
      </c>
      <c r="M56" s="56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26</v>
      </c>
      <c r="C58" s="56"/>
      <c r="D58" s="56"/>
      <c r="E58" s="56"/>
      <c r="F58" s="56" t="s">
        <v>22</v>
      </c>
      <c r="G58" s="56"/>
      <c r="H58" s="56" t="s">
        <v>30</v>
      </c>
      <c r="I58" s="57"/>
      <c r="J58" s="56" t="s">
        <v>20</v>
      </c>
      <c r="K58" s="56"/>
      <c r="L58" s="56" t="s">
        <v>123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122</v>
      </c>
      <c r="C60" s="13"/>
      <c r="D60" s="13"/>
      <c r="E60" s="13"/>
      <c r="F60" s="13" t="s">
        <v>20</v>
      </c>
      <c r="G60" s="13"/>
      <c r="H60" s="300">
        <v>2.0185803000089899E+19</v>
      </c>
      <c r="I60" s="300"/>
      <c r="J60" s="13" t="s">
        <v>19</v>
      </c>
      <c r="K60" s="13"/>
      <c r="L60" s="13" t="s">
        <v>121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27" t="s">
        <v>120</v>
      </c>
      <c r="B62" s="43"/>
      <c r="C62" s="25"/>
      <c r="D62" s="24"/>
      <c r="E62" s="23"/>
      <c r="F62" s="24"/>
      <c r="G62" s="24"/>
      <c r="H62" s="24"/>
      <c r="I62" s="23"/>
      <c r="J62" s="24"/>
      <c r="K62" s="24"/>
      <c r="L62" s="24"/>
      <c r="M62" s="23"/>
      <c r="N62" s="22"/>
    </row>
    <row r="63" spans="1:14" ht="12" customHeight="1" x14ac:dyDescent="0.25">
      <c r="A63" s="21" t="s">
        <v>16</v>
      </c>
      <c r="B63" s="20"/>
      <c r="C63" s="20"/>
      <c r="D63" s="20"/>
      <c r="E63" s="20"/>
      <c r="F63" s="20"/>
      <c r="G63" s="20"/>
      <c r="H63" s="42"/>
      <c r="I63" s="41"/>
      <c r="J63" s="20"/>
      <c r="K63" s="20"/>
      <c r="L63" s="20"/>
      <c r="M63" s="20"/>
      <c r="N63" s="40"/>
    </row>
    <row r="64" spans="1:14" ht="12" customHeight="1" x14ac:dyDescent="0.25">
      <c r="A64" s="18" t="s">
        <v>119</v>
      </c>
      <c r="B64" s="39"/>
      <c r="C64" s="38"/>
      <c r="D64" s="12"/>
      <c r="E64" s="37"/>
      <c r="F64" s="12"/>
      <c r="G64" s="12"/>
      <c r="H64" s="12"/>
      <c r="I64" s="37"/>
      <c r="J64" s="12"/>
      <c r="K64" s="12"/>
      <c r="L64" s="12"/>
      <c r="M64" s="37"/>
      <c r="N64" s="11"/>
    </row>
    <row r="65" spans="1:14" ht="12" customHeight="1" x14ac:dyDescent="0.25">
      <c r="A65" s="36" t="s">
        <v>14</v>
      </c>
      <c r="B65" s="35"/>
      <c r="C65" s="34"/>
      <c r="D65" s="33"/>
      <c r="E65" s="32"/>
      <c r="F65" s="33"/>
      <c r="G65" s="33"/>
      <c r="H65" s="33"/>
      <c r="I65" s="32"/>
      <c r="J65" s="33"/>
      <c r="K65" s="33"/>
      <c r="L65" s="33"/>
      <c r="M65" s="32"/>
      <c r="N65" s="31"/>
    </row>
    <row r="66" spans="1:14" ht="12" customHeight="1" x14ac:dyDescent="0.25">
      <c r="A66" s="14" t="s">
        <v>13</v>
      </c>
      <c r="B66" s="30" t="s">
        <v>12</v>
      </c>
      <c r="C66" s="29"/>
      <c r="D66" s="13"/>
      <c r="E66" s="28"/>
      <c r="F66" s="13"/>
      <c r="G66" s="13"/>
      <c r="H66" s="13"/>
      <c r="I66" s="28"/>
      <c r="J66" s="13"/>
      <c r="K66" s="13"/>
      <c r="L66" s="13"/>
      <c r="M66" s="28"/>
      <c r="N66" s="19"/>
    </row>
    <row r="67" spans="1:14" ht="12" customHeight="1" x14ac:dyDescent="0.25">
      <c r="A67" s="27" t="s">
        <v>11</v>
      </c>
      <c r="B67" s="26" t="s">
        <v>10</v>
      </c>
      <c r="C67" s="25"/>
      <c r="D67" s="24"/>
      <c r="E67" s="23"/>
      <c r="F67" s="24"/>
      <c r="G67" s="24"/>
      <c r="H67" s="24"/>
      <c r="I67" s="23"/>
      <c r="J67" s="24"/>
      <c r="K67" s="24"/>
      <c r="L67" s="24"/>
      <c r="M67" s="23"/>
      <c r="N67" s="22"/>
    </row>
    <row r="68" spans="1:14" ht="12" customHeight="1" x14ac:dyDescent="0.25">
      <c r="A68" s="21" t="s">
        <v>9</v>
      </c>
      <c r="B68" s="20"/>
      <c r="C68" s="20"/>
      <c r="D68" s="20"/>
      <c r="E68" s="20"/>
      <c r="F68" s="20"/>
      <c r="G68" s="19" t="s">
        <v>8</v>
      </c>
      <c r="H68" s="13"/>
      <c r="I68" s="13"/>
      <c r="J68" s="13"/>
      <c r="K68" s="13"/>
      <c r="L68" s="13"/>
      <c r="M68" s="13"/>
      <c r="N68" s="19"/>
    </row>
    <row r="69" spans="1:14" ht="12" customHeight="1" x14ac:dyDescent="0.25">
      <c r="A69" s="18" t="s">
        <v>7</v>
      </c>
      <c r="B69" s="17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1"/>
    </row>
    <row r="70" spans="1:14" ht="4.5" customHeight="1" x14ac:dyDescent="0.25">
      <c r="A70" s="6"/>
      <c r="B70" s="1"/>
      <c r="C70" s="1"/>
      <c r="D70" s="1"/>
      <c r="E70" s="1"/>
      <c r="F70" s="1"/>
      <c r="G70" s="1"/>
      <c r="H70" s="1"/>
      <c r="I70" s="1"/>
      <c r="J70" s="1"/>
      <c r="K70" s="16"/>
      <c r="L70" s="1"/>
      <c r="M70" s="1"/>
      <c r="N70" s="5"/>
    </row>
    <row r="71" spans="1:14" ht="12" customHeight="1" x14ac:dyDescent="0.25">
      <c r="A71" s="328" t="s">
        <v>6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30"/>
    </row>
    <row r="72" spans="1:14" ht="12" customHeight="1" x14ac:dyDescent="0.25">
      <c r="A72" s="15" t="s">
        <v>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1"/>
    </row>
    <row r="73" spans="1:14" ht="12" customHeight="1" x14ac:dyDescent="0.25">
      <c r="A73" s="14" t="s">
        <v>4</v>
      </c>
      <c r="B73" s="12"/>
      <c r="C73" s="12"/>
      <c r="D73" s="12"/>
      <c r="E73" s="12"/>
      <c r="F73" s="13"/>
      <c r="G73" s="13"/>
      <c r="H73" s="12"/>
      <c r="I73" s="12"/>
      <c r="J73" s="12"/>
      <c r="K73" s="12"/>
      <c r="L73" s="12"/>
      <c r="M73" s="12"/>
      <c r="N73" s="11"/>
    </row>
    <row r="74" spans="1:14" x14ac:dyDescent="0.25">
      <c r="A74" s="10"/>
      <c r="B74" s="8"/>
      <c r="C74" s="8"/>
      <c r="D74" s="8"/>
      <c r="E74" s="8"/>
      <c r="F74" s="8"/>
      <c r="G74" s="9"/>
      <c r="H74" s="8"/>
      <c r="I74" s="8"/>
      <c r="J74" s="8"/>
      <c r="K74" s="8"/>
      <c r="L74" s="8"/>
      <c r="M74" s="8"/>
      <c r="N74" s="7"/>
    </row>
    <row r="75" spans="1:14" x14ac:dyDescent="0.25">
      <c r="A75" s="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5"/>
    </row>
    <row r="76" spans="1:14" x14ac:dyDescent="0.25">
      <c r="A76" s="4"/>
      <c r="B76" s="3"/>
      <c r="C76" s="3"/>
      <c r="D76" s="3"/>
      <c r="E76" s="3"/>
      <c r="F76" s="3"/>
      <c r="G76" s="3"/>
      <c r="H76" s="3"/>
      <c r="I76" s="1"/>
      <c r="J76" s="3"/>
      <c r="K76" s="3"/>
      <c r="L76" s="3"/>
      <c r="M76" s="3"/>
      <c r="N76" s="2"/>
    </row>
    <row r="77" spans="1:14" x14ac:dyDescent="0.25">
      <c r="A77" s="331" t="s">
        <v>3</v>
      </c>
      <c r="B77" s="332"/>
      <c r="C77" s="332"/>
      <c r="D77" s="332"/>
      <c r="E77" s="332"/>
      <c r="F77" s="332"/>
      <c r="G77" s="332"/>
      <c r="H77" s="332"/>
      <c r="I77" s="1"/>
      <c r="J77" s="332" t="s">
        <v>2</v>
      </c>
      <c r="K77" s="332"/>
      <c r="L77" s="332"/>
      <c r="M77" s="332"/>
      <c r="N77" s="333"/>
    </row>
    <row r="78" spans="1:14" x14ac:dyDescent="0.25">
      <c r="A78" s="323" t="s">
        <v>1</v>
      </c>
      <c r="B78" s="324"/>
      <c r="C78" s="324"/>
      <c r="D78" s="324"/>
      <c r="E78" s="324"/>
      <c r="F78" s="324"/>
      <c r="G78" s="324"/>
      <c r="H78" s="324"/>
      <c r="I78" s="3"/>
      <c r="J78" s="3" t="s">
        <v>0</v>
      </c>
      <c r="K78" s="3"/>
      <c r="L78" s="3"/>
      <c r="M78" s="3"/>
      <c r="N78" s="2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4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</sheetData>
  <mergeCells count="19">
    <mergeCell ref="K18:M18"/>
    <mergeCell ref="A20:N20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A78:H78"/>
    <mergeCell ref="H60:I60"/>
    <mergeCell ref="B26:C26"/>
    <mergeCell ref="A28:N28"/>
    <mergeCell ref="A71:N71"/>
    <mergeCell ref="A77:H77"/>
    <mergeCell ref="J77:N77"/>
  </mergeCells>
  <hyperlinks>
    <hyperlink ref="B14" r:id="rId1" xr:uid="{47780B33-6962-4A7C-8DBE-AB9FE60C66B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E3F6-B2F7-450F-8E4F-5690C1191205}">
  <dimension ref="A1:R121"/>
  <sheetViews>
    <sheetView view="pageLayout" topLeftCell="A16" zoomScaleNormal="100" zoomScaleSheetLayoutView="90" workbookViewId="0">
      <selection activeCell="I40" sqref="I4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838</v>
      </c>
      <c r="C13" s="318"/>
      <c r="D13" s="318"/>
      <c r="E13" s="318"/>
      <c r="F13" s="318"/>
      <c r="G13" s="318"/>
      <c r="H13" s="95"/>
      <c r="I13" s="95"/>
      <c r="J13" s="151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839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109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163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151" t="s">
        <v>100</v>
      </c>
      <c r="I22" s="158" t="s">
        <v>99</v>
      </c>
      <c r="J22" s="151" t="s">
        <v>98</v>
      </c>
      <c r="K22" s="158" t="s">
        <v>15</v>
      </c>
      <c r="L22" s="151" t="s">
        <v>97</v>
      </c>
      <c r="M22" s="151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151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149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13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85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83</v>
      </c>
      <c r="N31" s="65"/>
    </row>
    <row r="32" spans="1:15" ht="11.85" customHeight="1" x14ac:dyDescent="0.25">
      <c r="A32" s="13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80</v>
      </c>
      <c r="C33" s="25"/>
      <c r="D33" s="24"/>
      <c r="E33" s="24"/>
      <c r="F33" s="139" t="s">
        <v>79</v>
      </c>
      <c r="G33" s="139"/>
      <c r="H33" s="138" t="s">
        <v>78</v>
      </c>
      <c r="I33" s="24"/>
      <c r="J33" s="137" t="s">
        <v>77</v>
      </c>
      <c r="K33" s="105"/>
      <c r="L33" s="136" t="s">
        <v>76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114" t="s">
        <v>22</v>
      </c>
      <c r="B34" s="49"/>
      <c r="C34" s="29"/>
      <c r="D34" s="13"/>
      <c r="E34" s="13"/>
      <c r="F34" s="134" t="s">
        <v>20</v>
      </c>
      <c r="G34" s="13"/>
      <c r="H34" s="133"/>
      <c r="I34" s="132"/>
      <c r="J34" s="131" t="s">
        <v>20</v>
      </c>
      <c r="K34" s="66"/>
      <c r="L34" s="339"/>
      <c r="M34" s="339"/>
      <c r="N34" s="19"/>
    </row>
    <row r="35" spans="1:15" ht="11.85" customHeight="1" x14ac:dyDescent="0.25">
      <c r="A35" s="13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948</v>
      </c>
      <c r="C37" s="124"/>
      <c r="D37" s="98"/>
      <c r="E37" s="94"/>
      <c r="F37" s="98"/>
      <c r="G37" s="122"/>
      <c r="H37" s="123" t="s">
        <v>72</v>
      </c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71</v>
      </c>
      <c r="C38" s="119"/>
      <c r="D38" s="118"/>
      <c r="E38" s="118"/>
      <c r="F38" s="118"/>
      <c r="G38" s="115"/>
      <c r="H38" s="121" t="s">
        <v>70</v>
      </c>
      <c r="I38" s="116"/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68</v>
      </c>
      <c r="C39" s="119" t="s">
        <v>192</v>
      </c>
      <c r="D39" s="56"/>
      <c r="E39" s="118"/>
      <c r="F39" s="56"/>
      <c r="G39" s="55"/>
      <c r="H39" s="117" t="s">
        <v>67</v>
      </c>
      <c r="I39" s="116" t="s">
        <v>513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114" t="s">
        <v>20</v>
      </c>
      <c r="B40" s="18" t="s">
        <v>15</v>
      </c>
      <c r="C40" s="17"/>
      <c r="D40" s="110"/>
      <c r="E40" s="110"/>
      <c r="F40" s="110"/>
      <c r="G40" s="113"/>
      <c r="H40" s="112" t="s">
        <v>15</v>
      </c>
      <c r="I40" s="109"/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837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63</v>
      </c>
      <c r="F43" s="24"/>
      <c r="G43" s="98"/>
      <c r="H43" s="123" t="s">
        <v>215</v>
      </c>
      <c r="I43" s="98" t="s">
        <v>670</v>
      </c>
      <c r="J43" s="96"/>
      <c r="K43" s="76" t="s">
        <v>62</v>
      </c>
      <c r="L43" s="95" t="s">
        <v>50</v>
      </c>
      <c r="M43" s="94"/>
      <c r="N43" s="93"/>
    </row>
    <row r="44" spans="1:15" ht="11.85" customHeight="1" x14ac:dyDescent="0.25">
      <c r="A44" s="76" t="s">
        <v>61</v>
      </c>
      <c r="B44" s="49" t="s">
        <v>48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9"/>
      <c r="L44" s="91"/>
      <c r="M44" s="84"/>
      <c r="N44" s="83"/>
    </row>
    <row r="45" spans="1:15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57</v>
      </c>
      <c r="F45" s="89"/>
      <c r="G45" s="88"/>
      <c r="H45" s="194" t="s">
        <v>56</v>
      </c>
      <c r="I45" s="86" t="s">
        <v>15</v>
      </c>
      <c r="J45" s="85"/>
      <c r="K45" s="70"/>
      <c r="L45" s="82"/>
      <c r="M45" s="84"/>
      <c r="N45" s="83"/>
    </row>
    <row r="46" spans="1:15" ht="11.85" customHeight="1" x14ac:dyDescent="0.25">
      <c r="A46" s="76" t="s">
        <v>55</v>
      </c>
      <c r="B46" s="49" t="s">
        <v>54</v>
      </c>
      <c r="C46" s="78" t="s">
        <v>47</v>
      </c>
      <c r="D46" s="73"/>
      <c r="E46" s="77" t="s">
        <v>46</v>
      </c>
      <c r="F46" s="82"/>
      <c r="G46" s="79"/>
      <c r="H46" s="195"/>
      <c r="I46" s="79"/>
      <c r="J46" s="80"/>
      <c r="K46" s="79"/>
      <c r="L46" s="77"/>
      <c r="M46" s="77"/>
      <c r="N46" s="80"/>
    </row>
    <row r="47" spans="1:15" ht="11.85" customHeight="1" x14ac:dyDescent="0.25">
      <c r="A47" s="76" t="s">
        <v>53</v>
      </c>
      <c r="B47" s="49" t="s">
        <v>52</v>
      </c>
      <c r="C47" s="15" t="s">
        <v>47</v>
      </c>
      <c r="D47" s="73"/>
      <c r="E47" s="77" t="s">
        <v>46</v>
      </c>
      <c r="F47" s="77"/>
      <c r="G47" s="79"/>
      <c r="H47" s="192"/>
      <c r="I47" s="79"/>
      <c r="J47" s="80"/>
      <c r="K47" s="79"/>
      <c r="L47" s="79"/>
      <c r="M47" s="79"/>
      <c r="N47" s="69"/>
    </row>
    <row r="48" spans="1:15" ht="11.85" customHeight="1" x14ac:dyDescent="0.25">
      <c r="A48" s="76" t="s">
        <v>51</v>
      </c>
      <c r="B48" s="49" t="s">
        <v>50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0"/>
      <c r="L48" s="70"/>
      <c r="M48" s="70"/>
      <c r="N48" s="69"/>
    </row>
    <row r="49" spans="1:14" ht="11.85" customHeight="1" x14ac:dyDescent="0.25">
      <c r="A49" s="76" t="s">
        <v>49</v>
      </c>
      <c r="B49" s="75" t="s">
        <v>48</v>
      </c>
      <c r="C49" s="74" t="s">
        <v>47</v>
      </c>
      <c r="D49" s="73"/>
      <c r="E49" s="72" t="s">
        <v>46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44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42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39</v>
      </c>
      <c r="C52" s="56"/>
      <c r="D52" s="56"/>
      <c r="E52" s="56"/>
      <c r="F52" s="56" t="s">
        <v>38</v>
      </c>
      <c r="G52" s="56" t="s">
        <v>37</v>
      </c>
      <c r="H52" s="56"/>
      <c r="I52" s="56"/>
      <c r="J52" s="56" t="s">
        <v>20</v>
      </c>
      <c r="K52" s="61"/>
      <c r="L52" s="56" t="s">
        <v>36</v>
      </c>
      <c r="M52" s="5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0"/>
      <c r="M53" s="20"/>
      <c r="N53" s="40"/>
    </row>
    <row r="54" spans="1:14" ht="12" customHeight="1" x14ac:dyDescent="0.25">
      <c r="A54" s="15" t="s">
        <v>34</v>
      </c>
      <c r="B54" s="56" t="s">
        <v>33</v>
      </c>
      <c r="C54" s="56"/>
      <c r="D54" s="56"/>
      <c r="E54" s="56"/>
      <c r="F54" s="56" t="s">
        <v>32</v>
      </c>
      <c r="G54" s="56" t="s">
        <v>330</v>
      </c>
      <c r="I54" s="56"/>
      <c r="J54" s="56"/>
      <c r="K54" s="56" t="s">
        <v>196</v>
      </c>
      <c r="L54" s="60" t="s">
        <v>15</v>
      </c>
      <c r="M54" s="59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26</v>
      </c>
      <c r="C56" s="56"/>
      <c r="D56" s="56"/>
      <c r="E56" s="56"/>
      <c r="F56" s="56" t="s">
        <v>22</v>
      </c>
      <c r="G56" s="56"/>
      <c r="H56" s="56" t="s">
        <v>25</v>
      </c>
      <c r="I56" s="57"/>
      <c r="J56" s="56" t="s">
        <v>20</v>
      </c>
      <c r="K56" s="56"/>
      <c r="L56" s="13" t="s">
        <v>29</v>
      </c>
      <c r="M56" s="56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26</v>
      </c>
      <c r="C58" s="56"/>
      <c r="D58" s="56"/>
      <c r="E58" s="56"/>
      <c r="F58" s="56" t="s">
        <v>22</v>
      </c>
      <c r="G58" s="56"/>
      <c r="H58" s="56" t="s">
        <v>30</v>
      </c>
      <c r="I58" s="57"/>
      <c r="J58" s="56" t="s">
        <v>20</v>
      </c>
      <c r="K58" s="56"/>
      <c r="L58" s="56" t="s">
        <v>24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21</v>
      </c>
      <c r="C60" s="13"/>
      <c r="D60" s="13"/>
      <c r="E60" s="13"/>
      <c r="F60" s="13" t="s">
        <v>20</v>
      </c>
      <c r="G60" s="13"/>
      <c r="H60" s="300" t="s">
        <v>672</v>
      </c>
      <c r="I60" s="300"/>
      <c r="J60" s="13" t="s">
        <v>19</v>
      </c>
      <c r="K60" s="13"/>
      <c r="L60" s="13" t="s">
        <v>18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27" t="s">
        <v>671</v>
      </c>
      <c r="B62" s="43"/>
      <c r="C62" s="25"/>
      <c r="D62" s="24"/>
      <c r="E62" s="23"/>
      <c r="F62" s="24"/>
      <c r="G62" s="24"/>
      <c r="H62" s="24"/>
      <c r="I62" s="23"/>
      <c r="J62" s="24"/>
      <c r="K62" s="24"/>
      <c r="L62" s="24"/>
      <c r="M62" s="23"/>
      <c r="N62" s="22"/>
    </row>
    <row r="63" spans="1:14" ht="12" customHeight="1" x14ac:dyDescent="0.25">
      <c r="A63" s="21" t="s">
        <v>16</v>
      </c>
      <c r="B63" s="20"/>
      <c r="C63" s="20"/>
      <c r="D63" s="20"/>
      <c r="E63" s="20"/>
      <c r="F63" s="20"/>
      <c r="G63" s="20"/>
      <c r="H63" s="42"/>
      <c r="I63" s="41"/>
      <c r="J63" s="20"/>
      <c r="K63" s="20"/>
      <c r="L63" s="20"/>
      <c r="M63" s="20"/>
      <c r="N63" s="40"/>
    </row>
    <row r="64" spans="1:14" ht="12" customHeight="1" x14ac:dyDescent="0.25">
      <c r="A64" s="18" t="s">
        <v>15</v>
      </c>
      <c r="B64" s="39"/>
      <c r="C64" s="38"/>
      <c r="D64" s="12"/>
      <c r="E64" s="37"/>
      <c r="F64" s="12"/>
      <c r="G64" s="12"/>
      <c r="H64" s="12"/>
      <c r="I64" s="37"/>
      <c r="J64" s="12"/>
      <c r="K64" s="12"/>
      <c r="L64" s="12"/>
      <c r="M64" s="37"/>
      <c r="N64" s="11"/>
    </row>
    <row r="65" spans="1:14" ht="12" customHeight="1" x14ac:dyDescent="0.25">
      <c r="A65" s="36" t="s">
        <v>14</v>
      </c>
      <c r="B65" s="35"/>
      <c r="C65" s="34"/>
      <c r="D65" s="33"/>
      <c r="E65" s="32"/>
      <c r="F65" s="33"/>
      <c r="G65" s="33"/>
      <c r="H65" s="33"/>
      <c r="I65" s="32"/>
      <c r="J65" s="33"/>
      <c r="K65" s="33"/>
      <c r="L65" s="33"/>
      <c r="M65" s="32"/>
      <c r="N65" s="31"/>
    </row>
    <row r="66" spans="1:14" ht="12" customHeight="1" x14ac:dyDescent="0.25">
      <c r="A66" s="14" t="s">
        <v>13</v>
      </c>
      <c r="B66" s="30" t="s">
        <v>12</v>
      </c>
      <c r="C66" s="29"/>
      <c r="D66" s="13"/>
      <c r="E66" s="28"/>
      <c r="F66" s="13"/>
      <c r="G66" s="13"/>
      <c r="H66" s="13"/>
      <c r="I66" s="28"/>
      <c r="J66" s="13"/>
      <c r="K66" s="13"/>
      <c r="L66" s="13"/>
      <c r="M66" s="28"/>
      <c r="N66" s="19"/>
    </row>
    <row r="67" spans="1:14" ht="12" customHeight="1" x14ac:dyDescent="0.25">
      <c r="A67" s="27" t="s">
        <v>11</v>
      </c>
      <c r="B67" s="26" t="s">
        <v>673</v>
      </c>
      <c r="C67" s="25"/>
      <c r="D67" s="24"/>
      <c r="E67" s="23"/>
      <c r="F67" s="24"/>
      <c r="G67" s="24"/>
      <c r="H67" s="24"/>
      <c r="I67" s="23"/>
      <c r="J67" s="24"/>
      <c r="K67" s="24"/>
      <c r="L67" s="24"/>
      <c r="M67" s="23"/>
      <c r="N67" s="22"/>
    </row>
    <row r="68" spans="1:14" ht="12" customHeight="1" x14ac:dyDescent="0.25">
      <c r="A68" s="21" t="s">
        <v>9</v>
      </c>
      <c r="B68" s="20"/>
      <c r="C68" s="20"/>
      <c r="D68" s="20"/>
      <c r="E68" s="20"/>
      <c r="F68" s="20"/>
      <c r="G68" s="19" t="s">
        <v>8</v>
      </c>
      <c r="H68" s="13"/>
      <c r="I68" s="13"/>
      <c r="J68" s="13"/>
      <c r="K68" s="13"/>
      <c r="L68" s="13"/>
      <c r="M68" s="13"/>
      <c r="N68" s="19"/>
    </row>
    <row r="69" spans="1:14" ht="12" customHeight="1" x14ac:dyDescent="0.25">
      <c r="A69" s="18" t="s">
        <v>7</v>
      </c>
      <c r="B69" s="17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1"/>
    </row>
    <row r="70" spans="1:14" ht="4.5" customHeight="1" x14ac:dyDescent="0.25">
      <c r="A70" s="6"/>
      <c r="B70" s="1"/>
      <c r="C70" s="1"/>
      <c r="D70" s="1"/>
      <c r="E70" s="1"/>
      <c r="F70" s="1"/>
      <c r="G70" s="1"/>
      <c r="H70" s="1"/>
      <c r="I70" s="1"/>
      <c r="J70" s="1"/>
      <c r="K70" s="16"/>
      <c r="L70" s="1"/>
      <c r="M70" s="1"/>
      <c r="N70" s="5"/>
    </row>
    <row r="71" spans="1:14" ht="12" customHeight="1" x14ac:dyDescent="0.25">
      <c r="A71" s="328" t="s">
        <v>6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30"/>
    </row>
    <row r="72" spans="1:14" ht="12" customHeight="1" x14ac:dyDescent="0.25">
      <c r="A72" s="15" t="s">
        <v>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1"/>
    </row>
    <row r="73" spans="1:14" ht="12" customHeight="1" x14ac:dyDescent="0.25">
      <c r="A73" s="14" t="s">
        <v>4</v>
      </c>
      <c r="B73" s="12"/>
      <c r="C73" s="12"/>
      <c r="D73" s="12"/>
      <c r="E73" s="12"/>
      <c r="F73" s="13"/>
      <c r="G73" s="13"/>
      <c r="H73" s="12"/>
      <c r="I73" s="12"/>
      <c r="J73" s="12"/>
      <c r="K73" s="12"/>
      <c r="L73" s="12"/>
      <c r="M73" s="12"/>
      <c r="N73" s="11"/>
    </row>
    <row r="74" spans="1:14" x14ac:dyDescent="0.25">
      <c r="A74" s="10"/>
      <c r="B74" s="8"/>
      <c r="C74" s="8"/>
      <c r="D74" s="8"/>
      <c r="E74" s="8"/>
      <c r="F74" s="8"/>
      <c r="G74" s="9"/>
      <c r="H74" s="8"/>
      <c r="I74" s="8"/>
      <c r="J74" s="8"/>
      <c r="K74" s="8"/>
      <c r="L74" s="8"/>
      <c r="M74" s="8"/>
      <c r="N74" s="7"/>
    </row>
    <row r="75" spans="1:14" x14ac:dyDescent="0.25">
      <c r="A75" s="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5"/>
    </row>
    <row r="76" spans="1:14" x14ac:dyDescent="0.25">
      <c r="A76" s="4"/>
      <c r="B76" s="3"/>
      <c r="C76" s="3"/>
      <c r="D76" s="3"/>
      <c r="E76" s="3"/>
      <c r="F76" s="3"/>
      <c r="G76" s="3"/>
      <c r="H76" s="3"/>
      <c r="I76" s="1"/>
      <c r="J76" s="3"/>
      <c r="K76" s="3"/>
      <c r="L76" s="3"/>
      <c r="M76" s="3"/>
      <c r="N76" s="2"/>
    </row>
    <row r="77" spans="1:14" x14ac:dyDescent="0.25">
      <c r="A77" s="331" t="s">
        <v>3</v>
      </c>
      <c r="B77" s="332"/>
      <c r="C77" s="332"/>
      <c r="D77" s="332"/>
      <c r="E77" s="332"/>
      <c r="F77" s="332"/>
      <c r="G77" s="332"/>
      <c r="H77" s="332"/>
      <c r="I77" s="1"/>
      <c r="J77" s="332" t="s">
        <v>2</v>
      </c>
      <c r="K77" s="332"/>
      <c r="L77" s="332"/>
      <c r="M77" s="332"/>
      <c r="N77" s="333"/>
    </row>
    <row r="78" spans="1:14" x14ac:dyDescent="0.25">
      <c r="A78" s="323" t="s">
        <v>1</v>
      </c>
      <c r="B78" s="324"/>
      <c r="C78" s="324"/>
      <c r="D78" s="324"/>
      <c r="E78" s="324"/>
      <c r="F78" s="324"/>
      <c r="G78" s="324"/>
      <c r="H78" s="324"/>
      <c r="I78" s="3"/>
      <c r="J78" s="3" t="s">
        <v>0</v>
      </c>
      <c r="K78" s="3"/>
      <c r="L78" s="3"/>
      <c r="M78" s="3"/>
      <c r="N78" s="2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4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</sheetData>
  <mergeCells count="20">
    <mergeCell ref="K18:M18"/>
    <mergeCell ref="A20:N20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A78:H78"/>
    <mergeCell ref="B26:C26"/>
    <mergeCell ref="A28:N28"/>
    <mergeCell ref="L34:M34"/>
    <mergeCell ref="H60:I60"/>
    <mergeCell ref="A71:N71"/>
    <mergeCell ref="A77:H77"/>
    <mergeCell ref="J77:N77"/>
  </mergeCells>
  <hyperlinks>
    <hyperlink ref="B14" r:id="rId1" xr:uid="{15B1E4FD-BADE-4CBF-B147-9E859088B7E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AE73-8893-4EBF-86F7-94F750C3F651}">
  <dimension ref="A1:R121"/>
  <sheetViews>
    <sheetView view="pageLayout" topLeftCell="A40" zoomScaleNormal="100" zoomScaleSheetLayoutView="90" workbookViewId="0">
      <selection activeCell="I43" sqref="I43"/>
    </sheetView>
  </sheetViews>
  <sheetFormatPr baseColWidth="10" defaultRowHeight="15.75" x14ac:dyDescent="0.25"/>
  <cols>
    <col min="1" max="1" width="12.37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9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113</v>
      </c>
      <c r="C13" s="318"/>
      <c r="D13" s="318"/>
      <c r="E13" s="318"/>
      <c r="F13" s="318"/>
      <c r="G13" s="318"/>
      <c r="H13" s="95"/>
      <c r="I13" s="95"/>
      <c r="J13" s="267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109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69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67" t="s">
        <v>100</v>
      </c>
      <c r="I22" s="158" t="s">
        <v>99</v>
      </c>
      <c r="J22" s="267" t="s">
        <v>98</v>
      </c>
      <c r="K22" s="158" t="s">
        <v>15</v>
      </c>
      <c r="L22" s="267" t="s">
        <v>97</v>
      </c>
      <c r="M22" s="267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67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68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66" t="s">
        <v>87</v>
      </c>
      <c r="B30" s="51" t="s">
        <v>683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/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684</v>
      </c>
      <c r="N31" s="65"/>
    </row>
    <row r="32" spans="1:15" ht="11.85" customHeight="1" x14ac:dyDescent="0.25">
      <c r="A32" s="26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185</v>
      </c>
      <c r="C33" s="25"/>
      <c r="D33" s="24"/>
      <c r="E33" s="24"/>
      <c r="F33" s="139" t="s">
        <v>79</v>
      </c>
      <c r="G33" s="139"/>
      <c r="H33" s="138" t="s">
        <v>78</v>
      </c>
      <c r="I33" s="24"/>
      <c r="J33" s="137" t="s">
        <v>77</v>
      </c>
      <c r="K33" s="105"/>
      <c r="L33" s="136" t="s">
        <v>691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0" t="s">
        <v>22</v>
      </c>
      <c r="B34" s="49" t="s">
        <v>200</v>
      </c>
      <c r="C34" s="29"/>
      <c r="D34" s="13"/>
      <c r="E34" s="13"/>
      <c r="F34" s="134" t="s">
        <v>20</v>
      </c>
      <c r="G34" s="13"/>
      <c r="H34" s="271" t="s">
        <v>674</v>
      </c>
      <c r="I34" s="132"/>
      <c r="J34" s="131" t="s">
        <v>200</v>
      </c>
      <c r="K34" s="131" t="s">
        <v>20</v>
      </c>
      <c r="L34" s="185"/>
      <c r="M34" s="134" t="s">
        <v>674</v>
      </c>
      <c r="N34" s="19"/>
    </row>
    <row r="35" spans="1:15" ht="11.85" customHeight="1" x14ac:dyDescent="0.25">
      <c r="A35" s="26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693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67</v>
      </c>
      <c r="C39" s="340" t="s">
        <v>513</v>
      </c>
      <c r="D39" s="340"/>
      <c r="E39" s="340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70" t="s">
        <v>20</v>
      </c>
      <c r="B40" s="18" t="s">
        <v>678</v>
      </c>
      <c r="C40" s="17"/>
      <c r="D40" s="110"/>
      <c r="E40" s="110"/>
      <c r="F40" s="110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675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692</v>
      </c>
      <c r="F43" s="24"/>
      <c r="G43" s="98"/>
      <c r="H43" s="123" t="s">
        <v>215</v>
      </c>
      <c r="I43" s="98" t="s">
        <v>15</v>
      </c>
      <c r="J43" s="96"/>
      <c r="K43" s="76" t="s">
        <v>172</v>
      </c>
      <c r="L43" s="95" t="s">
        <v>627</v>
      </c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7" t="s">
        <v>173</v>
      </c>
      <c r="L44" s="95" t="s">
        <v>627</v>
      </c>
      <c r="M44" s="84">
        <v>1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676</v>
      </c>
      <c r="J45" s="85"/>
      <c r="K45" s="70"/>
      <c r="L45" s="82"/>
      <c r="M45" s="84"/>
      <c r="N45" s="83"/>
    </row>
    <row r="46" spans="1:15" ht="11.85" customHeight="1" x14ac:dyDescent="0.25">
      <c r="A46" s="76" t="s">
        <v>677</v>
      </c>
      <c r="B46" s="243">
        <v>2</v>
      </c>
      <c r="C46" s="78" t="s">
        <v>47</v>
      </c>
      <c r="D46" s="73"/>
      <c r="E46" s="77" t="s">
        <v>46</v>
      </c>
      <c r="F46" s="82"/>
      <c r="G46" s="79"/>
      <c r="H46" s="195"/>
      <c r="I46" s="79"/>
      <c r="J46" s="80"/>
      <c r="K46" s="79"/>
      <c r="L46" s="77"/>
      <c r="M46" s="77"/>
      <c r="N46" s="80"/>
    </row>
    <row r="47" spans="1:15" ht="11.85" customHeight="1" x14ac:dyDescent="0.25">
      <c r="A47" s="76" t="s">
        <v>53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192"/>
      <c r="I47" s="79"/>
      <c r="J47" s="80"/>
      <c r="K47" s="79"/>
      <c r="L47" s="79"/>
      <c r="M47" s="79"/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0"/>
      <c r="L48" s="70"/>
      <c r="M48" s="70"/>
      <c r="N48" s="69"/>
    </row>
    <row r="49" spans="1:14" ht="11.85" customHeight="1" x14ac:dyDescent="0.25">
      <c r="A49" s="76" t="s">
        <v>49</v>
      </c>
      <c r="B49" s="244">
        <v>1</v>
      </c>
      <c r="C49" s="74" t="s">
        <v>47</v>
      </c>
      <c r="D49" s="73"/>
      <c r="E49" s="72" t="s">
        <v>46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686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685</v>
      </c>
      <c r="M50" s="66"/>
      <c r="N50" s="65"/>
    </row>
    <row r="51" spans="1:14" ht="12" customHeight="1" x14ac:dyDescent="0.25">
      <c r="A51" s="64" t="s">
        <v>41</v>
      </c>
      <c r="B51" s="3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690</v>
      </c>
      <c r="C52" s="56"/>
      <c r="D52" s="56"/>
      <c r="E52" s="56"/>
      <c r="F52" s="56" t="s">
        <v>38</v>
      </c>
      <c r="G52" s="56" t="s">
        <v>688</v>
      </c>
      <c r="H52" s="56"/>
      <c r="I52" s="56"/>
      <c r="J52" s="56" t="s">
        <v>20</v>
      </c>
      <c r="K52" s="61"/>
      <c r="L52" s="56" t="s">
        <v>689</v>
      </c>
      <c r="M52" s="5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0"/>
      <c r="M53" s="20"/>
      <c r="N53" s="40"/>
    </row>
    <row r="54" spans="1:14" ht="12" customHeight="1" x14ac:dyDescent="0.25">
      <c r="A54" s="15" t="s">
        <v>34</v>
      </c>
      <c r="B54" s="56" t="s">
        <v>515</v>
      </c>
      <c r="C54" s="56"/>
      <c r="D54" s="56"/>
      <c r="E54" s="56"/>
      <c r="F54" s="56" t="s">
        <v>32</v>
      </c>
      <c r="G54" s="56" t="s">
        <v>330</v>
      </c>
      <c r="I54" s="56"/>
      <c r="J54" s="56"/>
      <c r="K54" s="56" t="s">
        <v>196</v>
      </c>
      <c r="L54" s="60" t="s">
        <v>527</v>
      </c>
      <c r="M54" s="59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679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13" t="s">
        <v>681</v>
      </c>
      <c r="M56" s="56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165</v>
      </c>
      <c r="I58" s="57"/>
      <c r="J58" s="56" t="s">
        <v>20</v>
      </c>
      <c r="K58" s="56"/>
      <c r="L58" s="56" t="s">
        <v>687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515</v>
      </c>
      <c r="C60" s="13"/>
      <c r="D60" s="13"/>
      <c r="E60" s="13"/>
      <c r="F60" s="13" t="s">
        <v>20</v>
      </c>
      <c r="G60" s="13"/>
      <c r="H60" s="300" t="s">
        <v>15</v>
      </c>
      <c r="I60" s="300"/>
      <c r="J60" s="13" t="s">
        <v>19</v>
      </c>
      <c r="K60" s="13"/>
      <c r="L60" s="13" t="s">
        <v>680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27" t="s">
        <v>682</v>
      </c>
      <c r="B62" s="43"/>
      <c r="C62" s="25"/>
      <c r="D62" s="24"/>
      <c r="E62" s="23"/>
      <c r="F62" s="24"/>
      <c r="G62" s="24"/>
      <c r="H62" s="24"/>
      <c r="I62" s="23"/>
      <c r="J62" s="24"/>
      <c r="K62" s="24"/>
      <c r="L62" s="24"/>
      <c r="M62" s="23"/>
      <c r="N62" s="22"/>
    </row>
    <row r="63" spans="1:14" ht="12" customHeight="1" x14ac:dyDescent="0.25">
      <c r="A63" s="21" t="s">
        <v>16</v>
      </c>
      <c r="B63" s="20"/>
      <c r="C63" s="20"/>
      <c r="D63" s="20"/>
      <c r="E63" s="20"/>
      <c r="F63" s="20"/>
      <c r="G63" s="20"/>
      <c r="H63" s="42"/>
      <c r="I63" s="41"/>
      <c r="J63" s="20"/>
      <c r="K63" s="20"/>
      <c r="L63" s="20"/>
      <c r="M63" s="20"/>
      <c r="N63" s="40"/>
    </row>
    <row r="64" spans="1:14" ht="12" customHeight="1" x14ac:dyDescent="0.25">
      <c r="A64" s="18" t="s">
        <v>15</v>
      </c>
      <c r="B64" s="39"/>
      <c r="C64" s="38"/>
      <c r="D64" s="12"/>
      <c r="E64" s="37"/>
      <c r="F64" s="12"/>
      <c r="G64" s="12"/>
      <c r="H64" s="12"/>
      <c r="I64" s="37"/>
      <c r="J64" s="12"/>
      <c r="K64" s="12"/>
      <c r="L64" s="12"/>
      <c r="M64" s="37"/>
      <c r="N64" s="11"/>
    </row>
    <row r="65" spans="1:14" ht="12" customHeight="1" x14ac:dyDescent="0.25">
      <c r="A65" s="36" t="s">
        <v>14</v>
      </c>
      <c r="B65" s="35"/>
      <c r="C65" s="34"/>
      <c r="D65" s="33"/>
      <c r="E65" s="32"/>
      <c r="F65" s="33"/>
      <c r="G65" s="33"/>
      <c r="H65" s="33"/>
      <c r="I65" s="32"/>
      <c r="J65" s="33"/>
      <c r="K65" s="33"/>
      <c r="L65" s="33"/>
      <c r="M65" s="32"/>
      <c r="N65" s="31"/>
    </row>
    <row r="66" spans="1:14" ht="12" customHeight="1" x14ac:dyDescent="0.25">
      <c r="A66" s="14" t="s">
        <v>13</v>
      </c>
      <c r="B66" s="30" t="s">
        <v>12</v>
      </c>
      <c r="C66" s="29"/>
      <c r="D66" s="13"/>
      <c r="E66" s="28"/>
      <c r="F66" s="13"/>
      <c r="G66" s="13"/>
      <c r="H66" s="13"/>
      <c r="I66" s="28"/>
      <c r="J66" s="13"/>
      <c r="K66" s="13"/>
      <c r="L66" s="13"/>
      <c r="M66" s="28"/>
      <c r="N66" s="19"/>
    </row>
    <row r="67" spans="1:14" ht="12" customHeight="1" x14ac:dyDescent="0.25">
      <c r="A67" s="27" t="s">
        <v>11</v>
      </c>
      <c r="B67" s="26" t="s">
        <v>673</v>
      </c>
      <c r="C67" s="25"/>
      <c r="D67" s="24"/>
      <c r="E67" s="23"/>
      <c r="F67" s="24"/>
      <c r="G67" s="24"/>
      <c r="H67" s="24"/>
      <c r="I67" s="23"/>
      <c r="J67" s="24"/>
      <c r="K67" s="24"/>
      <c r="L67" s="24"/>
      <c r="M67" s="23"/>
      <c r="N67" s="22"/>
    </row>
    <row r="68" spans="1:14" ht="12" customHeight="1" x14ac:dyDescent="0.25">
      <c r="A68" s="21" t="s">
        <v>9</v>
      </c>
      <c r="B68" s="20"/>
      <c r="C68" s="20"/>
      <c r="D68" s="20"/>
      <c r="E68" s="20"/>
      <c r="F68" s="20"/>
      <c r="G68" s="19" t="s">
        <v>8</v>
      </c>
      <c r="H68" s="13"/>
      <c r="I68" s="13"/>
      <c r="J68" s="13"/>
      <c r="K68" s="13"/>
      <c r="L68" s="13"/>
      <c r="M68" s="13"/>
      <c r="N68" s="19"/>
    </row>
    <row r="69" spans="1:14" ht="12" customHeight="1" x14ac:dyDescent="0.25">
      <c r="A69" s="18" t="s">
        <v>7</v>
      </c>
      <c r="B69" s="17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1"/>
    </row>
    <row r="70" spans="1:14" ht="4.5" customHeight="1" x14ac:dyDescent="0.25">
      <c r="A70" s="6"/>
      <c r="B70" s="1"/>
      <c r="C70" s="1"/>
      <c r="D70" s="1"/>
      <c r="E70" s="1"/>
      <c r="F70" s="1"/>
      <c r="G70" s="1"/>
      <c r="H70" s="1"/>
      <c r="I70" s="1"/>
      <c r="J70" s="1"/>
      <c r="K70" s="16"/>
      <c r="L70" s="1"/>
      <c r="M70" s="1"/>
      <c r="N70" s="5"/>
    </row>
    <row r="71" spans="1:14" ht="12" customHeight="1" x14ac:dyDescent="0.25">
      <c r="A71" s="328" t="s">
        <v>6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30"/>
    </row>
    <row r="72" spans="1:14" ht="12" customHeight="1" x14ac:dyDescent="0.25">
      <c r="A72" s="15" t="s">
        <v>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1"/>
    </row>
    <row r="73" spans="1:14" ht="12" customHeight="1" x14ac:dyDescent="0.25">
      <c r="A73" s="14" t="s">
        <v>4</v>
      </c>
      <c r="B73" s="12"/>
      <c r="C73" s="12"/>
      <c r="D73" s="12"/>
      <c r="E73" s="12"/>
      <c r="F73" s="13"/>
      <c r="G73" s="13"/>
      <c r="H73" s="12"/>
      <c r="I73" s="12"/>
      <c r="J73" s="12"/>
      <c r="K73" s="12"/>
      <c r="L73" s="12"/>
      <c r="M73" s="12"/>
      <c r="N73" s="11"/>
    </row>
    <row r="74" spans="1:14" x14ac:dyDescent="0.25">
      <c r="A74" s="10"/>
      <c r="B74" s="8"/>
      <c r="C74" s="8"/>
      <c r="D74" s="8"/>
      <c r="E74" s="8"/>
      <c r="F74" s="8"/>
      <c r="G74" s="9"/>
      <c r="H74" s="8"/>
      <c r="I74" s="8"/>
      <c r="J74" s="8"/>
      <c r="K74" s="8"/>
      <c r="L74" s="8"/>
      <c r="M74" s="8"/>
      <c r="N74" s="7"/>
    </row>
    <row r="75" spans="1:14" x14ac:dyDescent="0.25">
      <c r="A75" s="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5"/>
    </row>
    <row r="76" spans="1:14" x14ac:dyDescent="0.25">
      <c r="A76" s="4"/>
      <c r="B76" s="3"/>
      <c r="C76" s="3"/>
      <c r="D76" s="3"/>
      <c r="E76" s="3"/>
      <c r="F76" s="3"/>
      <c r="G76" s="3"/>
      <c r="H76" s="3"/>
      <c r="I76" s="1"/>
      <c r="J76" s="3"/>
      <c r="K76" s="3"/>
      <c r="L76" s="3"/>
      <c r="M76" s="3"/>
      <c r="N76" s="2"/>
    </row>
    <row r="77" spans="1:14" x14ac:dyDescent="0.25">
      <c r="A77" s="331" t="s">
        <v>3</v>
      </c>
      <c r="B77" s="332"/>
      <c r="C77" s="332"/>
      <c r="D77" s="332"/>
      <c r="E77" s="332"/>
      <c r="F77" s="332"/>
      <c r="G77" s="332"/>
      <c r="H77" s="332"/>
      <c r="I77" s="1"/>
      <c r="J77" s="332" t="s">
        <v>2</v>
      </c>
      <c r="K77" s="332"/>
      <c r="L77" s="332"/>
      <c r="M77" s="332"/>
      <c r="N77" s="333"/>
    </row>
    <row r="78" spans="1:14" x14ac:dyDescent="0.25">
      <c r="A78" s="323" t="s">
        <v>1</v>
      </c>
      <c r="B78" s="324"/>
      <c r="C78" s="324"/>
      <c r="D78" s="324"/>
      <c r="E78" s="324"/>
      <c r="F78" s="324"/>
      <c r="G78" s="324"/>
      <c r="H78" s="324"/>
      <c r="I78" s="3"/>
      <c r="J78" s="3" t="s">
        <v>0</v>
      </c>
      <c r="K78" s="3"/>
      <c r="L78" s="3"/>
      <c r="M78" s="3"/>
      <c r="N78" s="2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4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</sheetData>
  <mergeCells count="20">
    <mergeCell ref="A78:H78"/>
    <mergeCell ref="C39:E39"/>
    <mergeCell ref="B26:C26"/>
    <mergeCell ref="A28:N28"/>
    <mergeCell ref="H60:I60"/>
    <mergeCell ref="A71:N71"/>
    <mergeCell ref="A77:H77"/>
    <mergeCell ref="J77:N77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display="gabriela.b@giotex.com.mx" xr:uid="{C6AD5165-8ACE-4723-B487-C82D9964DD5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B8DE-1079-4D6F-B038-F98331704C41}">
  <dimension ref="A1:R119"/>
  <sheetViews>
    <sheetView view="pageLayout" topLeftCell="A61" zoomScaleNormal="100" zoomScaleSheetLayoutView="90" workbookViewId="0">
      <selection activeCell="A74" sqref="A74:N76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456</v>
      </c>
      <c r="C13" s="318"/>
      <c r="D13" s="318"/>
      <c r="E13" s="318"/>
      <c r="F13" s="318"/>
      <c r="G13" s="318"/>
      <c r="H13" s="95"/>
      <c r="I13" s="95"/>
      <c r="J13" s="232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455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34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32" t="s">
        <v>100</v>
      </c>
      <c r="I22" s="158" t="s">
        <v>99</v>
      </c>
      <c r="J22" s="232" t="s">
        <v>98</v>
      </c>
      <c r="K22" s="158" t="s">
        <v>15</v>
      </c>
      <c r="L22" s="232" t="s">
        <v>97</v>
      </c>
      <c r="M22" s="232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32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33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36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454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463</v>
      </c>
      <c r="N31" s="65"/>
    </row>
    <row r="32" spans="1:15" ht="11.85" customHeight="1" x14ac:dyDescent="0.25">
      <c r="A32" s="23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258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259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35" t="s">
        <v>22</v>
      </c>
      <c r="B34" s="49" t="s">
        <v>200</v>
      </c>
      <c r="C34" s="29"/>
      <c r="D34" s="13"/>
      <c r="E34" s="13"/>
      <c r="F34" s="134" t="s">
        <v>20</v>
      </c>
      <c r="G34" s="13"/>
      <c r="H34" s="336" t="s">
        <v>453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3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452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451</v>
      </c>
      <c r="C39" s="119" t="s">
        <v>494</v>
      </c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35" t="s">
        <v>20</v>
      </c>
      <c r="B40" s="18" t="s">
        <v>462</v>
      </c>
      <c r="C40" s="17"/>
      <c r="D40" s="110"/>
      <c r="E40" s="110"/>
      <c r="F40" s="110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457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450</v>
      </c>
      <c r="F43" s="24"/>
      <c r="G43" s="98"/>
      <c r="H43" s="193"/>
      <c r="I43" s="97"/>
      <c r="J43" s="96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461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181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95"/>
      <c r="I46" s="79"/>
      <c r="J46" s="80"/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192"/>
      <c r="I47" s="79"/>
      <c r="J47" s="80"/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449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448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447</v>
      </c>
      <c r="C52" s="56"/>
      <c r="D52" s="56"/>
      <c r="E52" s="56"/>
      <c r="F52" s="56"/>
      <c r="G52" s="56" t="s">
        <v>38</v>
      </c>
      <c r="H52" s="56" t="s">
        <v>446</v>
      </c>
      <c r="I52" s="56"/>
      <c r="J52" s="56" t="s">
        <v>20</v>
      </c>
      <c r="K52" s="61"/>
      <c r="L52" s="341">
        <v>1460321190484</v>
      </c>
      <c r="M52" s="341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0"/>
      <c r="M53" s="20"/>
      <c r="N53" s="40"/>
    </row>
    <row r="54" spans="1:14" ht="12" customHeight="1" x14ac:dyDescent="0.25">
      <c r="A54" s="15" t="s">
        <v>34</v>
      </c>
      <c r="B54" s="56" t="s">
        <v>445</v>
      </c>
      <c r="C54" s="56"/>
      <c r="D54" s="56"/>
      <c r="E54" s="56"/>
      <c r="F54" s="56" t="s">
        <v>32</v>
      </c>
      <c r="G54" s="56" t="s">
        <v>330</v>
      </c>
      <c r="I54" s="56"/>
      <c r="J54" s="56"/>
      <c r="K54" s="56" t="s">
        <v>196</v>
      </c>
      <c r="L54" s="13" t="s">
        <v>443</v>
      </c>
      <c r="M54" s="59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961</v>
      </c>
      <c r="I56" s="57"/>
      <c r="J56" s="56" t="s">
        <v>20</v>
      </c>
      <c r="K56" s="56"/>
      <c r="L56" s="13" t="s">
        <v>962</v>
      </c>
      <c r="M56" s="56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961</v>
      </c>
      <c r="I58" s="57"/>
      <c r="J58" s="56" t="s">
        <v>20</v>
      </c>
      <c r="K58" s="56"/>
      <c r="L58" s="56" t="s">
        <v>963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444</v>
      </c>
      <c r="C60" s="13"/>
      <c r="D60" s="13"/>
      <c r="E60" s="13"/>
      <c r="F60" s="13" t="s">
        <v>20</v>
      </c>
      <c r="G60" s="13"/>
      <c r="H60" s="320" t="s">
        <v>443</v>
      </c>
      <c r="I60" s="320"/>
      <c r="J60" s="13" t="s">
        <v>19</v>
      </c>
      <c r="K60" s="13"/>
      <c r="L60" s="13" t="s">
        <v>493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 t="s">
        <v>965</v>
      </c>
      <c r="J61" s="45"/>
      <c r="K61" s="45"/>
      <c r="L61" s="45"/>
      <c r="M61" s="45"/>
      <c r="N61" s="44"/>
    </row>
    <row r="62" spans="1:14" ht="12" customHeight="1" x14ac:dyDescent="0.25">
      <c r="A62" s="27" t="s">
        <v>964</v>
      </c>
      <c r="B62" s="43"/>
      <c r="C62" s="25"/>
      <c r="D62" s="24"/>
      <c r="E62" s="23"/>
      <c r="F62" s="24"/>
      <c r="G62" s="24"/>
      <c r="H62" s="24"/>
      <c r="I62" s="23"/>
      <c r="J62" s="24"/>
      <c r="K62" s="24"/>
      <c r="L62" s="24"/>
      <c r="M62" s="23"/>
      <c r="N62" s="22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474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187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6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5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957</v>
      </c>
      <c r="B75" s="332"/>
      <c r="C75" s="332"/>
      <c r="D75" s="332"/>
      <c r="E75" s="332"/>
      <c r="F75" s="332"/>
      <c r="G75" s="332"/>
      <c r="H75" s="332"/>
      <c r="I75" s="186"/>
      <c r="J75" s="332" t="s">
        <v>3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24" t="s">
        <v>958</v>
      </c>
      <c r="K76" s="324"/>
      <c r="L76" s="324"/>
      <c r="M76" s="324"/>
      <c r="N76" s="34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3">
    <mergeCell ref="A76:H76"/>
    <mergeCell ref="L52:M52"/>
    <mergeCell ref="B26:C26"/>
    <mergeCell ref="A28:N28"/>
    <mergeCell ref="L34:M34"/>
    <mergeCell ref="H60:I60"/>
    <mergeCell ref="A69:N69"/>
    <mergeCell ref="A75:H75"/>
    <mergeCell ref="J75:N75"/>
    <mergeCell ref="J76:N76"/>
    <mergeCell ref="K18:M18"/>
    <mergeCell ref="A20:N20"/>
    <mergeCell ref="H34:I34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</mergeCells>
  <hyperlinks>
    <hyperlink ref="B14" r:id="rId1" display="gabriela.b@giotex.com.mx" xr:uid="{DAF5680D-1AD8-40A9-B603-D84E1BE3297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54" numberStoredAsText="1"/>
  </ignoredError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88F4-0574-40B1-8CA3-24F58F1F2D66}">
  <dimension ref="A1:R119"/>
  <sheetViews>
    <sheetView tabSelected="1" view="pageLayout" topLeftCell="A36" zoomScaleNormal="100" zoomScaleSheetLayoutView="90" workbookViewId="0">
      <selection activeCell="I45" sqref="I45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44469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599</v>
      </c>
      <c r="C13" s="318"/>
      <c r="D13" s="318"/>
      <c r="E13" s="318"/>
      <c r="F13" s="318"/>
      <c r="G13" s="318"/>
      <c r="H13" s="95"/>
      <c r="I13" s="95"/>
      <c r="J13" s="232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466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487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34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32" t="s">
        <v>100</v>
      </c>
      <c r="I22" s="158" t="s">
        <v>99</v>
      </c>
      <c r="J22" s="232" t="s">
        <v>98</v>
      </c>
      <c r="K22" s="158" t="s">
        <v>15</v>
      </c>
      <c r="L22" s="232" t="s">
        <v>97</v>
      </c>
      <c r="M22" s="232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32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33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36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479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480</v>
      </c>
      <c r="N31" s="65"/>
    </row>
    <row r="32" spans="1:15" ht="11.85" customHeight="1" x14ac:dyDescent="0.25">
      <c r="A32" s="23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258</v>
      </c>
      <c r="C33" s="25"/>
      <c r="D33" s="24"/>
      <c r="E33" s="24"/>
      <c r="F33" s="139" t="s">
        <v>79</v>
      </c>
      <c r="G33" s="139"/>
      <c r="H33" s="138" t="s">
        <v>469</v>
      </c>
      <c r="I33" s="137" t="s">
        <v>77</v>
      </c>
      <c r="J33" s="106"/>
      <c r="K33" s="136" t="s">
        <v>259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35" t="s">
        <v>22</v>
      </c>
      <c r="B34" s="49" t="s">
        <v>200</v>
      </c>
      <c r="C34" s="29"/>
      <c r="D34" s="13"/>
      <c r="E34" s="13"/>
      <c r="F34" s="134" t="s">
        <v>20</v>
      </c>
      <c r="G34" s="13"/>
      <c r="H34" s="336" t="s">
        <v>468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3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481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451</v>
      </c>
      <c r="C39" s="119" t="s">
        <v>494</v>
      </c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35" t="s">
        <v>20</v>
      </c>
      <c r="B40" s="343" t="s">
        <v>478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467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280</v>
      </c>
      <c r="F43" s="24"/>
      <c r="G43" s="98"/>
      <c r="H43" s="123" t="s">
        <v>215</v>
      </c>
      <c r="I43" s="98" t="s">
        <v>281</v>
      </c>
      <c r="J43" s="96"/>
      <c r="K43" s="190" t="s">
        <v>172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967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>
        <v>1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483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482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472</v>
      </c>
      <c r="C52" s="56"/>
      <c r="D52" s="56"/>
      <c r="E52" s="56"/>
      <c r="F52" s="56"/>
      <c r="G52" s="56" t="s">
        <v>38</v>
      </c>
      <c r="H52" s="56" t="s">
        <v>473</v>
      </c>
      <c r="I52" s="56"/>
      <c r="J52" s="56" t="s">
        <v>20</v>
      </c>
      <c r="K52" s="61"/>
      <c r="L52" s="246" t="s">
        <v>966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475</v>
      </c>
      <c r="C54" s="56"/>
      <c r="D54" s="56"/>
      <c r="E54" s="56"/>
      <c r="F54" s="56" t="s">
        <v>32</v>
      </c>
      <c r="G54" s="56" t="s">
        <v>330</v>
      </c>
      <c r="I54" s="56"/>
      <c r="J54" s="56"/>
      <c r="K54" s="56" t="s">
        <v>196</v>
      </c>
      <c r="L54" s="345" t="s">
        <v>477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484</v>
      </c>
      <c r="I56" s="57"/>
      <c r="J56" s="56" t="s">
        <v>20</v>
      </c>
      <c r="K56" s="56"/>
      <c r="L56" s="345" t="s">
        <v>485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486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475</v>
      </c>
      <c r="C60" s="13"/>
      <c r="D60" s="13"/>
      <c r="E60" s="13"/>
      <c r="F60" s="13" t="s">
        <v>20</v>
      </c>
      <c r="G60" s="13"/>
      <c r="H60" s="345" t="s">
        <v>477</v>
      </c>
      <c r="I60" s="345"/>
      <c r="J60" s="13" t="s">
        <v>19</v>
      </c>
      <c r="K60" s="13"/>
      <c r="L60" s="13" t="s">
        <v>476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605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474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187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B26:C26"/>
    <mergeCell ref="A28:N28"/>
    <mergeCell ref="H34:I34"/>
    <mergeCell ref="L34:M34"/>
    <mergeCell ref="H60:I60"/>
    <mergeCell ref="A69:N69"/>
    <mergeCell ref="A75:H75"/>
    <mergeCell ref="J75:N75"/>
    <mergeCell ref="A76:H76"/>
    <mergeCell ref="B40:E40"/>
    <mergeCell ref="L56:M56"/>
    <mergeCell ref="L54:M54"/>
  </mergeCells>
  <hyperlinks>
    <hyperlink ref="B14" r:id="rId1" xr:uid="{AC0A3350-F8C7-4AB2-98B0-B21A14EDEF1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0 B40 L54" numberStoredAsText="1"/>
  </ignoredError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FA71-C73F-43B2-A30B-FFF145B79FC3}">
  <dimension ref="A1:R119"/>
  <sheetViews>
    <sheetView view="pageLayout" zoomScaleNormal="100" zoomScaleSheetLayoutView="90" workbookViewId="0">
      <selection activeCell="N10" sqref="N1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44469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600</v>
      </c>
      <c r="C13" s="318"/>
      <c r="D13" s="318"/>
      <c r="E13" s="318"/>
      <c r="F13" s="318"/>
      <c r="G13" s="318"/>
      <c r="H13" s="95"/>
      <c r="I13" s="95"/>
      <c r="J13" s="232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466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487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34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32" t="s">
        <v>100</v>
      </c>
      <c r="I22" s="158" t="s">
        <v>15</v>
      </c>
      <c r="J22" s="232" t="s">
        <v>98</v>
      </c>
      <c r="K22" s="158" t="s">
        <v>99</v>
      </c>
      <c r="L22" s="232" t="s">
        <v>97</v>
      </c>
      <c r="M22" s="232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32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33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36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581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582</v>
      </c>
      <c r="N31" s="65"/>
    </row>
    <row r="32" spans="1:15" ht="11.85" customHeight="1" x14ac:dyDescent="0.25">
      <c r="A32" s="23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258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259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35" t="s">
        <v>22</v>
      </c>
      <c r="B34" s="49" t="s">
        <v>200</v>
      </c>
      <c r="C34" s="29"/>
      <c r="D34" s="13"/>
      <c r="E34" s="13"/>
      <c r="F34" s="134" t="s">
        <v>20</v>
      </c>
      <c r="G34" s="13"/>
      <c r="H34" s="336" t="s">
        <v>579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3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495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451</v>
      </c>
      <c r="C39" s="119" t="s">
        <v>494</v>
      </c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35" t="s">
        <v>20</v>
      </c>
      <c r="B40" s="343" t="s">
        <v>496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580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625</v>
      </c>
      <c r="F43" s="24"/>
      <c r="G43" s="98"/>
      <c r="H43" s="123" t="s">
        <v>215</v>
      </c>
      <c r="I43" s="248" t="s">
        <v>503</v>
      </c>
      <c r="J43" s="96"/>
      <c r="K43" s="190" t="s">
        <v>489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488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181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>
        <v>5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>
        <v>1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500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499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472</v>
      </c>
      <c r="C52" s="56"/>
      <c r="D52" s="56"/>
      <c r="E52" s="56"/>
      <c r="F52" s="56"/>
      <c r="G52" s="56" t="s">
        <v>38</v>
      </c>
      <c r="H52" s="56" t="s">
        <v>501</v>
      </c>
      <c r="I52" s="56"/>
      <c r="J52" s="56" t="s">
        <v>20</v>
      </c>
      <c r="K52" s="61"/>
      <c r="L52" s="246" t="s">
        <v>502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491</v>
      </c>
      <c r="C54" s="56"/>
      <c r="D54" s="56"/>
      <c r="E54" s="56"/>
      <c r="F54" s="56" t="s">
        <v>32</v>
      </c>
      <c r="G54" s="56" t="s">
        <v>330</v>
      </c>
      <c r="I54" s="56"/>
      <c r="J54" s="56"/>
      <c r="K54" s="56" t="s">
        <v>196</v>
      </c>
      <c r="L54" s="345" t="s">
        <v>490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345" t="s">
        <v>498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497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492</v>
      </c>
      <c r="C60" s="13"/>
      <c r="D60" s="13"/>
      <c r="E60" s="13"/>
      <c r="F60" s="13" t="s">
        <v>20</v>
      </c>
      <c r="G60" s="13"/>
      <c r="H60" s="345" t="s">
        <v>477</v>
      </c>
      <c r="I60" s="345"/>
      <c r="J60" s="13" t="s">
        <v>19</v>
      </c>
      <c r="K60" s="13"/>
      <c r="L60" s="13" t="s">
        <v>493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605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474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187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6:H76"/>
    <mergeCell ref="B26:C26"/>
    <mergeCell ref="A28:N28"/>
    <mergeCell ref="H34:I34"/>
    <mergeCell ref="L34:M34"/>
    <mergeCell ref="B40:E40"/>
    <mergeCell ref="L54:M54"/>
    <mergeCell ref="L56:M56"/>
    <mergeCell ref="H60:I60"/>
    <mergeCell ref="A69:N69"/>
    <mergeCell ref="A75:H75"/>
    <mergeCell ref="J75:N75"/>
  </mergeCells>
  <hyperlinks>
    <hyperlink ref="B14" r:id="rId1" xr:uid="{341CE39C-7EF9-4CB3-8FAD-7ECBE727B5F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0" numberStoredAsText="1"/>
  </ignoredError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6A29-FE2A-44A3-B399-79D9795CCB58}">
  <dimension ref="A1:R119"/>
  <sheetViews>
    <sheetView view="pageLayout" topLeftCell="A5" zoomScaleNormal="100" zoomScaleSheetLayoutView="90" workbookViewId="0">
      <selection activeCell="N10" sqref="N1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44469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504</v>
      </c>
      <c r="C13" s="318"/>
      <c r="D13" s="318"/>
      <c r="E13" s="318"/>
      <c r="F13" s="318"/>
      <c r="G13" s="318"/>
      <c r="H13" s="95"/>
      <c r="I13" s="95"/>
      <c r="J13" s="250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466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487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52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50" t="s">
        <v>100</v>
      </c>
      <c r="I22" s="158" t="s">
        <v>15</v>
      </c>
      <c r="J22" s="250" t="s">
        <v>98</v>
      </c>
      <c r="K22" s="158" t="s">
        <v>99</v>
      </c>
      <c r="L22" s="250" t="s">
        <v>97</v>
      </c>
      <c r="M22" s="250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505</v>
      </c>
      <c r="C24" s="24"/>
      <c r="D24" s="24"/>
      <c r="E24" s="22"/>
      <c r="F24" s="156" t="s">
        <v>38</v>
      </c>
      <c r="G24" s="49" t="s">
        <v>506</v>
      </c>
      <c r="H24" s="24"/>
      <c r="I24" s="22"/>
      <c r="J24" s="156" t="s">
        <v>95</v>
      </c>
      <c r="K24" s="299" t="s">
        <v>507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50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51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54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89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89</v>
      </c>
      <c r="N31" s="65"/>
    </row>
    <row r="32" spans="1:15" ht="11.85" customHeight="1" x14ac:dyDescent="0.25">
      <c r="A32" s="254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508</v>
      </c>
      <c r="C33" s="25"/>
      <c r="D33" s="24"/>
      <c r="E33" s="24"/>
      <c r="F33" s="139" t="s">
        <v>79</v>
      </c>
      <c r="G33" s="139"/>
      <c r="H33" s="138" t="s">
        <v>15</v>
      </c>
      <c r="I33" s="137" t="s">
        <v>77</v>
      </c>
      <c r="J33" s="106"/>
      <c r="K33" s="136" t="s">
        <v>15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53" t="s">
        <v>22</v>
      </c>
      <c r="B34" s="49" t="s">
        <v>15</v>
      </c>
      <c r="C34" s="29"/>
      <c r="D34" s="13"/>
      <c r="E34" s="13"/>
      <c r="F34" s="134" t="s">
        <v>20</v>
      </c>
      <c r="G34" s="13"/>
      <c r="H34" s="336" t="s">
        <v>15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54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15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15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15</v>
      </c>
      <c r="C39" s="119"/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53" t="s">
        <v>20</v>
      </c>
      <c r="B40" s="343" t="s">
        <v>15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15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15</v>
      </c>
      <c r="C43" s="75" t="s">
        <v>47</v>
      </c>
      <c r="D43" s="96"/>
      <c r="E43" s="99" t="s">
        <v>15</v>
      </c>
      <c r="F43" s="24"/>
      <c r="G43" s="98"/>
      <c r="H43" s="123" t="s">
        <v>215</v>
      </c>
      <c r="I43" s="248" t="s">
        <v>503</v>
      </c>
      <c r="J43" s="96"/>
      <c r="K43" s="190" t="s">
        <v>489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243" t="s">
        <v>15</v>
      </c>
      <c r="C44" s="74" t="s">
        <v>47</v>
      </c>
      <c r="D44" s="55"/>
      <c r="E44" s="72" t="s">
        <v>15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 t="s">
        <v>15</v>
      </c>
      <c r="N44" s="83"/>
    </row>
    <row r="45" spans="1:15" ht="11.85" customHeight="1" x14ac:dyDescent="0.25">
      <c r="A45" s="76" t="s">
        <v>58</v>
      </c>
      <c r="B45" s="243" t="s">
        <v>15</v>
      </c>
      <c r="C45" s="78" t="s">
        <v>47</v>
      </c>
      <c r="D45" s="73"/>
      <c r="E45" s="90" t="s">
        <v>15</v>
      </c>
      <c r="F45" s="89"/>
      <c r="G45" s="88"/>
      <c r="H45" s="194" t="s">
        <v>160</v>
      </c>
      <c r="I45" s="86" t="s">
        <v>488</v>
      </c>
      <c r="J45" s="85"/>
      <c r="K45" s="78" t="s">
        <v>190</v>
      </c>
      <c r="L45" s="82"/>
      <c r="M45" s="84" t="s">
        <v>15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>
        <v>1</v>
      </c>
      <c r="K46" s="74" t="s">
        <v>191</v>
      </c>
      <c r="L46" s="82"/>
      <c r="M46" s="84" t="s">
        <v>15</v>
      </c>
      <c r="N46" s="80"/>
    </row>
    <row r="47" spans="1:15" ht="11.85" customHeight="1" x14ac:dyDescent="0.25">
      <c r="A47" s="76" t="s">
        <v>458</v>
      </c>
      <c r="B47" s="243" t="s">
        <v>15</v>
      </c>
      <c r="C47" s="15" t="s">
        <v>47</v>
      </c>
      <c r="D47" s="73"/>
      <c r="E47" s="77" t="s">
        <v>15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 t="s">
        <v>15</v>
      </c>
      <c r="N47" s="69"/>
    </row>
    <row r="48" spans="1:15" ht="11.85" customHeight="1" x14ac:dyDescent="0.25">
      <c r="A48" s="76" t="s">
        <v>51</v>
      </c>
      <c r="B48" s="243">
        <v>1</v>
      </c>
      <c r="C48" s="15" t="s">
        <v>47</v>
      </c>
      <c r="D48" s="73"/>
      <c r="E48" s="78" t="s">
        <v>15</v>
      </c>
      <c r="F48" s="77"/>
      <c r="H48" s="15" t="s">
        <v>577</v>
      </c>
      <c r="I48" s="70"/>
      <c r="J48" s="73">
        <v>1</v>
      </c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15</v>
      </c>
      <c r="C49" s="74" t="s">
        <v>465</v>
      </c>
      <c r="D49" s="73"/>
      <c r="E49" s="72" t="s">
        <v>15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15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15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15</v>
      </c>
      <c r="C52" s="56"/>
      <c r="D52" s="56"/>
      <c r="E52" s="56"/>
      <c r="F52" s="56" t="s">
        <v>38</v>
      </c>
      <c r="G52" t="s">
        <v>15</v>
      </c>
      <c r="H52" s="56"/>
      <c r="I52" s="56"/>
      <c r="J52" s="56" t="s">
        <v>20</v>
      </c>
      <c r="K52" s="61"/>
      <c r="L52" s="246" t="s">
        <v>15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15</v>
      </c>
      <c r="C54" s="56"/>
      <c r="D54" s="56"/>
      <c r="E54" s="56"/>
      <c r="F54" s="56" t="s">
        <v>32</v>
      </c>
      <c r="G54" s="56" t="s">
        <v>15</v>
      </c>
      <c r="I54" s="56"/>
      <c r="J54" s="56" t="s">
        <v>20</v>
      </c>
      <c r="K54" s="56"/>
      <c r="L54" s="345" t="s">
        <v>15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15</v>
      </c>
      <c r="C56" s="56"/>
      <c r="D56" s="56"/>
      <c r="E56" s="56"/>
      <c r="F56" s="56" t="s">
        <v>22</v>
      </c>
      <c r="G56" s="56"/>
      <c r="H56" s="56" t="s">
        <v>15</v>
      </c>
      <c r="I56" s="57"/>
      <c r="J56" s="56" t="s">
        <v>20</v>
      </c>
      <c r="K56" s="56"/>
      <c r="L56" s="345" t="s">
        <v>15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15</v>
      </c>
      <c r="C58" s="56"/>
      <c r="D58" s="56"/>
      <c r="E58" s="56"/>
      <c r="F58" s="56" t="s">
        <v>22</v>
      </c>
      <c r="G58" s="56"/>
      <c r="H58" s="56" t="s">
        <v>15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15</v>
      </c>
      <c r="C60" s="13"/>
      <c r="D60" s="13"/>
      <c r="E60" s="13"/>
      <c r="F60" s="13" t="s">
        <v>20</v>
      </c>
      <c r="G60" s="13"/>
      <c r="H60" s="345" t="s">
        <v>15</v>
      </c>
      <c r="I60" s="345"/>
      <c r="J60" s="13" t="s">
        <v>19</v>
      </c>
      <c r="K60" s="13"/>
      <c r="L60" s="13" t="s">
        <v>15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15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15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15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571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572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578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/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187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6:H76"/>
    <mergeCell ref="B26:C26"/>
    <mergeCell ref="A28:N28"/>
    <mergeCell ref="H34:I34"/>
    <mergeCell ref="L34:M34"/>
    <mergeCell ref="B40:E40"/>
    <mergeCell ref="L54:M54"/>
    <mergeCell ref="L56:M56"/>
    <mergeCell ref="H60:I60"/>
    <mergeCell ref="A69:N69"/>
    <mergeCell ref="A75:H75"/>
    <mergeCell ref="J75:N75"/>
  </mergeCells>
  <hyperlinks>
    <hyperlink ref="B14" r:id="rId1" xr:uid="{140477F5-87A8-4643-9A6C-95009B5F340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D154-343B-4F34-9CEC-4B8D7AD22D72}">
  <dimension ref="A1:R119"/>
  <sheetViews>
    <sheetView view="pageLayout" topLeftCell="A4" zoomScaleNormal="100" zoomScaleSheetLayoutView="90" workbookViewId="0">
      <selection activeCell="N10" sqref="N1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602</v>
      </c>
      <c r="C13" s="318"/>
      <c r="D13" s="318"/>
      <c r="E13" s="318"/>
      <c r="F13" s="318"/>
      <c r="G13" s="318"/>
      <c r="H13" s="95"/>
      <c r="I13" s="95"/>
      <c r="J13" s="250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466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601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52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50" t="s">
        <v>100</v>
      </c>
      <c r="I22" s="158" t="s">
        <v>99</v>
      </c>
      <c r="J22" s="250" t="s">
        <v>98</v>
      </c>
      <c r="K22" s="158" t="s">
        <v>15</v>
      </c>
      <c r="L22" s="250" t="s">
        <v>97</v>
      </c>
      <c r="M22" s="250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50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51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54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479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480</v>
      </c>
      <c r="N31" s="65"/>
    </row>
    <row r="32" spans="1:15" ht="11.85" customHeight="1" x14ac:dyDescent="0.25">
      <c r="A32" s="254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258</v>
      </c>
      <c r="C33" s="25"/>
      <c r="D33" s="24"/>
      <c r="E33" s="24"/>
      <c r="F33" s="139" t="s">
        <v>79</v>
      </c>
      <c r="G33" s="139"/>
      <c r="H33" s="138" t="s">
        <v>469</v>
      </c>
      <c r="I33" s="137" t="s">
        <v>77</v>
      </c>
      <c r="J33" s="106"/>
      <c r="K33" s="136" t="s">
        <v>259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53" t="s">
        <v>22</v>
      </c>
      <c r="B34" s="49" t="s">
        <v>593</v>
      </c>
      <c r="C34" s="29"/>
      <c r="D34" s="13"/>
      <c r="E34" s="13"/>
      <c r="F34" s="134" t="s">
        <v>20</v>
      </c>
      <c r="G34" s="13"/>
      <c r="H34" s="336" t="s">
        <v>595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54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481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451</v>
      </c>
      <c r="C39" s="119" t="s">
        <v>494</v>
      </c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53" t="s">
        <v>20</v>
      </c>
      <c r="B40" s="343" t="s">
        <v>596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594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280</v>
      </c>
      <c r="F43" s="24"/>
      <c r="G43" s="98"/>
      <c r="H43" s="123" t="s">
        <v>215</v>
      </c>
      <c r="I43" s="98" t="s">
        <v>281</v>
      </c>
      <c r="J43" s="96"/>
      <c r="K43" s="190" t="s">
        <v>172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597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>
        <v>1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91"/>
      <c r="I49" s="70"/>
      <c r="J49" s="73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273" t="s">
        <v>584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583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585</v>
      </c>
      <c r="C52" s="56"/>
      <c r="D52" s="56"/>
      <c r="E52" s="56"/>
      <c r="F52" s="56"/>
      <c r="G52" s="56" t="s">
        <v>38</v>
      </c>
      <c r="H52" s="56" t="s">
        <v>587</v>
      </c>
      <c r="I52" s="56"/>
      <c r="J52" s="56" t="s">
        <v>20</v>
      </c>
      <c r="K52" s="61"/>
      <c r="L52" s="246" t="s">
        <v>586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475</v>
      </c>
      <c r="C54" s="56"/>
      <c r="D54" s="56"/>
      <c r="E54" s="56"/>
      <c r="F54" s="56" t="s">
        <v>32</v>
      </c>
      <c r="G54" s="56" t="s">
        <v>330</v>
      </c>
      <c r="I54" s="56"/>
      <c r="J54" s="56"/>
      <c r="K54" s="56" t="s">
        <v>196</v>
      </c>
      <c r="L54" s="345" t="s">
        <v>589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345" t="s">
        <v>598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486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519</v>
      </c>
      <c r="C60" s="13"/>
      <c r="D60" s="13"/>
      <c r="E60" s="13"/>
      <c r="F60" s="13" t="s">
        <v>20</v>
      </c>
      <c r="G60" s="13"/>
      <c r="H60" s="346" t="s">
        <v>588</v>
      </c>
      <c r="I60" s="346"/>
      <c r="J60" s="13" t="s">
        <v>337</v>
      </c>
      <c r="K60" s="13"/>
      <c r="L60" s="13" t="s">
        <v>270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606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590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187" t="s">
        <v>591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6:H76"/>
    <mergeCell ref="B26:C26"/>
    <mergeCell ref="A28:N28"/>
    <mergeCell ref="H34:I34"/>
    <mergeCell ref="L34:M34"/>
    <mergeCell ref="B40:E40"/>
    <mergeCell ref="L54:M54"/>
    <mergeCell ref="L56:M56"/>
    <mergeCell ref="H60:I60"/>
    <mergeCell ref="A69:N69"/>
    <mergeCell ref="A75:H75"/>
    <mergeCell ref="J75:N75"/>
  </mergeCells>
  <hyperlinks>
    <hyperlink ref="B14" r:id="rId1" xr:uid="{3678E3BD-9B01-4C1E-BB3E-540DDCA58C5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0" numberStoredAsText="1"/>
  </ignoredError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D82D-BA4D-431F-B139-00CA9AFB9DAA}">
  <dimension ref="A1:R119"/>
  <sheetViews>
    <sheetView view="pageLayout" topLeftCell="A21" zoomScaleNormal="100" zoomScaleSheetLayoutView="90" workbookViewId="0">
      <selection activeCell="N10" sqref="N1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603</v>
      </c>
      <c r="C13" s="318"/>
      <c r="D13" s="318"/>
      <c r="E13" s="318"/>
      <c r="F13" s="318"/>
      <c r="G13" s="318"/>
      <c r="H13" s="95"/>
      <c r="I13" s="95"/>
      <c r="J13" s="250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466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487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52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50" t="s">
        <v>100</v>
      </c>
      <c r="I22" s="158" t="s">
        <v>99</v>
      </c>
      <c r="J22" s="250" t="s">
        <v>98</v>
      </c>
      <c r="K22" s="158" t="s">
        <v>15</v>
      </c>
      <c r="L22" s="250" t="s">
        <v>97</v>
      </c>
      <c r="M22" s="250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50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51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54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607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480</v>
      </c>
      <c r="N31" s="65"/>
    </row>
    <row r="32" spans="1:15" ht="11.85" customHeight="1" x14ac:dyDescent="0.25">
      <c r="A32" s="254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529</v>
      </c>
      <c r="C33" s="25"/>
      <c r="D33" s="24"/>
      <c r="E33" s="24"/>
      <c r="F33" s="139" t="s">
        <v>79</v>
      </c>
      <c r="G33" s="139"/>
      <c r="H33" s="138" t="s">
        <v>608</v>
      </c>
      <c r="I33" s="137" t="s">
        <v>77</v>
      </c>
      <c r="J33" s="106"/>
      <c r="K33" s="136" t="s">
        <v>259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53" t="s">
        <v>22</v>
      </c>
      <c r="B34" s="49" t="s">
        <v>391</v>
      </c>
      <c r="C34" s="29"/>
      <c r="D34" s="13"/>
      <c r="E34" s="13"/>
      <c r="F34" s="134" t="s">
        <v>20</v>
      </c>
      <c r="G34" s="13"/>
      <c r="H34" s="336" t="s">
        <v>616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54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621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328</v>
      </c>
      <c r="C39" s="119" t="s">
        <v>494</v>
      </c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53" t="s">
        <v>20</v>
      </c>
      <c r="B40" s="343" t="s">
        <v>620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617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255</v>
      </c>
      <c r="F43" s="24"/>
      <c r="G43" s="98"/>
      <c r="H43" s="123" t="s">
        <v>215</v>
      </c>
      <c r="I43" s="98" t="s">
        <v>610</v>
      </c>
      <c r="J43" s="96"/>
      <c r="K43" s="190" t="s">
        <v>172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3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618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>
        <v>1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 t="s">
        <v>15</v>
      </c>
      <c r="N47" s="69"/>
    </row>
    <row r="48" spans="1:15" ht="11.85" customHeight="1" x14ac:dyDescent="0.25">
      <c r="A48" s="76" t="s">
        <v>51</v>
      </c>
      <c r="B48" s="243">
        <v>4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91"/>
      <c r="I49" s="70"/>
      <c r="J49" s="73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274" t="s">
        <v>611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609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549</v>
      </c>
      <c r="C52" s="56"/>
      <c r="D52" s="56"/>
      <c r="E52" s="56"/>
      <c r="F52" s="56"/>
      <c r="G52" s="56" t="s">
        <v>38</v>
      </c>
      <c r="H52" s="56" t="s">
        <v>548</v>
      </c>
      <c r="I52" s="56"/>
      <c r="J52" s="56" t="s">
        <v>20</v>
      </c>
      <c r="K52" s="61"/>
      <c r="L52" s="246" t="s">
        <v>623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445</v>
      </c>
      <c r="C54" s="56"/>
      <c r="D54" s="56"/>
      <c r="E54" s="56"/>
      <c r="F54" s="56" t="s">
        <v>32</v>
      </c>
      <c r="G54" s="56" t="s">
        <v>330</v>
      </c>
      <c r="I54" s="56"/>
      <c r="J54" s="56"/>
      <c r="K54" s="56" t="s">
        <v>196</v>
      </c>
      <c r="L54" s="345" t="s">
        <v>619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612</v>
      </c>
      <c r="I56" s="57"/>
      <c r="J56" s="56" t="s">
        <v>20</v>
      </c>
      <c r="K56" s="56"/>
      <c r="L56" s="345" t="s">
        <v>613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614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615</v>
      </c>
      <c r="C60" s="13"/>
      <c r="D60" s="13"/>
      <c r="E60" s="13"/>
      <c r="F60" s="13" t="s">
        <v>20</v>
      </c>
      <c r="G60" s="13"/>
      <c r="H60" s="346">
        <v>9409991002669</v>
      </c>
      <c r="I60" s="346"/>
      <c r="J60" s="13" t="s">
        <v>337</v>
      </c>
      <c r="K60" s="13"/>
      <c r="L60" s="13" t="s">
        <v>332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622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590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ht="12" customHeight="1" x14ac:dyDescent="0.25">
      <c r="A72" s="187" t="s">
        <v>604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87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9"/>
    </row>
    <row r="74" spans="1:14" x14ac:dyDescent="0.25">
      <c r="A74" s="187"/>
      <c r="B74" s="188"/>
      <c r="C74" s="188"/>
      <c r="D74" s="188"/>
      <c r="E74" s="188"/>
      <c r="F74" s="188"/>
      <c r="G74" s="188"/>
      <c r="H74" s="188"/>
      <c r="I74" s="8"/>
      <c r="J74" s="188"/>
      <c r="K74" s="188"/>
      <c r="L74" s="188"/>
      <c r="M74" s="188"/>
      <c r="N74" s="189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6:H76"/>
    <mergeCell ref="B26:C26"/>
    <mergeCell ref="A28:N28"/>
    <mergeCell ref="H34:I34"/>
    <mergeCell ref="L34:M34"/>
    <mergeCell ref="B40:E40"/>
    <mergeCell ref="L54:M54"/>
    <mergeCell ref="L56:M56"/>
    <mergeCell ref="H60:I60"/>
    <mergeCell ref="A69:N69"/>
    <mergeCell ref="A75:H75"/>
    <mergeCell ref="J75:N75"/>
  </mergeCells>
  <hyperlinks>
    <hyperlink ref="B14" r:id="rId1" xr:uid="{7769131A-8E88-401B-9896-AF437978C4B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8A02-515A-4979-90DF-330E065F40BF}">
  <dimension ref="A1:R119"/>
  <sheetViews>
    <sheetView view="pageLayout" topLeftCell="A10" zoomScaleNormal="100" zoomScaleSheetLayoutView="90" workbookViewId="0">
      <selection activeCell="N10" sqref="N1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504</v>
      </c>
      <c r="C13" s="318"/>
      <c r="D13" s="318"/>
      <c r="E13" s="318"/>
      <c r="F13" s="318"/>
      <c r="G13" s="318"/>
      <c r="H13" s="95"/>
      <c r="I13" s="95"/>
      <c r="J13" s="250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466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601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52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50" t="s">
        <v>100</v>
      </c>
      <c r="I22" s="158" t="s">
        <v>15</v>
      </c>
      <c r="J22" s="250" t="s">
        <v>98</v>
      </c>
      <c r="K22" s="158" t="s">
        <v>99</v>
      </c>
      <c r="L22" s="250" t="s">
        <v>97</v>
      </c>
      <c r="M22" s="250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505</v>
      </c>
      <c r="C24" s="24"/>
      <c r="D24" s="24"/>
      <c r="E24" s="22"/>
      <c r="F24" s="156" t="s">
        <v>38</v>
      </c>
      <c r="G24" s="49" t="s">
        <v>574</v>
      </c>
      <c r="H24" s="24"/>
      <c r="I24" s="22"/>
      <c r="J24" s="156" t="s">
        <v>95</v>
      </c>
      <c r="K24" s="299"/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50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51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54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89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89</v>
      </c>
      <c r="N31" s="65"/>
    </row>
    <row r="32" spans="1:15" ht="11.85" customHeight="1" x14ac:dyDescent="0.25">
      <c r="A32" s="254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508</v>
      </c>
      <c r="C33" s="25"/>
      <c r="D33" s="24"/>
      <c r="E33" s="24"/>
      <c r="F33" s="139" t="s">
        <v>79</v>
      </c>
      <c r="G33" s="139"/>
      <c r="H33" s="138" t="s">
        <v>15</v>
      </c>
      <c r="I33" s="137" t="s">
        <v>77</v>
      </c>
      <c r="J33" s="106"/>
      <c r="K33" s="136" t="s">
        <v>15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53" t="s">
        <v>22</v>
      </c>
      <c r="B34" s="49" t="s">
        <v>15</v>
      </c>
      <c r="C34" s="29"/>
      <c r="D34" s="13"/>
      <c r="E34" s="13"/>
      <c r="F34" s="134" t="s">
        <v>20</v>
      </c>
      <c r="G34" s="13"/>
      <c r="H34" s="336" t="s">
        <v>15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54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15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15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15</v>
      </c>
      <c r="C39" s="119"/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53" t="s">
        <v>20</v>
      </c>
      <c r="B40" s="343" t="s">
        <v>15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15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15</v>
      </c>
      <c r="C43" s="75" t="s">
        <v>47</v>
      </c>
      <c r="D43" s="96"/>
      <c r="E43" s="99" t="s">
        <v>15</v>
      </c>
      <c r="F43" s="24"/>
      <c r="G43" s="98"/>
      <c r="H43" s="123" t="s">
        <v>215</v>
      </c>
      <c r="I43" s="248" t="s">
        <v>503</v>
      </c>
      <c r="J43" s="96"/>
      <c r="K43" s="190" t="s">
        <v>489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627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 t="s">
        <v>15</v>
      </c>
      <c r="N44" s="83"/>
    </row>
    <row r="45" spans="1:15" ht="11.85" customHeight="1" x14ac:dyDescent="0.25">
      <c r="A45" s="76" t="s">
        <v>58</v>
      </c>
      <c r="B45" s="243" t="s">
        <v>15</v>
      </c>
      <c r="C45" s="78" t="s">
        <v>47</v>
      </c>
      <c r="D45" s="73"/>
      <c r="E45" s="77" t="s">
        <v>15</v>
      </c>
      <c r="F45" s="82"/>
      <c r="G45" s="79"/>
      <c r="H45" s="194" t="s">
        <v>160</v>
      </c>
      <c r="I45" s="86" t="s">
        <v>488</v>
      </c>
      <c r="J45" s="85"/>
      <c r="K45" s="78" t="s">
        <v>190</v>
      </c>
      <c r="L45" s="82"/>
      <c r="M45" s="84" t="s">
        <v>15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 t="s">
        <v>15</v>
      </c>
      <c r="N46" s="80"/>
    </row>
    <row r="47" spans="1:15" ht="11.85" customHeight="1" x14ac:dyDescent="0.25">
      <c r="A47" s="76" t="s">
        <v>458</v>
      </c>
      <c r="B47" s="243" t="s">
        <v>15</v>
      </c>
      <c r="C47" s="15" t="s">
        <v>47</v>
      </c>
      <c r="D47" s="73"/>
      <c r="E47" s="77" t="s">
        <v>15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 t="s">
        <v>15</v>
      </c>
      <c r="N47" s="69"/>
    </row>
    <row r="48" spans="1:15" ht="11.85" customHeight="1" x14ac:dyDescent="0.25">
      <c r="A48" s="76" t="s">
        <v>51</v>
      </c>
      <c r="B48" s="243">
        <v>1</v>
      </c>
      <c r="C48" s="15" t="s">
        <v>47</v>
      </c>
      <c r="D48" s="73"/>
      <c r="E48" s="78" t="s">
        <v>15</v>
      </c>
      <c r="F48" s="77"/>
      <c r="H48" s="15" t="s">
        <v>577</v>
      </c>
      <c r="I48" s="70"/>
      <c r="J48" s="275" t="s">
        <v>15</v>
      </c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15</v>
      </c>
      <c r="C49" s="74" t="s">
        <v>465</v>
      </c>
      <c r="D49" s="73"/>
      <c r="E49" s="72" t="s">
        <v>15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15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15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15</v>
      </c>
      <c r="C52" s="56"/>
      <c r="D52" s="56"/>
      <c r="E52" s="56"/>
      <c r="F52" s="56" t="s">
        <v>38</v>
      </c>
      <c r="G52" t="s">
        <v>15</v>
      </c>
      <c r="H52" s="56"/>
      <c r="I52" s="56"/>
      <c r="J52" s="56" t="s">
        <v>20</v>
      </c>
      <c r="K52" s="61"/>
      <c r="L52" s="246" t="s">
        <v>15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15</v>
      </c>
      <c r="C54" s="56"/>
      <c r="D54" s="56"/>
      <c r="E54" s="56"/>
      <c r="F54" s="56" t="s">
        <v>32</v>
      </c>
      <c r="G54" s="56" t="s">
        <v>15</v>
      </c>
      <c r="I54" s="56"/>
      <c r="J54" s="56" t="s">
        <v>20</v>
      </c>
      <c r="K54" s="56"/>
      <c r="L54" s="345" t="s">
        <v>15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15</v>
      </c>
      <c r="C56" s="56"/>
      <c r="D56" s="56"/>
      <c r="E56" s="56"/>
      <c r="F56" s="56" t="s">
        <v>22</v>
      </c>
      <c r="G56" s="56"/>
      <c r="H56" s="56" t="s">
        <v>15</v>
      </c>
      <c r="I56" s="57"/>
      <c r="J56" s="56" t="s">
        <v>20</v>
      </c>
      <c r="K56" s="56"/>
      <c r="L56" s="345" t="s">
        <v>15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15</v>
      </c>
      <c r="C58" s="56"/>
      <c r="D58" s="56"/>
      <c r="E58" s="56"/>
      <c r="F58" s="56" t="s">
        <v>22</v>
      </c>
      <c r="G58" s="56"/>
      <c r="H58" s="56" t="s">
        <v>15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15</v>
      </c>
      <c r="C60" s="13"/>
      <c r="D60" s="13"/>
      <c r="E60" s="13"/>
      <c r="F60" s="13" t="s">
        <v>20</v>
      </c>
      <c r="G60" s="13"/>
      <c r="H60" s="345" t="s">
        <v>15</v>
      </c>
      <c r="I60" s="345"/>
      <c r="J60" s="13" t="s">
        <v>19</v>
      </c>
      <c r="K60" s="13"/>
      <c r="L60" s="13" t="s">
        <v>15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15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15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15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571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572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624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626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187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6:H76"/>
    <mergeCell ref="B26:C26"/>
    <mergeCell ref="A28:N28"/>
    <mergeCell ref="H34:I34"/>
    <mergeCell ref="L34:M34"/>
    <mergeCell ref="B40:E40"/>
    <mergeCell ref="L54:M54"/>
    <mergeCell ref="L56:M56"/>
    <mergeCell ref="H60:I60"/>
    <mergeCell ref="A69:N69"/>
    <mergeCell ref="A75:H75"/>
    <mergeCell ref="J75:N75"/>
  </mergeCells>
  <hyperlinks>
    <hyperlink ref="B14" r:id="rId1" xr:uid="{2E764478-1AE6-4533-9587-F60994C5908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F837-5715-4733-8577-8EDCEBE753A7}">
  <dimension ref="A1:R120"/>
  <sheetViews>
    <sheetView view="pageLayout" topLeftCell="A53" zoomScaleNormal="100" zoomScaleSheetLayoutView="90" workbookViewId="0">
      <selection activeCell="A33" sqref="A33:N3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44464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197</v>
      </c>
      <c r="C13" s="318"/>
      <c r="D13" s="318"/>
      <c r="E13" s="318"/>
      <c r="F13" s="318"/>
      <c r="G13" s="318"/>
      <c r="H13" s="95"/>
      <c r="I13" s="95"/>
      <c r="J13" s="151" t="s">
        <v>105</v>
      </c>
      <c r="K13" s="318" t="s">
        <v>223</v>
      </c>
      <c r="L13" s="318"/>
      <c r="M13" s="318"/>
      <c r="N13" s="168"/>
    </row>
    <row r="14" spans="1:18" ht="11.85" customHeight="1" x14ac:dyDescent="0.25">
      <c r="A14" s="64" t="s">
        <v>111</v>
      </c>
      <c r="B14" s="319" t="s">
        <v>222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198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163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151" t="s">
        <v>100</v>
      </c>
      <c r="I22" s="158" t="s">
        <v>99</v>
      </c>
      <c r="J22" s="151" t="s">
        <v>98</v>
      </c>
      <c r="K22" s="158" t="s">
        <v>15</v>
      </c>
      <c r="L22" s="151" t="s">
        <v>97</v>
      </c>
      <c r="M22" s="151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  <c r="O24" s="199" t="s">
        <v>182</v>
      </c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151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149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13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</row>
    <row r="31" spans="1:15" ht="11.85" customHeight="1" x14ac:dyDescent="0.25">
      <c r="A31" s="145" t="s">
        <v>34</v>
      </c>
      <c r="B31" s="200" t="s">
        <v>183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184</v>
      </c>
      <c r="N31" s="65"/>
    </row>
    <row r="32" spans="1:15" ht="11.85" customHeight="1" x14ac:dyDescent="0.25">
      <c r="A32" s="13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4" ht="12" customHeight="1" x14ac:dyDescent="0.25">
      <c r="A33" s="141" t="s">
        <v>81</v>
      </c>
      <c r="B33" s="140" t="s">
        <v>185</v>
      </c>
      <c r="C33" s="25"/>
      <c r="D33" s="24"/>
      <c r="E33" s="24"/>
      <c r="F33" s="139" t="s">
        <v>79</v>
      </c>
      <c r="G33" s="139"/>
      <c r="H33" s="138" t="s">
        <v>186</v>
      </c>
      <c r="I33" s="24"/>
      <c r="J33" s="137" t="s">
        <v>77</v>
      </c>
      <c r="K33" s="105"/>
      <c r="L33" s="136" t="s">
        <v>188</v>
      </c>
      <c r="M33" s="24"/>
      <c r="N33" s="135"/>
    </row>
    <row r="34" spans="1:14" ht="11.85" customHeight="1" x14ac:dyDescent="0.25">
      <c r="A34" s="114" t="s">
        <v>22</v>
      </c>
      <c r="B34" s="49" t="s">
        <v>199</v>
      </c>
      <c r="C34" s="29"/>
      <c r="D34" s="13"/>
      <c r="E34" s="13"/>
      <c r="F34" s="134" t="s">
        <v>227</v>
      </c>
      <c r="G34" s="133"/>
      <c r="H34" s="66"/>
      <c r="I34" s="132"/>
      <c r="J34" s="13" t="s">
        <v>200</v>
      </c>
      <c r="K34" s="66"/>
      <c r="L34" s="185" t="s">
        <v>228</v>
      </c>
      <c r="M34" s="185"/>
      <c r="N34" s="19"/>
    </row>
    <row r="35" spans="1:14" ht="11.85" customHeight="1" x14ac:dyDescent="0.25">
      <c r="A35" s="13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4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4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4" ht="11.85" customHeight="1" x14ac:dyDescent="0.25">
      <c r="A38" s="76" t="s">
        <v>22</v>
      </c>
      <c r="B38" s="121" t="s">
        <v>158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4" ht="11.85" customHeight="1" x14ac:dyDescent="0.25">
      <c r="A39" s="76" t="s">
        <v>69</v>
      </c>
      <c r="B39" s="120" t="s">
        <v>229</v>
      </c>
      <c r="C39" s="119"/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4" ht="11.85" customHeight="1" x14ac:dyDescent="0.25">
      <c r="A40" s="114" t="s">
        <v>20</v>
      </c>
      <c r="B40" s="18" t="s">
        <v>230</v>
      </c>
      <c r="C40" s="17"/>
      <c r="D40" s="110"/>
      <c r="E40" s="110"/>
      <c r="F40" s="110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4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4" ht="11.85" customHeight="1" x14ac:dyDescent="0.25">
      <c r="A42" s="103" t="s">
        <v>65</v>
      </c>
      <c r="B42" s="102" t="s">
        <v>233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4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244</v>
      </c>
      <c r="F43" s="24"/>
      <c r="G43" s="98"/>
      <c r="H43" s="123" t="s">
        <v>215</v>
      </c>
      <c r="I43" s="98" t="s">
        <v>245</v>
      </c>
      <c r="J43" s="197"/>
      <c r="K43" s="190" t="s">
        <v>173</v>
      </c>
      <c r="L43" s="94"/>
      <c r="M43" s="94">
        <v>1</v>
      </c>
      <c r="N43" s="93"/>
    </row>
    <row r="44" spans="1:14" ht="11.85" customHeight="1" x14ac:dyDescent="0.25">
      <c r="A44" s="76" t="s">
        <v>61</v>
      </c>
      <c r="B44" s="49" t="s">
        <v>48</v>
      </c>
      <c r="C44" s="74" t="s">
        <v>47</v>
      </c>
      <c r="D44" s="55"/>
      <c r="E44" s="72" t="s">
        <v>161</v>
      </c>
      <c r="F44" s="92"/>
      <c r="G44" s="77"/>
      <c r="H44" s="194" t="s">
        <v>56</v>
      </c>
      <c r="I44" s="86" t="s">
        <v>59</v>
      </c>
      <c r="J44" s="85"/>
      <c r="K44" s="78" t="s">
        <v>189</v>
      </c>
      <c r="L44" s="91"/>
      <c r="M44" s="84">
        <v>1</v>
      </c>
      <c r="N44" s="83"/>
    </row>
    <row r="45" spans="1:14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57</v>
      </c>
      <c r="F45" s="84"/>
      <c r="G45" s="77"/>
      <c r="H45" s="194" t="s">
        <v>56</v>
      </c>
      <c r="I45" s="86" t="s">
        <v>15</v>
      </c>
      <c r="J45" s="85"/>
      <c r="K45" s="78" t="s">
        <v>190</v>
      </c>
      <c r="L45" s="82"/>
      <c r="M45" s="84">
        <v>1</v>
      </c>
      <c r="N45" s="83"/>
    </row>
    <row r="46" spans="1:14" ht="11.85" customHeight="1" x14ac:dyDescent="0.25">
      <c r="A46" s="76" t="s">
        <v>171</v>
      </c>
      <c r="B46" s="14">
        <v>1</v>
      </c>
      <c r="C46" s="78" t="s">
        <v>47</v>
      </c>
      <c r="D46" s="73"/>
      <c r="E46" s="90" t="s">
        <v>15</v>
      </c>
      <c r="F46" s="84"/>
      <c r="G46" s="77"/>
      <c r="H46" s="198"/>
      <c r="I46" s="86"/>
      <c r="J46" s="85"/>
      <c r="K46" s="74" t="s">
        <v>191</v>
      </c>
      <c r="L46" s="82"/>
      <c r="M46" s="84">
        <v>6</v>
      </c>
      <c r="N46" s="83"/>
    </row>
    <row r="47" spans="1:14" ht="11.85" customHeight="1" x14ac:dyDescent="0.25">
      <c r="A47" s="76" t="s">
        <v>55</v>
      </c>
      <c r="B47" s="14">
        <v>2</v>
      </c>
      <c r="C47" s="78" t="s">
        <v>47</v>
      </c>
      <c r="D47" s="73"/>
      <c r="E47" s="77" t="s">
        <v>15</v>
      </c>
      <c r="F47" s="82"/>
      <c r="G47" s="79"/>
      <c r="H47" s="121" t="s">
        <v>135</v>
      </c>
      <c r="I47" s="211">
        <v>1</v>
      </c>
      <c r="J47" s="80"/>
      <c r="K47" s="78" t="s">
        <v>192</v>
      </c>
      <c r="L47" s="77"/>
      <c r="M47" s="84">
        <v>1</v>
      </c>
      <c r="N47" s="80"/>
    </row>
    <row r="48" spans="1:14" ht="11.85" customHeight="1" x14ac:dyDescent="0.25">
      <c r="A48" s="76" t="s">
        <v>170</v>
      </c>
      <c r="B48" s="14">
        <v>2</v>
      </c>
      <c r="C48" s="15" t="s">
        <v>47</v>
      </c>
      <c r="D48" s="73"/>
      <c r="E48" s="77" t="s">
        <v>15</v>
      </c>
      <c r="F48" s="77"/>
      <c r="G48" s="79"/>
      <c r="H48" s="192"/>
      <c r="I48" s="79"/>
      <c r="J48" s="80"/>
      <c r="K48" s="78" t="s">
        <v>231</v>
      </c>
      <c r="L48" s="79"/>
      <c r="M48" s="84">
        <v>1</v>
      </c>
      <c r="N48" s="69"/>
    </row>
    <row r="49" spans="1:14" ht="11.85" customHeight="1" x14ac:dyDescent="0.25">
      <c r="A49" s="76" t="s">
        <v>172</v>
      </c>
      <c r="B49" s="14">
        <v>1</v>
      </c>
      <c r="C49" s="15" t="s">
        <v>47</v>
      </c>
      <c r="D49" s="73"/>
      <c r="E49" s="78" t="s">
        <v>15</v>
      </c>
      <c r="F49" s="77"/>
      <c r="H49" s="196"/>
      <c r="I49" s="70"/>
      <c r="J49" s="73"/>
      <c r="K49" s="78" t="s">
        <v>232</v>
      </c>
      <c r="L49" s="70"/>
      <c r="M49" s="92">
        <v>1</v>
      </c>
      <c r="N49" s="69"/>
    </row>
    <row r="50" spans="1:14" ht="11.85" customHeight="1" x14ac:dyDescent="0.25">
      <c r="A50" s="76" t="s">
        <v>49</v>
      </c>
      <c r="B50" s="75" t="s">
        <v>48</v>
      </c>
      <c r="C50" s="74" t="s">
        <v>47</v>
      </c>
      <c r="D50" s="73"/>
      <c r="E50" s="72" t="s">
        <v>162</v>
      </c>
      <c r="F50" s="56"/>
      <c r="G50" s="70"/>
      <c r="H50" s="111"/>
      <c r="I50" s="110"/>
      <c r="J50" s="71"/>
      <c r="K50" s="209" t="s">
        <v>53</v>
      </c>
      <c r="L50" s="210"/>
      <c r="M50" s="210">
        <v>1</v>
      </c>
      <c r="N50" s="113"/>
    </row>
    <row r="51" spans="1:14" ht="11.85" customHeight="1" x14ac:dyDescent="0.25">
      <c r="A51" s="49" t="s">
        <v>241</v>
      </c>
      <c r="B51" s="68" t="s">
        <v>243</v>
      </c>
      <c r="C51" s="13"/>
      <c r="D51" s="66"/>
      <c r="E51" s="66"/>
      <c r="F51" s="66"/>
      <c r="G51" s="13"/>
      <c r="H51" s="67"/>
      <c r="I51" s="66"/>
      <c r="J51" s="13" t="s">
        <v>43</v>
      </c>
      <c r="K51" s="66"/>
      <c r="L51" s="13" t="s">
        <v>240</v>
      </c>
      <c r="M51" s="66"/>
      <c r="N51" s="65"/>
    </row>
    <row r="52" spans="1:14" ht="12" customHeight="1" x14ac:dyDescent="0.25">
      <c r="A52" s="64" t="s">
        <v>41</v>
      </c>
      <c r="B52" s="63"/>
      <c r="C52" s="33"/>
      <c r="D52" s="33"/>
      <c r="E52" s="33"/>
      <c r="F52" s="33"/>
      <c r="G52" s="33"/>
      <c r="H52" s="33"/>
      <c r="I52" s="62"/>
      <c r="J52" s="33"/>
      <c r="K52" s="33"/>
      <c r="L52" s="33"/>
      <c r="M52" s="33"/>
      <c r="N52" s="31"/>
    </row>
    <row r="53" spans="1:14" ht="12" customHeight="1" x14ac:dyDescent="0.25">
      <c r="A53" s="15" t="s">
        <v>40</v>
      </c>
      <c r="B53" s="56" t="s">
        <v>205</v>
      </c>
      <c r="C53" s="56"/>
      <c r="D53" s="56"/>
      <c r="E53" s="56"/>
      <c r="F53" s="56" t="s">
        <v>38</v>
      </c>
      <c r="G53" s="56" t="s">
        <v>226</v>
      </c>
      <c r="H53" s="56"/>
      <c r="I53" s="56"/>
      <c r="J53" s="56" t="s">
        <v>20</v>
      </c>
      <c r="K53" s="61"/>
      <c r="L53" s="56" t="s">
        <v>206</v>
      </c>
      <c r="M53" s="56"/>
      <c r="N53" s="55"/>
    </row>
    <row r="54" spans="1:14" ht="12" customHeight="1" x14ac:dyDescent="0.25">
      <c r="A54" s="21" t="s">
        <v>35</v>
      </c>
      <c r="B54" s="20"/>
      <c r="C54" s="20"/>
      <c r="D54" s="20"/>
      <c r="E54" s="20"/>
      <c r="F54" s="20"/>
      <c r="G54" s="20"/>
      <c r="H54" s="20"/>
      <c r="I54" s="41"/>
      <c r="J54" s="20"/>
      <c r="K54" s="20"/>
      <c r="L54" s="20"/>
      <c r="M54" s="20"/>
      <c r="N54" s="40"/>
    </row>
    <row r="55" spans="1:14" ht="12" customHeight="1" x14ac:dyDescent="0.25">
      <c r="A55" s="15" t="s">
        <v>34</v>
      </c>
      <c r="B55" s="11" t="s">
        <v>204</v>
      </c>
      <c r="C55" s="56"/>
      <c r="D55" s="56"/>
      <c r="E55" s="56"/>
      <c r="F55" s="56" t="s">
        <v>32</v>
      </c>
      <c r="G55" s="56" t="s">
        <v>274</v>
      </c>
      <c r="I55" s="56"/>
      <c r="J55" s="56" t="s">
        <v>20</v>
      </c>
      <c r="K55" s="56"/>
      <c r="L55" s="60" t="s">
        <v>246</v>
      </c>
      <c r="M55" s="59"/>
      <c r="N55" s="55"/>
    </row>
    <row r="56" spans="1:14" ht="12" customHeight="1" x14ac:dyDescent="0.25">
      <c r="A56" s="21" t="s">
        <v>31</v>
      </c>
      <c r="B56" s="58"/>
      <c r="C56" s="20"/>
      <c r="D56" s="20"/>
      <c r="E56" s="20"/>
      <c r="F56" s="20"/>
      <c r="G56" s="20"/>
      <c r="H56" s="20"/>
      <c r="I56" s="41"/>
      <c r="J56" s="20"/>
      <c r="K56" s="20"/>
      <c r="L56" s="20"/>
      <c r="M56" s="20"/>
      <c r="N56" s="40"/>
    </row>
    <row r="57" spans="1:14" ht="12" customHeight="1" x14ac:dyDescent="0.25">
      <c r="A57" s="15" t="s">
        <v>27</v>
      </c>
      <c r="B57" s="56" t="s">
        <v>26</v>
      </c>
      <c r="C57" s="56"/>
      <c r="D57" s="56"/>
      <c r="E57" s="56"/>
      <c r="F57" s="56" t="s">
        <v>22</v>
      </c>
      <c r="G57" s="56"/>
      <c r="H57" s="56" t="s">
        <v>224</v>
      </c>
      <c r="I57" s="57"/>
      <c r="J57" s="56" t="s">
        <v>20</v>
      </c>
      <c r="K57" s="56"/>
      <c r="L57" s="13" t="s">
        <v>225</v>
      </c>
      <c r="M57" s="56"/>
      <c r="N57" s="55"/>
    </row>
    <row r="58" spans="1:14" ht="12" customHeight="1" x14ac:dyDescent="0.25">
      <c r="A58" s="21" t="s">
        <v>28</v>
      </c>
      <c r="B58" s="58"/>
      <c r="C58" s="20"/>
      <c r="D58" s="20"/>
      <c r="E58" s="20"/>
      <c r="F58" s="20"/>
      <c r="G58" s="20"/>
      <c r="H58" s="20"/>
      <c r="I58" s="41"/>
      <c r="J58" s="20"/>
      <c r="K58" s="20"/>
      <c r="L58" s="20"/>
      <c r="M58" s="20"/>
      <c r="N58" s="40"/>
    </row>
    <row r="59" spans="1:14" ht="12" customHeight="1" x14ac:dyDescent="0.25">
      <c r="A59" s="15" t="s">
        <v>27</v>
      </c>
      <c r="B59" s="56" t="s">
        <v>163</v>
      </c>
      <c r="C59" s="56"/>
      <c r="D59" s="56"/>
      <c r="E59" s="56"/>
      <c r="F59" s="56" t="s">
        <v>22</v>
      </c>
      <c r="G59" s="56"/>
      <c r="H59" s="56" t="s">
        <v>165</v>
      </c>
      <c r="I59" s="57"/>
      <c r="J59" s="56" t="s">
        <v>20</v>
      </c>
      <c r="K59" s="56"/>
      <c r="L59" s="56" t="s">
        <v>207</v>
      </c>
      <c r="M59" s="56"/>
      <c r="N59" s="55"/>
    </row>
    <row r="60" spans="1:14" ht="12" customHeight="1" x14ac:dyDescent="0.25">
      <c r="A60" s="54" t="s">
        <v>23</v>
      </c>
      <c r="B60" s="51"/>
      <c r="C60" s="51"/>
      <c r="D60" s="51"/>
      <c r="E60" s="51"/>
      <c r="F60" s="51"/>
      <c r="G60" s="51"/>
      <c r="H60" s="53"/>
      <c r="I60" s="52"/>
      <c r="J60" s="51"/>
      <c r="K60" s="51"/>
      <c r="L60" s="51"/>
      <c r="M60" s="51"/>
      <c r="N60" s="50"/>
    </row>
    <row r="61" spans="1:14" ht="12" customHeight="1" x14ac:dyDescent="0.25">
      <c r="A61" s="49" t="s">
        <v>22</v>
      </c>
      <c r="B61" s="12" t="s">
        <v>234</v>
      </c>
      <c r="C61" s="13"/>
      <c r="D61" s="13"/>
      <c r="E61" s="13"/>
      <c r="F61" s="13" t="s">
        <v>20</v>
      </c>
      <c r="G61" s="13"/>
      <c r="H61" s="300">
        <v>7503024642995</v>
      </c>
      <c r="I61" s="300"/>
      <c r="J61" s="13" t="s">
        <v>19</v>
      </c>
      <c r="K61" s="13"/>
      <c r="L61" s="13" t="s">
        <v>271</v>
      </c>
      <c r="M61" s="13"/>
      <c r="N61" s="19"/>
    </row>
    <row r="62" spans="1:14" ht="12" customHeight="1" x14ac:dyDescent="0.25">
      <c r="A62" s="48" t="s">
        <v>17</v>
      </c>
      <c r="B62" s="45"/>
      <c r="C62" s="45"/>
      <c r="D62" s="45"/>
      <c r="E62" s="45"/>
      <c r="F62" s="45"/>
      <c r="G62" s="45"/>
      <c r="H62" s="47"/>
      <c r="I62" s="46"/>
      <c r="J62" s="45"/>
      <c r="K62" s="45"/>
      <c r="L62" s="45"/>
      <c r="M62" s="45"/>
      <c r="N62" s="44"/>
    </row>
    <row r="63" spans="1:14" ht="12" customHeight="1" x14ac:dyDescent="0.25">
      <c r="A63" s="27" t="s">
        <v>235</v>
      </c>
      <c r="B63" s="43"/>
      <c r="C63" s="25"/>
      <c r="D63" s="24"/>
      <c r="E63" s="23"/>
      <c r="F63" s="24"/>
      <c r="G63" s="24"/>
      <c r="H63" s="24"/>
      <c r="I63" s="23"/>
      <c r="J63" s="24"/>
      <c r="K63" s="24"/>
      <c r="L63" s="24"/>
      <c r="M63" s="23"/>
      <c r="N63" s="22"/>
    </row>
    <row r="64" spans="1:14" ht="12" customHeight="1" x14ac:dyDescent="0.25">
      <c r="A64" s="36" t="s">
        <v>14</v>
      </c>
      <c r="B64" s="35"/>
      <c r="C64" s="34"/>
      <c r="D64" s="33"/>
      <c r="E64" s="32"/>
      <c r="F64" s="33"/>
      <c r="G64" s="33"/>
      <c r="H64" s="33"/>
      <c r="I64" s="32"/>
      <c r="J64" s="33"/>
      <c r="K64" s="33"/>
      <c r="L64" s="33"/>
      <c r="M64" s="32"/>
      <c r="N64" s="31"/>
    </row>
    <row r="65" spans="1:14" ht="12" customHeight="1" x14ac:dyDescent="0.25">
      <c r="A65" s="14" t="s">
        <v>13</v>
      </c>
      <c r="B65" s="30" t="s">
        <v>12</v>
      </c>
      <c r="C65" s="29"/>
      <c r="D65" s="13"/>
      <c r="E65" s="28"/>
      <c r="F65" s="13"/>
      <c r="G65" s="13"/>
      <c r="H65" s="13"/>
      <c r="I65" s="28"/>
      <c r="J65" s="13"/>
      <c r="K65" s="13"/>
      <c r="L65" s="13"/>
      <c r="M65" s="28"/>
      <c r="N65" s="19"/>
    </row>
    <row r="66" spans="1:14" ht="12" customHeight="1" x14ac:dyDescent="0.25">
      <c r="A66" s="27" t="s">
        <v>11</v>
      </c>
      <c r="B66" s="26" t="s">
        <v>236</v>
      </c>
      <c r="C66" s="25"/>
      <c r="D66" s="24"/>
      <c r="E66" s="23"/>
      <c r="F66" s="24"/>
      <c r="G66" s="24"/>
      <c r="H66" s="24"/>
      <c r="I66" s="23"/>
      <c r="J66" s="24"/>
      <c r="K66" s="24"/>
      <c r="L66" s="24"/>
      <c r="M66" s="23"/>
      <c r="N66" s="22"/>
    </row>
    <row r="67" spans="1:14" ht="12" customHeight="1" x14ac:dyDescent="0.25">
      <c r="A67" s="21" t="s">
        <v>9</v>
      </c>
      <c r="B67" s="20"/>
      <c r="C67" s="20"/>
      <c r="D67" s="20"/>
      <c r="E67" s="20"/>
      <c r="F67" s="20"/>
      <c r="G67" s="19" t="s">
        <v>8</v>
      </c>
      <c r="H67" s="13"/>
      <c r="I67" s="13"/>
      <c r="J67" s="13"/>
      <c r="K67" s="13"/>
      <c r="L67" s="13"/>
      <c r="M67" s="13"/>
      <c r="N67" s="19"/>
    </row>
    <row r="68" spans="1:14" ht="12" customHeight="1" x14ac:dyDescent="0.25">
      <c r="A68" s="18" t="s">
        <v>7</v>
      </c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</row>
    <row r="69" spans="1:14" ht="4.5" customHeight="1" x14ac:dyDescent="0.25">
      <c r="A69" s="6"/>
      <c r="B69" s="1"/>
      <c r="C69" s="1"/>
      <c r="D69" s="1"/>
      <c r="E69" s="1"/>
      <c r="F69" s="1"/>
      <c r="G69" s="1"/>
      <c r="H69" s="1"/>
      <c r="I69" s="1"/>
      <c r="J69" s="1"/>
      <c r="K69" s="16"/>
      <c r="L69" s="1"/>
      <c r="M69" s="1"/>
      <c r="N69" s="5"/>
    </row>
    <row r="70" spans="1:14" ht="12" customHeight="1" x14ac:dyDescent="0.25">
      <c r="A70" s="328" t="s">
        <v>6</v>
      </c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30"/>
    </row>
    <row r="71" spans="1:14" ht="12" customHeight="1" x14ac:dyDescent="0.25">
      <c r="A71" s="15" t="s">
        <v>5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</row>
    <row r="72" spans="1:14" ht="12" customHeight="1" x14ac:dyDescent="0.25">
      <c r="A72" s="14" t="s">
        <v>4</v>
      </c>
      <c r="B72" s="12"/>
      <c r="C72" s="12"/>
      <c r="D72" s="12"/>
      <c r="E72" s="12"/>
      <c r="F72" s="13"/>
      <c r="G72" s="13"/>
      <c r="H72" s="12"/>
      <c r="I72" s="12"/>
      <c r="J72" s="12"/>
      <c r="K72" s="12"/>
      <c r="L72" s="12"/>
      <c r="M72" s="12"/>
      <c r="N72" s="11"/>
    </row>
    <row r="73" spans="1:14" x14ac:dyDescent="0.25">
      <c r="A73" s="187"/>
      <c r="B73" s="188"/>
      <c r="C73" s="188"/>
      <c r="D73" s="188"/>
      <c r="E73" s="188"/>
      <c r="F73" s="188"/>
      <c r="G73" s="66"/>
      <c r="H73" s="188"/>
      <c r="I73" s="188"/>
      <c r="J73" s="188"/>
      <c r="K73" s="188"/>
      <c r="L73" s="188"/>
      <c r="M73" s="188"/>
      <c r="N73" s="189"/>
    </row>
    <row r="74" spans="1:14" x14ac:dyDescent="0.25">
      <c r="A74" s="1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7"/>
    </row>
    <row r="75" spans="1:14" x14ac:dyDescent="0.25">
      <c r="A75" s="4"/>
      <c r="B75" s="3"/>
      <c r="C75" s="3"/>
      <c r="D75" s="3"/>
      <c r="E75" s="3"/>
      <c r="F75" s="3"/>
      <c r="G75" s="3"/>
      <c r="H75" s="3"/>
      <c r="I75" s="186"/>
      <c r="J75" s="3"/>
      <c r="K75" s="3"/>
      <c r="L75" s="3"/>
      <c r="M75" s="3"/>
      <c r="N75" s="2"/>
    </row>
    <row r="76" spans="1:14" x14ac:dyDescent="0.25">
      <c r="A76" s="331" t="s">
        <v>3</v>
      </c>
      <c r="B76" s="332"/>
      <c r="C76" s="332"/>
      <c r="D76" s="332"/>
      <c r="E76" s="332"/>
      <c r="F76" s="332"/>
      <c r="G76" s="332"/>
      <c r="H76" s="332"/>
      <c r="I76" s="186"/>
      <c r="J76" s="332" t="s">
        <v>2</v>
      </c>
      <c r="K76" s="332"/>
      <c r="L76" s="332"/>
      <c r="M76" s="332"/>
      <c r="N76" s="333"/>
    </row>
    <row r="77" spans="1:14" x14ac:dyDescent="0.25">
      <c r="A77" s="323" t="s">
        <v>1</v>
      </c>
      <c r="B77" s="324"/>
      <c r="C77" s="324"/>
      <c r="D77" s="324"/>
      <c r="E77" s="324"/>
      <c r="F77" s="324"/>
      <c r="G77" s="324"/>
      <c r="H77" s="324"/>
      <c r="I77" s="3"/>
      <c r="J77" s="3" t="s">
        <v>0</v>
      </c>
      <c r="K77" s="3"/>
      <c r="L77" s="3"/>
      <c r="M77" s="3"/>
      <c r="N77" s="2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mergeCells count="19">
    <mergeCell ref="A77:H77"/>
    <mergeCell ref="B26:C26"/>
    <mergeCell ref="A28:N28"/>
    <mergeCell ref="H61:I61"/>
    <mergeCell ref="A70:N70"/>
    <mergeCell ref="A76:H76"/>
    <mergeCell ref="J76:N76"/>
    <mergeCell ref="K24:L24"/>
    <mergeCell ref="A2:N5"/>
    <mergeCell ref="C6:N6"/>
    <mergeCell ref="A7:N7"/>
    <mergeCell ref="A11:N11"/>
    <mergeCell ref="B13:G13"/>
    <mergeCell ref="K13:M13"/>
    <mergeCell ref="B14:G14"/>
    <mergeCell ref="A16:N16"/>
    <mergeCell ref="B18:G18"/>
    <mergeCell ref="K18:M18"/>
    <mergeCell ref="A20:N20"/>
  </mergeCells>
  <hyperlinks>
    <hyperlink ref="B14" r:id="rId1" xr:uid="{E2317211-2521-42FF-B4D0-8325508E31A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35B0-BA0A-4CFE-B562-AA62AC1152ED}">
  <dimension ref="A1:R119"/>
  <sheetViews>
    <sheetView view="pageLayout" topLeftCell="A62" zoomScaleNormal="100" zoomScaleSheetLayoutView="90" workbookViewId="0">
      <selection activeCell="A74" sqref="A74:N76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44468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509</v>
      </c>
      <c r="C13" s="318"/>
      <c r="D13" s="318"/>
      <c r="E13" s="318"/>
      <c r="F13" s="318"/>
      <c r="G13" s="318"/>
      <c r="H13" s="95"/>
      <c r="I13" s="95"/>
      <c r="J13" s="232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510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455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34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32" t="s">
        <v>100</v>
      </c>
      <c r="I22" s="158" t="s">
        <v>99</v>
      </c>
      <c r="J22" s="232" t="s">
        <v>98</v>
      </c>
      <c r="K22" s="158" t="s">
        <v>15</v>
      </c>
      <c r="L22" s="232" t="s">
        <v>97</v>
      </c>
      <c r="M22" s="232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32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33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36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511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512</v>
      </c>
      <c r="N31" s="65"/>
    </row>
    <row r="32" spans="1:15" ht="11.85" customHeight="1" x14ac:dyDescent="0.25">
      <c r="A32" s="23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258</v>
      </c>
      <c r="C33" s="25"/>
      <c r="D33" s="24"/>
      <c r="E33" s="24"/>
      <c r="F33" s="139" t="s">
        <v>79</v>
      </c>
      <c r="G33" s="139"/>
      <c r="H33" s="138" t="s">
        <v>469</v>
      </c>
      <c r="I33" s="137" t="s">
        <v>77</v>
      </c>
      <c r="J33" s="106"/>
      <c r="K33" s="136" t="s">
        <v>259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35" t="s">
        <v>22</v>
      </c>
      <c r="B34" s="49" t="s">
        <v>200</v>
      </c>
      <c r="C34" s="29"/>
      <c r="D34" s="13"/>
      <c r="E34" s="13"/>
      <c r="F34" s="134" t="s">
        <v>20</v>
      </c>
      <c r="G34" s="13"/>
      <c r="H34" s="336" t="s">
        <v>521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3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354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68</v>
      </c>
      <c r="C39" s="249" t="s">
        <v>513</v>
      </c>
      <c r="D39" s="249"/>
      <c r="E39" s="249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35" t="s">
        <v>20</v>
      </c>
      <c r="B40" s="343" t="s">
        <v>956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532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244</v>
      </c>
      <c r="F43" s="24"/>
      <c r="G43" s="98"/>
      <c r="H43" s="123" t="s">
        <v>215</v>
      </c>
      <c r="I43" s="248" t="s">
        <v>281</v>
      </c>
      <c r="J43" s="96"/>
      <c r="K43" s="190" t="s">
        <v>489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522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181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>
        <v>1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526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514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523</v>
      </c>
      <c r="C52" s="56"/>
      <c r="D52" s="56"/>
      <c r="E52" s="56"/>
      <c r="F52" s="56"/>
      <c r="G52" s="56" t="s">
        <v>38</v>
      </c>
      <c r="H52" s="56" t="s">
        <v>524</v>
      </c>
      <c r="I52" s="56"/>
      <c r="J52" s="56" t="s">
        <v>20</v>
      </c>
      <c r="K52" s="61"/>
      <c r="L52" s="246" t="s">
        <v>525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515</v>
      </c>
      <c r="C54" s="56"/>
      <c r="D54" s="56"/>
      <c r="E54" s="56"/>
      <c r="F54" s="56" t="s">
        <v>32</v>
      </c>
      <c r="G54" s="56" t="s">
        <v>516</v>
      </c>
      <c r="I54" s="56"/>
      <c r="J54" s="56" t="s">
        <v>20</v>
      </c>
      <c r="K54" s="56"/>
      <c r="L54" s="345" t="s">
        <v>527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345" t="s">
        <v>517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165</v>
      </c>
      <c r="I58" s="57"/>
      <c r="J58" s="56" t="s">
        <v>20</v>
      </c>
      <c r="K58" s="56"/>
      <c r="L58" s="56" t="s">
        <v>518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519</v>
      </c>
      <c r="C60" s="13"/>
      <c r="D60" s="13"/>
      <c r="E60" s="13"/>
      <c r="F60" s="13" t="s">
        <v>20</v>
      </c>
      <c r="G60" s="13"/>
      <c r="H60" s="246" t="s">
        <v>520</v>
      </c>
      <c r="I60" s="246"/>
      <c r="J60" s="13" t="s">
        <v>337</v>
      </c>
      <c r="K60" s="13"/>
      <c r="L60" s="13" t="s">
        <v>270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536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474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957</v>
      </c>
      <c r="B75" s="332"/>
      <c r="C75" s="332"/>
      <c r="D75" s="332"/>
      <c r="E75" s="332"/>
      <c r="F75" s="332"/>
      <c r="G75" s="332"/>
      <c r="H75" s="332"/>
      <c r="I75" s="186"/>
      <c r="J75" s="332" t="s">
        <v>3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24" t="s">
        <v>958</v>
      </c>
      <c r="K76" s="324"/>
      <c r="L76" s="324"/>
      <c r="M76" s="324"/>
      <c r="N76" s="34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A2:N5"/>
    <mergeCell ref="C6:N6"/>
    <mergeCell ref="A7:N7"/>
    <mergeCell ref="A11:N11"/>
    <mergeCell ref="B13:G13"/>
    <mergeCell ref="K13:L13"/>
    <mergeCell ref="L54:M54"/>
    <mergeCell ref="B14:G14"/>
    <mergeCell ref="A16:N16"/>
    <mergeCell ref="B18:G18"/>
    <mergeCell ref="K18:M18"/>
    <mergeCell ref="A20:N20"/>
    <mergeCell ref="K24:L24"/>
    <mergeCell ref="B26:C26"/>
    <mergeCell ref="A28:N28"/>
    <mergeCell ref="H34:I34"/>
    <mergeCell ref="L34:M34"/>
    <mergeCell ref="B40:E40"/>
    <mergeCell ref="L56:M56"/>
    <mergeCell ref="A69:N69"/>
    <mergeCell ref="A75:H75"/>
    <mergeCell ref="J75:N75"/>
    <mergeCell ref="A76:H76"/>
    <mergeCell ref="J76:N76"/>
  </mergeCells>
  <hyperlinks>
    <hyperlink ref="B14" r:id="rId1" xr:uid="{7CA11C17-B8A6-49B1-8508-B8D05F05372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0:I60" numberStoredAsText="1"/>
  </ignoredError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3E49-C6A7-4BAB-984D-DB0E36B04ECE}">
  <dimension ref="A1:R119"/>
  <sheetViews>
    <sheetView view="pageLayout" topLeftCell="A15" zoomScale="110" zoomScaleNormal="100" zoomScaleSheetLayoutView="90" zoomScalePageLayoutView="110" workbookViewId="0">
      <selection activeCell="I78" sqref="I7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44468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509</v>
      </c>
      <c r="C13" s="318"/>
      <c r="D13" s="318"/>
      <c r="E13" s="318"/>
      <c r="F13" s="318"/>
      <c r="G13" s="318"/>
      <c r="H13" s="95"/>
      <c r="I13" s="95"/>
      <c r="J13" s="239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510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455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41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39" t="s">
        <v>100</v>
      </c>
      <c r="I22" s="158" t="s">
        <v>99</v>
      </c>
      <c r="J22" s="239" t="s">
        <v>98</v>
      </c>
      <c r="K22" s="158" t="s">
        <v>15</v>
      </c>
      <c r="L22" s="239" t="s">
        <v>97</v>
      </c>
      <c r="M22" s="239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39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40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37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528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534</v>
      </c>
      <c r="N31" s="65"/>
    </row>
    <row r="32" spans="1:15" ht="11.85" customHeight="1" x14ac:dyDescent="0.25">
      <c r="A32" s="237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26" t="s">
        <v>537</v>
      </c>
      <c r="C33" s="29"/>
      <c r="D33" s="13"/>
      <c r="E33" s="13"/>
      <c r="F33" s="51" t="s">
        <v>79</v>
      </c>
      <c r="G33" s="51"/>
      <c r="H33" s="131" t="s">
        <v>157</v>
      </c>
      <c r="I33" s="238" t="s">
        <v>77</v>
      </c>
      <c r="J33" s="53"/>
      <c r="K33" s="256" t="s">
        <v>533</v>
      </c>
      <c r="L33" s="66"/>
      <c r="M33" s="13"/>
      <c r="N33" s="65"/>
      <c r="O33" t="str">
        <f>UPPER(O30)</f>
        <v>DEEPCOOL GAMMAXX L120 </v>
      </c>
    </row>
    <row r="34" spans="1:15" ht="11.85" customHeight="1" x14ac:dyDescent="0.25">
      <c r="A34" s="242" t="s">
        <v>22</v>
      </c>
      <c r="B34" s="18" t="s">
        <v>538</v>
      </c>
      <c r="C34" s="38"/>
      <c r="D34" s="12"/>
      <c r="E34" s="12"/>
      <c r="F34" s="39" t="s">
        <v>20</v>
      </c>
      <c r="G34" s="12"/>
      <c r="H34" s="347" t="s">
        <v>539</v>
      </c>
      <c r="I34" s="347"/>
      <c r="J34" s="255" t="s">
        <v>540</v>
      </c>
      <c r="K34" s="12" t="s">
        <v>541</v>
      </c>
      <c r="L34" s="260"/>
      <c r="M34" s="260"/>
      <c r="N34" s="11"/>
    </row>
    <row r="35" spans="1:15" ht="11.85" customHeight="1" x14ac:dyDescent="0.25">
      <c r="A35" s="237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257" t="s">
        <v>530</v>
      </c>
      <c r="C37" s="25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78" t="s">
        <v>531</v>
      </c>
      <c r="C38" s="258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451</v>
      </c>
      <c r="C39" s="259" t="s">
        <v>513</v>
      </c>
      <c r="D39" s="249"/>
      <c r="E39" s="249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42" t="s">
        <v>20</v>
      </c>
      <c r="B40" s="343" t="s">
        <v>544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545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255</v>
      </c>
      <c r="F43" s="24"/>
      <c r="G43" s="98"/>
      <c r="H43" s="123" t="s">
        <v>215</v>
      </c>
      <c r="I43" s="248" t="s">
        <v>214</v>
      </c>
      <c r="J43" s="96"/>
      <c r="K43" s="190" t="s">
        <v>489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543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181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 t="s">
        <v>15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4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241</v>
      </c>
      <c r="B50" s="13" t="s">
        <v>550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551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549</v>
      </c>
      <c r="C52" s="56"/>
      <c r="D52" s="56"/>
      <c r="E52" s="56"/>
      <c r="F52" s="56"/>
      <c r="G52" s="56" t="s">
        <v>38</v>
      </c>
      <c r="H52" s="56" t="s">
        <v>548</v>
      </c>
      <c r="I52" s="56"/>
      <c r="J52" s="56" t="s">
        <v>20</v>
      </c>
      <c r="K52" s="61"/>
      <c r="L52" s="346" t="s">
        <v>547</v>
      </c>
      <c r="M52" s="3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515</v>
      </c>
      <c r="C54" s="56"/>
      <c r="D54" s="56"/>
      <c r="E54" s="56"/>
      <c r="F54" s="56" t="s">
        <v>32</v>
      </c>
      <c r="G54" s="56" t="s">
        <v>516</v>
      </c>
      <c r="I54" s="56"/>
      <c r="J54" s="56" t="s">
        <v>20</v>
      </c>
      <c r="K54" s="56"/>
      <c r="L54" s="346" t="s">
        <v>546</v>
      </c>
      <c r="M54" s="346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12" t="s">
        <v>959</v>
      </c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165</v>
      </c>
      <c r="I58" s="57"/>
      <c r="J58" s="56" t="s">
        <v>20</v>
      </c>
      <c r="K58" s="56"/>
      <c r="L58" s="246" t="s">
        <v>535</v>
      </c>
      <c r="M58" s="246"/>
      <c r="N58" s="55"/>
    </row>
    <row r="59" spans="1:14" ht="12" customHeight="1" x14ac:dyDescent="0.25">
      <c r="A59" s="261" t="s">
        <v>23</v>
      </c>
      <c r="B59" s="139"/>
      <c r="C59" s="139"/>
      <c r="D59" s="139"/>
      <c r="E59" s="139"/>
      <c r="F59" s="139"/>
      <c r="G59" s="139"/>
      <c r="H59" s="105"/>
      <c r="I59" s="262"/>
      <c r="J59" s="139"/>
      <c r="K59" s="139"/>
      <c r="L59" s="139"/>
      <c r="M59" s="139"/>
      <c r="N59" s="263"/>
    </row>
    <row r="60" spans="1:14" ht="12" customHeight="1" x14ac:dyDescent="0.25">
      <c r="A60" s="49" t="s">
        <v>22</v>
      </c>
      <c r="B60" s="13" t="s">
        <v>542</v>
      </c>
      <c r="C60" s="13"/>
      <c r="D60" s="13"/>
      <c r="E60" s="13"/>
      <c r="F60" s="13"/>
      <c r="G60" s="13"/>
      <c r="H60" s="246"/>
      <c r="I60" s="246"/>
      <c r="J60" s="66"/>
      <c r="K60" s="13" t="s">
        <v>337</v>
      </c>
      <c r="L60" s="13"/>
      <c r="M60" s="66"/>
      <c r="N60" s="19" t="s">
        <v>270</v>
      </c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960</v>
      </c>
      <c r="B62" s="134"/>
      <c r="C62" s="297"/>
      <c r="D62" s="297"/>
      <c r="E62" s="297"/>
      <c r="F62" s="297"/>
      <c r="G62" s="297"/>
      <c r="H62" s="298"/>
      <c r="I62" s="297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474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 t="s">
        <v>552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957</v>
      </c>
      <c r="B75" s="332"/>
      <c r="C75" s="332"/>
      <c r="D75" s="332"/>
      <c r="E75" s="332"/>
      <c r="F75" s="332"/>
      <c r="G75" s="332"/>
      <c r="H75" s="332"/>
      <c r="I75" s="186"/>
      <c r="J75" s="332" t="s">
        <v>3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24" t="s">
        <v>958</v>
      </c>
      <c r="K76" s="324"/>
      <c r="L76" s="324"/>
      <c r="M76" s="324"/>
      <c r="N76" s="34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3">
    <mergeCell ref="A69:N69"/>
    <mergeCell ref="A75:H75"/>
    <mergeCell ref="J75:N75"/>
    <mergeCell ref="A76:H76"/>
    <mergeCell ref="B26:C26"/>
    <mergeCell ref="A28:N28"/>
    <mergeCell ref="H34:I34"/>
    <mergeCell ref="B40:E40"/>
    <mergeCell ref="L54:M54"/>
    <mergeCell ref="L52:M52"/>
    <mergeCell ref="J76:N76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39D82F4D-692B-44A0-8476-376D2D71DCE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54" numberStoredAsText="1"/>
  </ignoredError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28AD-C285-4CFD-BC3E-30AA37515D92}">
  <dimension ref="A1:R119"/>
  <sheetViews>
    <sheetView view="pageLayout" zoomScale="110" zoomScaleNormal="100" zoomScaleSheetLayoutView="90" zoomScalePageLayoutView="110" workbookViewId="0">
      <selection activeCell="E44" sqref="E4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509</v>
      </c>
      <c r="C13" s="318"/>
      <c r="D13" s="318"/>
      <c r="E13" s="318"/>
      <c r="F13" s="318"/>
      <c r="G13" s="318"/>
      <c r="H13" s="95"/>
      <c r="I13" s="95"/>
      <c r="J13" s="239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510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455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41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39" t="s">
        <v>100</v>
      </c>
      <c r="I22" s="158" t="s">
        <v>99</v>
      </c>
      <c r="J22" s="239" t="s">
        <v>98</v>
      </c>
      <c r="K22" s="158" t="s">
        <v>15</v>
      </c>
      <c r="L22" s="239" t="s">
        <v>97</v>
      </c>
      <c r="M22" s="239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39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40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37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566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560</v>
      </c>
      <c r="N31" s="65"/>
    </row>
    <row r="32" spans="1:15" ht="11.85" customHeight="1" x14ac:dyDescent="0.25">
      <c r="A32" s="237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26" t="s">
        <v>529</v>
      </c>
      <c r="C33" s="29"/>
      <c r="D33" s="13"/>
      <c r="E33" s="13"/>
      <c r="F33" s="51" t="s">
        <v>79</v>
      </c>
      <c r="G33" s="51"/>
      <c r="H33" s="131" t="s">
        <v>157</v>
      </c>
      <c r="I33" s="238" t="s">
        <v>77</v>
      </c>
      <c r="J33" s="53"/>
      <c r="K33" s="256" t="s">
        <v>533</v>
      </c>
      <c r="L33" s="66"/>
      <c r="M33" s="13"/>
      <c r="N33" s="65"/>
      <c r="O33" t="str">
        <f>UPPER(O30)</f>
        <v>DEEPCOOL GAMMAXX L120 </v>
      </c>
    </row>
    <row r="34" spans="1:15" ht="11.85" customHeight="1" x14ac:dyDescent="0.25">
      <c r="A34" s="242" t="s">
        <v>22</v>
      </c>
      <c r="B34" s="18" t="s">
        <v>538</v>
      </c>
      <c r="C34" s="38"/>
      <c r="D34" s="12"/>
      <c r="E34" s="12"/>
      <c r="F34" s="39" t="s">
        <v>20</v>
      </c>
      <c r="G34" s="12"/>
      <c r="H34" s="347" t="s">
        <v>559</v>
      </c>
      <c r="I34" s="347"/>
      <c r="J34" s="255" t="s">
        <v>15</v>
      </c>
      <c r="K34" s="12" t="s">
        <v>15</v>
      </c>
      <c r="L34" s="260"/>
      <c r="M34" s="260"/>
      <c r="N34" s="11"/>
    </row>
    <row r="35" spans="1:15" ht="11.85" customHeight="1" x14ac:dyDescent="0.25">
      <c r="A35" s="237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257" t="s">
        <v>563</v>
      </c>
      <c r="C37" s="25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78" t="s">
        <v>564</v>
      </c>
      <c r="C38" s="258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451</v>
      </c>
      <c r="C39" s="259" t="s">
        <v>494</v>
      </c>
      <c r="D39" s="249"/>
      <c r="E39" s="249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42" t="s">
        <v>20</v>
      </c>
      <c r="B40" s="343" t="s">
        <v>565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558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643</v>
      </c>
      <c r="F43" s="24"/>
      <c r="G43" s="98"/>
      <c r="H43" s="123" t="s">
        <v>215</v>
      </c>
      <c r="I43" s="248" t="s">
        <v>281</v>
      </c>
      <c r="J43" s="96"/>
      <c r="K43" s="190" t="s">
        <v>489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557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>
        <v>1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13" t="s">
        <v>568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567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562</v>
      </c>
      <c r="C52" s="56"/>
      <c r="D52" s="56"/>
      <c r="E52" s="56"/>
      <c r="F52" s="56"/>
      <c r="G52" s="56" t="s">
        <v>38</v>
      </c>
      <c r="H52" s="56" t="s">
        <v>501</v>
      </c>
      <c r="I52" s="56"/>
      <c r="J52" s="56" t="s">
        <v>20</v>
      </c>
      <c r="K52" s="61"/>
      <c r="L52" s="264" t="s">
        <v>561</v>
      </c>
      <c r="M52" s="264"/>
      <c r="N52" s="26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445</v>
      </c>
      <c r="C54" s="56"/>
      <c r="D54" s="56"/>
      <c r="E54" s="56"/>
      <c r="F54" s="56" t="s">
        <v>32</v>
      </c>
      <c r="G54" s="56" t="s">
        <v>330</v>
      </c>
      <c r="I54" s="56"/>
      <c r="J54" s="56"/>
      <c r="K54" s="56" t="s">
        <v>196</v>
      </c>
      <c r="L54" s="345" t="s">
        <v>556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12" t="s">
        <v>555</v>
      </c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497</v>
      </c>
      <c r="I58" s="57"/>
      <c r="J58" s="56" t="s">
        <v>20</v>
      </c>
      <c r="K58" s="56"/>
      <c r="L58" s="246" t="s">
        <v>15</v>
      </c>
      <c r="M58" s="246"/>
      <c r="N58" s="55"/>
    </row>
    <row r="59" spans="1:14" ht="12" customHeight="1" x14ac:dyDescent="0.25">
      <c r="A59" s="261" t="s">
        <v>23</v>
      </c>
      <c r="B59" s="139"/>
      <c r="C59" s="139"/>
      <c r="D59" s="139"/>
      <c r="E59" s="139"/>
      <c r="F59" s="139"/>
      <c r="G59" s="139"/>
      <c r="H59" s="105"/>
      <c r="I59" s="262"/>
      <c r="J59" s="139"/>
      <c r="K59" s="139"/>
      <c r="L59" s="139"/>
      <c r="M59" s="139"/>
      <c r="N59" s="263"/>
    </row>
    <row r="60" spans="1:14" ht="12" customHeight="1" x14ac:dyDescent="0.25">
      <c r="A60" s="49" t="s">
        <v>22</v>
      </c>
      <c r="B60" s="13" t="s">
        <v>554</v>
      </c>
      <c r="C60" s="13"/>
      <c r="D60" s="13"/>
      <c r="E60" s="13"/>
      <c r="F60" s="13"/>
      <c r="G60" s="13" t="s">
        <v>553</v>
      </c>
      <c r="H60" s="246"/>
      <c r="I60" s="246"/>
      <c r="J60" s="66"/>
      <c r="K60" s="13" t="s">
        <v>337</v>
      </c>
      <c r="L60" s="13"/>
      <c r="M60" s="66"/>
      <c r="N60" s="19" t="s">
        <v>332</v>
      </c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570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474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 t="s">
        <v>569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1">
    <mergeCell ref="A69:N69"/>
    <mergeCell ref="A75:H75"/>
    <mergeCell ref="J75:N75"/>
    <mergeCell ref="A76:H76"/>
    <mergeCell ref="B26:C26"/>
    <mergeCell ref="A28:N28"/>
    <mergeCell ref="H34:I34"/>
    <mergeCell ref="B40:E40"/>
    <mergeCell ref="L54:M54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A66CBA20-B424-4E06-A3E5-58723A4C445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54" numberStoredAsText="1"/>
  </ignoredError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00F9-3E7F-413E-8A12-B9D76A20F3B2}">
  <dimension ref="A1:R119"/>
  <sheetViews>
    <sheetView view="pageLayout" topLeftCell="A19" zoomScale="90" zoomScaleNormal="100" zoomScaleSheetLayoutView="90" zoomScalePageLayoutView="90" workbookViewId="0">
      <selection activeCell="A72" sqref="A72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504</v>
      </c>
      <c r="C13" s="318"/>
      <c r="D13" s="318"/>
      <c r="E13" s="318"/>
      <c r="F13" s="318"/>
      <c r="G13" s="318"/>
      <c r="H13" s="95"/>
      <c r="I13" s="95"/>
      <c r="J13" s="250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466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487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52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50" t="s">
        <v>100</v>
      </c>
      <c r="I22" s="158" t="s">
        <v>15</v>
      </c>
      <c r="J22" s="250" t="s">
        <v>98</v>
      </c>
      <c r="K22" s="158" t="s">
        <v>99</v>
      </c>
      <c r="L22" s="250" t="s">
        <v>97</v>
      </c>
      <c r="M22" s="250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505</v>
      </c>
      <c r="C24" s="24"/>
      <c r="D24" s="24"/>
      <c r="E24" s="22"/>
      <c r="F24" s="156" t="s">
        <v>38</v>
      </c>
      <c r="G24" s="49" t="s">
        <v>574</v>
      </c>
      <c r="H24" s="24"/>
      <c r="I24" s="22"/>
      <c r="J24" s="156" t="s">
        <v>95</v>
      </c>
      <c r="K24" s="299" t="s">
        <v>575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50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51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54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89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89</v>
      </c>
      <c r="N31" s="65"/>
    </row>
    <row r="32" spans="1:15" ht="11.85" customHeight="1" x14ac:dyDescent="0.25">
      <c r="A32" s="254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508</v>
      </c>
      <c r="C33" s="25"/>
      <c r="D33" s="24"/>
      <c r="E33" s="24"/>
      <c r="F33" s="139" t="s">
        <v>79</v>
      </c>
      <c r="G33" s="139"/>
      <c r="H33" s="138" t="s">
        <v>15</v>
      </c>
      <c r="I33" s="137" t="s">
        <v>77</v>
      </c>
      <c r="J33" s="106"/>
      <c r="K33" s="136" t="s">
        <v>15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53" t="s">
        <v>22</v>
      </c>
      <c r="B34" s="49" t="s">
        <v>15</v>
      </c>
      <c r="C34" s="29"/>
      <c r="D34" s="13"/>
      <c r="E34" s="13"/>
      <c r="F34" s="134" t="s">
        <v>20</v>
      </c>
      <c r="G34" s="13"/>
      <c r="H34" s="336" t="s">
        <v>15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54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15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15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15</v>
      </c>
      <c r="C39" s="119"/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53" t="s">
        <v>20</v>
      </c>
      <c r="B40" s="343" t="s">
        <v>15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15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15</v>
      </c>
      <c r="C43" s="75" t="s">
        <v>47</v>
      </c>
      <c r="D43" s="96"/>
      <c r="E43" s="99" t="s">
        <v>15</v>
      </c>
      <c r="F43" s="24"/>
      <c r="G43" s="98"/>
      <c r="H43" s="123" t="s">
        <v>215</v>
      </c>
      <c r="I43" s="248" t="s">
        <v>15</v>
      </c>
      <c r="J43" s="96"/>
      <c r="K43" s="190" t="s">
        <v>489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576</v>
      </c>
      <c r="F44" s="92"/>
      <c r="G44" s="77"/>
      <c r="H44" s="194" t="s">
        <v>56</v>
      </c>
      <c r="I44" s="86" t="s">
        <v>15</v>
      </c>
      <c r="J44" s="85"/>
      <c r="K44" s="78" t="s">
        <v>460</v>
      </c>
      <c r="L44" s="91"/>
      <c r="M44" s="84" t="s">
        <v>15</v>
      </c>
      <c r="N44" s="83"/>
    </row>
    <row r="45" spans="1:15" ht="11.85" customHeight="1" x14ac:dyDescent="0.25">
      <c r="A45" s="76" t="s">
        <v>58</v>
      </c>
      <c r="B45" s="243" t="s">
        <v>15</v>
      </c>
      <c r="C45" s="78" t="s">
        <v>47</v>
      </c>
      <c r="D45" s="73"/>
      <c r="E45" s="90" t="s">
        <v>15</v>
      </c>
      <c r="F45" s="84"/>
      <c r="G45" s="80"/>
      <c r="H45" s="194" t="s">
        <v>160</v>
      </c>
      <c r="I45" s="86" t="s">
        <v>15</v>
      </c>
      <c r="J45" s="85"/>
      <c r="K45" s="78" t="s">
        <v>190</v>
      </c>
      <c r="L45" s="82"/>
      <c r="M45" s="84" t="s">
        <v>15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 t="s">
        <v>15</v>
      </c>
      <c r="N46" s="80"/>
    </row>
    <row r="47" spans="1:15" ht="11.85" customHeight="1" x14ac:dyDescent="0.25">
      <c r="A47" s="76" t="s">
        <v>458</v>
      </c>
      <c r="B47" s="243" t="s">
        <v>15</v>
      </c>
      <c r="C47" s="15" t="s">
        <v>47</v>
      </c>
      <c r="D47" s="73"/>
      <c r="E47" s="77" t="s">
        <v>15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 t="s">
        <v>15</v>
      </c>
      <c r="N47" s="69"/>
    </row>
    <row r="48" spans="1:15" ht="11.85" customHeight="1" x14ac:dyDescent="0.25">
      <c r="A48" s="76" t="s">
        <v>51</v>
      </c>
      <c r="B48" s="243">
        <v>1</v>
      </c>
      <c r="C48" s="15" t="s">
        <v>47</v>
      </c>
      <c r="D48" s="73"/>
      <c r="E48" s="78" t="s">
        <v>576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15</v>
      </c>
      <c r="C49" s="74" t="s">
        <v>465</v>
      </c>
      <c r="D49" s="73"/>
      <c r="E49" s="72" t="s">
        <v>15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15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15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15</v>
      </c>
      <c r="C52" s="56"/>
      <c r="D52" s="56"/>
      <c r="E52" s="56"/>
      <c r="F52" s="56" t="s">
        <v>38</v>
      </c>
      <c r="G52" t="s">
        <v>15</v>
      </c>
      <c r="H52" s="56"/>
      <c r="I52" s="56"/>
      <c r="J52" s="56" t="s">
        <v>20</v>
      </c>
      <c r="K52" s="61"/>
      <c r="L52" s="246" t="s">
        <v>15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15</v>
      </c>
      <c r="C54" s="56"/>
      <c r="D54" s="56"/>
      <c r="E54" s="56"/>
      <c r="F54" s="56" t="s">
        <v>32</v>
      </c>
      <c r="G54" s="56" t="s">
        <v>15</v>
      </c>
      <c r="I54" s="56"/>
      <c r="J54" s="56" t="s">
        <v>20</v>
      </c>
      <c r="K54" s="56"/>
      <c r="L54" s="345" t="s">
        <v>15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15</v>
      </c>
      <c r="C56" s="56"/>
      <c r="D56" s="56"/>
      <c r="E56" s="56"/>
      <c r="F56" s="56" t="s">
        <v>22</v>
      </c>
      <c r="G56" s="56"/>
      <c r="H56" s="56" t="s">
        <v>15</v>
      </c>
      <c r="I56" s="57"/>
      <c r="J56" s="56" t="s">
        <v>20</v>
      </c>
      <c r="K56" s="56"/>
      <c r="L56" s="345" t="s">
        <v>15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15</v>
      </c>
      <c r="C58" s="56"/>
      <c r="D58" s="56"/>
      <c r="E58" s="56"/>
      <c r="F58" s="56" t="s">
        <v>22</v>
      </c>
      <c r="G58" s="56"/>
      <c r="H58" s="56" t="s">
        <v>15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15</v>
      </c>
      <c r="C60" s="13"/>
      <c r="D60" s="13"/>
      <c r="E60" s="13"/>
      <c r="F60" s="13" t="s">
        <v>20</v>
      </c>
      <c r="G60" s="13"/>
      <c r="H60" s="345" t="s">
        <v>15</v>
      </c>
      <c r="I60" s="345"/>
      <c r="J60" s="13" t="s">
        <v>19</v>
      </c>
      <c r="K60" s="13"/>
      <c r="L60" s="13" t="s">
        <v>15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15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15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15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571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572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573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592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ht="11.25" customHeight="1" x14ac:dyDescent="0.25">
      <c r="A72" s="187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6:H76"/>
    <mergeCell ref="B26:C26"/>
    <mergeCell ref="A28:N28"/>
    <mergeCell ref="H34:I34"/>
    <mergeCell ref="L34:M34"/>
    <mergeCell ref="B40:E40"/>
    <mergeCell ref="L54:M54"/>
    <mergeCell ref="L56:M56"/>
    <mergeCell ref="H60:I60"/>
    <mergeCell ref="A69:N69"/>
    <mergeCell ref="A75:H75"/>
    <mergeCell ref="J75:N75"/>
  </mergeCells>
  <hyperlinks>
    <hyperlink ref="B14" r:id="rId1" xr:uid="{5C49D7B1-B0EF-4DDA-BEB3-C51C3A81D17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81F9-2EAE-4FBD-9471-16532E8A6C13}">
  <dimension ref="A1:R119"/>
  <sheetViews>
    <sheetView view="pageLayout" topLeftCell="A42" zoomScale="90" zoomScaleNormal="100" zoomScaleSheetLayoutView="90" zoomScalePageLayoutView="90" workbookViewId="0">
      <selection activeCell="A72" sqref="A72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509</v>
      </c>
      <c r="C13" s="318"/>
      <c r="D13" s="318"/>
      <c r="E13" s="318"/>
      <c r="F13" s="318"/>
      <c r="G13" s="318"/>
      <c r="H13" s="95"/>
      <c r="I13" s="95"/>
      <c r="J13" s="267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48" t="s">
        <v>510</v>
      </c>
      <c r="C14" s="349"/>
      <c r="D14" s="349"/>
      <c r="E14" s="349"/>
      <c r="F14" s="349"/>
      <c r="G14" s="349"/>
      <c r="H14" s="148"/>
      <c r="I14" s="12"/>
      <c r="J14" s="32" t="s">
        <v>110</v>
      </c>
      <c r="K14" s="12" t="s">
        <v>455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69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67" t="s">
        <v>100</v>
      </c>
      <c r="I22" s="158" t="s">
        <v>15</v>
      </c>
      <c r="J22" s="267" t="s">
        <v>98</v>
      </c>
      <c r="K22" s="158" t="s">
        <v>99</v>
      </c>
      <c r="L22" s="267" t="s">
        <v>97</v>
      </c>
      <c r="M22" s="267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628</v>
      </c>
      <c r="C24" s="24"/>
      <c r="D24" s="24"/>
      <c r="E24" s="22"/>
      <c r="F24" s="156" t="s">
        <v>38</v>
      </c>
      <c r="G24" s="49" t="s">
        <v>629</v>
      </c>
      <c r="H24" s="24"/>
      <c r="I24" s="22"/>
      <c r="J24" s="156" t="s">
        <v>95</v>
      </c>
      <c r="K24" s="299" t="s">
        <v>630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67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68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66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89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89</v>
      </c>
      <c r="N31" s="65"/>
    </row>
    <row r="32" spans="1:15" ht="11.85" customHeight="1" x14ac:dyDescent="0.25">
      <c r="A32" s="26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508</v>
      </c>
      <c r="C33" s="25"/>
      <c r="D33" s="24"/>
      <c r="E33" s="24"/>
      <c r="F33" s="139" t="s">
        <v>79</v>
      </c>
      <c r="G33" s="139"/>
      <c r="H33" s="138" t="s">
        <v>15</v>
      </c>
      <c r="I33" s="137" t="s">
        <v>77</v>
      </c>
      <c r="J33" s="106"/>
      <c r="K33" s="136" t="s">
        <v>15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0" t="s">
        <v>22</v>
      </c>
      <c r="B34" s="49" t="s">
        <v>15</v>
      </c>
      <c r="C34" s="29"/>
      <c r="D34" s="13"/>
      <c r="E34" s="13"/>
      <c r="F34" s="134" t="s">
        <v>20</v>
      </c>
      <c r="G34" s="13"/>
      <c r="H34" s="336" t="s">
        <v>15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6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15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15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15</v>
      </c>
      <c r="C39" s="119"/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70" t="s">
        <v>20</v>
      </c>
      <c r="B40" s="343" t="s">
        <v>15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15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15</v>
      </c>
      <c r="C43" s="75" t="s">
        <v>47</v>
      </c>
      <c r="D43" s="96"/>
      <c r="E43" s="99" t="s">
        <v>15</v>
      </c>
      <c r="F43" s="24"/>
      <c r="G43" s="98"/>
      <c r="H43" s="123" t="s">
        <v>215</v>
      </c>
      <c r="I43" s="248" t="s">
        <v>15</v>
      </c>
      <c r="J43" s="96"/>
      <c r="K43" s="190" t="s">
        <v>489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576</v>
      </c>
      <c r="F44" s="92"/>
      <c r="G44" s="77"/>
      <c r="H44" s="194" t="s">
        <v>56</v>
      </c>
      <c r="I44" s="86" t="s">
        <v>15</v>
      </c>
      <c r="J44" s="85"/>
      <c r="K44" s="78" t="s">
        <v>460</v>
      </c>
      <c r="L44" s="91"/>
      <c r="M44" s="84" t="s">
        <v>15</v>
      </c>
      <c r="N44" s="83"/>
    </row>
    <row r="45" spans="1:15" ht="11.85" customHeight="1" x14ac:dyDescent="0.25">
      <c r="A45" s="76" t="s">
        <v>58</v>
      </c>
      <c r="B45" s="243" t="s">
        <v>15</v>
      </c>
      <c r="C45" s="78" t="s">
        <v>47</v>
      </c>
      <c r="D45" s="73"/>
      <c r="E45" s="90" t="s">
        <v>15</v>
      </c>
      <c r="F45" s="84"/>
      <c r="G45" s="80"/>
      <c r="H45" s="194" t="s">
        <v>160</v>
      </c>
      <c r="I45" s="86" t="s">
        <v>15</v>
      </c>
      <c r="J45" s="85"/>
      <c r="K45" s="78" t="s">
        <v>190</v>
      </c>
      <c r="L45" s="82"/>
      <c r="M45" s="84" t="s">
        <v>15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 t="s">
        <v>15</v>
      </c>
      <c r="N46" s="80"/>
    </row>
    <row r="47" spans="1:15" ht="11.85" customHeight="1" x14ac:dyDescent="0.25">
      <c r="A47" s="76" t="s">
        <v>458</v>
      </c>
      <c r="B47" s="243" t="s">
        <v>15</v>
      </c>
      <c r="C47" s="15" t="s">
        <v>47</v>
      </c>
      <c r="D47" s="73"/>
      <c r="E47" s="77" t="s">
        <v>15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 t="s">
        <v>15</v>
      </c>
      <c r="N47" s="69"/>
    </row>
    <row r="48" spans="1:15" ht="11.85" customHeight="1" x14ac:dyDescent="0.25">
      <c r="A48" s="76" t="s">
        <v>51</v>
      </c>
      <c r="B48" s="243">
        <v>1</v>
      </c>
      <c r="C48" s="15" t="s">
        <v>47</v>
      </c>
      <c r="D48" s="73"/>
      <c r="E48" s="78" t="s">
        <v>576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15</v>
      </c>
      <c r="C49" s="74" t="s">
        <v>465</v>
      </c>
      <c r="D49" s="73"/>
      <c r="E49" s="72" t="s">
        <v>15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15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15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15</v>
      </c>
      <c r="C52" s="56"/>
      <c r="D52" s="56"/>
      <c r="E52" s="56"/>
      <c r="F52" s="56" t="s">
        <v>38</v>
      </c>
      <c r="G52" t="s">
        <v>15</v>
      </c>
      <c r="H52" s="56"/>
      <c r="I52" s="56"/>
      <c r="J52" s="56" t="s">
        <v>20</v>
      </c>
      <c r="K52" s="61"/>
      <c r="L52" s="246" t="s">
        <v>15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15</v>
      </c>
      <c r="C54" s="56"/>
      <c r="D54" s="56"/>
      <c r="E54" s="56"/>
      <c r="F54" s="56" t="s">
        <v>32</v>
      </c>
      <c r="G54" s="56" t="s">
        <v>15</v>
      </c>
      <c r="I54" s="56"/>
      <c r="J54" s="56" t="s">
        <v>20</v>
      </c>
      <c r="K54" s="56"/>
      <c r="L54" s="345" t="s">
        <v>15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15</v>
      </c>
      <c r="C56" s="56"/>
      <c r="D56" s="56"/>
      <c r="E56" s="56"/>
      <c r="F56" s="56" t="s">
        <v>22</v>
      </c>
      <c r="G56" s="56"/>
      <c r="H56" s="56" t="s">
        <v>15</v>
      </c>
      <c r="I56" s="57"/>
      <c r="J56" s="56" t="s">
        <v>20</v>
      </c>
      <c r="K56" s="56"/>
      <c r="L56" s="345" t="s">
        <v>15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15</v>
      </c>
      <c r="C58" s="56"/>
      <c r="D58" s="56"/>
      <c r="E58" s="56"/>
      <c r="F58" s="56" t="s">
        <v>22</v>
      </c>
      <c r="G58" s="56"/>
      <c r="H58" s="56" t="s">
        <v>15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15</v>
      </c>
      <c r="C60" s="13"/>
      <c r="D60" s="13"/>
      <c r="E60" s="13"/>
      <c r="F60" s="13" t="s">
        <v>20</v>
      </c>
      <c r="G60" s="13"/>
      <c r="H60" s="345" t="s">
        <v>15</v>
      </c>
      <c r="I60" s="345"/>
      <c r="J60" s="13" t="s">
        <v>19</v>
      </c>
      <c r="K60" s="13"/>
      <c r="L60" s="13" t="s">
        <v>15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15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15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15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571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572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573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631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ht="11.25" customHeight="1" x14ac:dyDescent="0.25">
      <c r="A72" s="187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A76:H76"/>
    <mergeCell ref="B26:C26"/>
    <mergeCell ref="A28:N28"/>
    <mergeCell ref="H34:I34"/>
    <mergeCell ref="L34:M34"/>
    <mergeCell ref="B40:E40"/>
    <mergeCell ref="L54:M54"/>
    <mergeCell ref="L56:M56"/>
    <mergeCell ref="H60:I60"/>
    <mergeCell ref="A69:N69"/>
    <mergeCell ref="A75:H75"/>
    <mergeCell ref="J75:N75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1A536FC5-4576-4DCD-883E-6C1214372C9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5E67-72A0-4B96-88EE-C35220BB5181}">
  <dimension ref="A1:R119"/>
  <sheetViews>
    <sheetView view="pageLayout" topLeftCell="A7" zoomScaleNormal="100" zoomScaleSheetLayoutView="90" workbookViewId="0">
      <selection activeCell="D39" sqref="D3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669</v>
      </c>
      <c r="C13" s="318"/>
      <c r="D13" s="318"/>
      <c r="E13" s="318"/>
      <c r="F13" s="318"/>
      <c r="G13" s="318"/>
      <c r="H13" s="95"/>
      <c r="I13" s="95"/>
      <c r="J13" s="267" t="s">
        <v>105</v>
      </c>
      <c r="K13" s="318" t="s">
        <v>634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633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632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69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67" t="s">
        <v>100</v>
      </c>
      <c r="I22" s="158" t="s">
        <v>99</v>
      </c>
      <c r="J22" s="267" t="s">
        <v>98</v>
      </c>
      <c r="K22" s="158" t="s">
        <v>15</v>
      </c>
      <c r="L22" s="267" t="s">
        <v>97</v>
      </c>
      <c r="M22" s="267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67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68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66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647</v>
      </c>
      <c r="C31" s="29"/>
      <c r="D31" s="13"/>
      <c r="E31" s="13"/>
      <c r="F31" s="13"/>
      <c r="G31" s="13"/>
      <c r="H31" s="13"/>
      <c r="I31" s="144"/>
      <c r="J31" s="66"/>
      <c r="K31" s="13" t="s">
        <v>648</v>
      </c>
      <c r="L31" s="19"/>
      <c r="N31" s="65"/>
    </row>
    <row r="32" spans="1:15" ht="11.85" customHeight="1" x14ac:dyDescent="0.25">
      <c r="A32" s="26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258</v>
      </c>
      <c r="C33" s="25"/>
      <c r="D33" s="24"/>
      <c r="E33" s="24"/>
      <c r="F33" s="139" t="s">
        <v>79</v>
      </c>
      <c r="G33" s="139"/>
      <c r="H33" s="138" t="s">
        <v>646</v>
      </c>
      <c r="I33" s="137" t="s">
        <v>77</v>
      </c>
      <c r="J33" s="106"/>
      <c r="K33" s="136" t="s">
        <v>259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0" t="s">
        <v>22</v>
      </c>
      <c r="B34" s="49" t="s">
        <v>635</v>
      </c>
      <c r="C34" s="29"/>
      <c r="D34" s="13"/>
      <c r="E34" s="13"/>
      <c r="F34" s="134" t="s">
        <v>20</v>
      </c>
      <c r="G34" s="13"/>
      <c r="H34" s="336" t="s">
        <v>636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6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641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451</v>
      </c>
      <c r="C39" s="249" t="s">
        <v>494</v>
      </c>
      <c r="D39" s="249"/>
      <c r="E39" s="249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70" t="s">
        <v>20</v>
      </c>
      <c r="B40" s="343" t="s">
        <v>642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952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650</v>
      </c>
      <c r="F43" s="24"/>
      <c r="G43" s="98"/>
      <c r="H43" s="123" t="s">
        <v>215</v>
      </c>
      <c r="I43" s="248" t="s">
        <v>651</v>
      </c>
      <c r="J43" s="96"/>
      <c r="K43" s="190" t="s">
        <v>489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644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172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1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 t="s">
        <v>15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4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657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649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655</v>
      </c>
      <c r="C52" s="56"/>
      <c r="D52" s="56"/>
      <c r="E52" s="56"/>
      <c r="F52" s="56"/>
      <c r="G52" s="56" t="s">
        <v>38</v>
      </c>
      <c r="H52" s="56" t="s">
        <v>656</v>
      </c>
      <c r="I52" s="56"/>
      <c r="J52" s="56" t="s">
        <v>20</v>
      </c>
      <c r="K52" s="61"/>
      <c r="L52" s="246" t="s">
        <v>654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640</v>
      </c>
      <c r="C54" s="56"/>
      <c r="D54" s="56"/>
      <c r="E54" s="56"/>
      <c r="F54" s="56" t="s">
        <v>32</v>
      </c>
      <c r="G54" s="56" t="s">
        <v>516</v>
      </c>
      <c r="I54" s="56"/>
      <c r="J54" s="56" t="s">
        <v>20</v>
      </c>
      <c r="K54" s="56"/>
      <c r="L54" s="345" t="s">
        <v>15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345" t="s">
        <v>652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165</v>
      </c>
      <c r="I58" s="57"/>
      <c r="J58" s="56" t="s">
        <v>20</v>
      </c>
      <c r="K58" s="56"/>
      <c r="L58" s="56" t="s">
        <v>661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638</v>
      </c>
      <c r="C60" s="13"/>
      <c r="D60" s="13"/>
      <c r="E60" s="13"/>
      <c r="F60" s="13" t="s">
        <v>20</v>
      </c>
      <c r="G60" s="13"/>
      <c r="H60" s="272">
        <v>36190520</v>
      </c>
      <c r="I60" s="246"/>
      <c r="J60" s="13" t="s">
        <v>337</v>
      </c>
      <c r="K60" s="13"/>
      <c r="L60" s="13" t="s">
        <v>639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645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637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187" t="s">
        <v>653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3">
    <mergeCell ref="L56:M56"/>
    <mergeCell ref="A69:N69"/>
    <mergeCell ref="A75:H75"/>
    <mergeCell ref="J75:N75"/>
    <mergeCell ref="A76:H76"/>
    <mergeCell ref="L54:M54"/>
    <mergeCell ref="B14:G14"/>
    <mergeCell ref="A16:N16"/>
    <mergeCell ref="B18:G18"/>
    <mergeCell ref="K18:M18"/>
    <mergeCell ref="A20:N20"/>
    <mergeCell ref="K24:L24"/>
    <mergeCell ref="B26:C26"/>
    <mergeCell ref="A28:N28"/>
    <mergeCell ref="H34:I34"/>
    <mergeCell ref="L34:M34"/>
    <mergeCell ref="B40:E40"/>
    <mergeCell ref="A2:N5"/>
    <mergeCell ref="C6:N6"/>
    <mergeCell ref="A7:N7"/>
    <mergeCell ref="A11:N11"/>
    <mergeCell ref="B13:G13"/>
    <mergeCell ref="K13:L13"/>
  </mergeCells>
  <hyperlinks>
    <hyperlink ref="B14" r:id="rId1" xr:uid="{2A5C9CEC-F7C3-4A3E-AD88-2CC5E5D4495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50CC-B0DD-495C-9906-B9817B571A9B}">
  <dimension ref="A1:R119"/>
  <sheetViews>
    <sheetView view="pageLayout" topLeftCell="A13" zoomScaleNormal="100" zoomScaleSheetLayoutView="90" workbookViewId="0">
      <selection activeCell="B14" sqref="B14:G1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954</v>
      </c>
      <c r="C13" s="318"/>
      <c r="D13" s="318"/>
      <c r="E13" s="318"/>
      <c r="F13" s="318"/>
      <c r="G13" s="318"/>
      <c r="H13" s="95"/>
      <c r="I13" s="95"/>
      <c r="J13" s="267" t="s">
        <v>105</v>
      </c>
      <c r="K13" s="318" t="s">
        <v>634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955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632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69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67" t="s">
        <v>100</v>
      </c>
      <c r="I22" s="158" t="s">
        <v>99</v>
      </c>
      <c r="J22" s="267" t="s">
        <v>98</v>
      </c>
      <c r="K22" s="158" t="s">
        <v>15</v>
      </c>
      <c r="L22" s="267" t="s">
        <v>97</v>
      </c>
      <c r="M22" s="267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67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68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66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647</v>
      </c>
      <c r="C31" s="29"/>
      <c r="D31" s="13"/>
      <c r="E31" s="13"/>
      <c r="F31" s="13"/>
      <c r="G31" s="13"/>
      <c r="H31" s="13"/>
      <c r="I31" s="144"/>
      <c r="J31" s="66"/>
      <c r="K31" s="13" t="s">
        <v>648</v>
      </c>
      <c r="L31" s="19"/>
      <c r="N31" s="65"/>
    </row>
    <row r="32" spans="1:15" ht="11.85" customHeight="1" x14ac:dyDescent="0.25">
      <c r="A32" s="26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258</v>
      </c>
      <c r="C33" s="25"/>
      <c r="D33" s="24"/>
      <c r="E33" s="24"/>
      <c r="F33" s="139" t="s">
        <v>79</v>
      </c>
      <c r="G33" s="139"/>
      <c r="H33" s="138" t="s">
        <v>646</v>
      </c>
      <c r="I33" s="137" t="s">
        <v>77</v>
      </c>
      <c r="J33" s="106"/>
      <c r="K33" s="136" t="s">
        <v>259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0" t="s">
        <v>22</v>
      </c>
      <c r="B34" s="49" t="s">
        <v>635</v>
      </c>
      <c r="C34" s="29"/>
      <c r="D34" s="13"/>
      <c r="E34" s="13"/>
      <c r="F34" s="134" t="s">
        <v>20</v>
      </c>
      <c r="G34" s="13"/>
      <c r="H34" s="336" t="s">
        <v>636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6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662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328</v>
      </c>
      <c r="C39" s="249" t="s">
        <v>494</v>
      </c>
      <c r="D39" s="249"/>
      <c r="E39" s="249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70" t="s">
        <v>20</v>
      </c>
      <c r="B40" s="343" t="s">
        <v>664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953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650</v>
      </c>
      <c r="F43" s="24"/>
      <c r="G43" s="98"/>
      <c r="H43" s="123" t="s">
        <v>215</v>
      </c>
      <c r="I43" s="248" t="s">
        <v>651</v>
      </c>
      <c r="J43" s="96"/>
      <c r="K43" s="190" t="s">
        <v>489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663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172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1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 t="s">
        <v>15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4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660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659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667</v>
      </c>
      <c r="C52" s="56"/>
      <c r="D52" s="56"/>
      <c r="E52" s="56"/>
      <c r="F52" s="56"/>
      <c r="G52" s="56" t="s">
        <v>38</v>
      </c>
      <c r="H52" s="56" t="s">
        <v>666</v>
      </c>
      <c r="I52" s="56"/>
      <c r="J52" s="56" t="s">
        <v>20</v>
      </c>
      <c r="K52" s="61"/>
      <c r="L52" s="246" t="s">
        <v>665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640</v>
      </c>
      <c r="C54" s="56"/>
      <c r="D54" s="56"/>
      <c r="E54" s="56"/>
      <c r="F54" s="56" t="s">
        <v>32</v>
      </c>
      <c r="G54" s="56" t="s">
        <v>516</v>
      </c>
      <c r="I54" s="56"/>
      <c r="J54" s="56" t="s">
        <v>20</v>
      </c>
      <c r="K54" s="56"/>
      <c r="L54" s="345" t="s">
        <v>15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612</v>
      </c>
      <c r="I56" s="57"/>
      <c r="J56" s="56" t="s">
        <v>20</v>
      </c>
      <c r="K56" s="56"/>
      <c r="L56" s="345" t="s">
        <v>212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165</v>
      </c>
      <c r="I58" s="57"/>
      <c r="J58" s="56" t="s">
        <v>20</v>
      </c>
      <c r="K58" s="56"/>
      <c r="L58" s="56" t="s">
        <v>668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638</v>
      </c>
      <c r="C60" s="13"/>
      <c r="D60" s="13"/>
      <c r="E60" s="13"/>
      <c r="F60" s="13" t="s">
        <v>20</v>
      </c>
      <c r="G60" s="13"/>
      <c r="H60" s="272">
        <v>36190520</v>
      </c>
      <c r="I60" s="246"/>
      <c r="J60" s="13" t="s">
        <v>337</v>
      </c>
      <c r="K60" s="13"/>
      <c r="L60" s="13" t="s">
        <v>639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711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12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637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187" t="s">
        <v>658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3">
    <mergeCell ref="L56:M56"/>
    <mergeCell ref="A69:N69"/>
    <mergeCell ref="A75:H75"/>
    <mergeCell ref="J75:N75"/>
    <mergeCell ref="A76:H76"/>
    <mergeCell ref="L54:M54"/>
    <mergeCell ref="B14:G14"/>
    <mergeCell ref="A16:N16"/>
    <mergeCell ref="B18:G18"/>
    <mergeCell ref="K18:M18"/>
    <mergeCell ref="A20:N20"/>
    <mergeCell ref="K24:L24"/>
    <mergeCell ref="B26:C26"/>
    <mergeCell ref="A28:N28"/>
    <mergeCell ref="H34:I34"/>
    <mergeCell ref="L34:M34"/>
    <mergeCell ref="B40:E40"/>
    <mergeCell ref="A2:N5"/>
    <mergeCell ref="C6:N6"/>
    <mergeCell ref="A7:N7"/>
    <mergeCell ref="A11:N11"/>
    <mergeCell ref="B13:G13"/>
    <mergeCell ref="K13:L13"/>
  </mergeCells>
  <hyperlinks>
    <hyperlink ref="B14" r:id="rId1" xr:uid="{FDD775AD-6419-4B6D-B5A2-1DC03D172B8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6539-DEE7-43E3-85AB-661127009838}">
  <dimension ref="A1:R119"/>
  <sheetViews>
    <sheetView view="pageLayout" topLeftCell="A56" zoomScaleNormal="100" zoomScaleSheetLayoutView="90" workbookViewId="0">
      <selection activeCell="B65" sqref="B65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696</v>
      </c>
      <c r="C13" s="318"/>
      <c r="D13" s="318"/>
      <c r="E13" s="318"/>
      <c r="F13" s="318"/>
      <c r="G13" s="318"/>
      <c r="H13" s="95"/>
      <c r="I13" s="95"/>
      <c r="J13" s="267" t="s">
        <v>105</v>
      </c>
      <c r="K13" s="318" t="s">
        <v>695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694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69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67" t="s">
        <v>100</v>
      </c>
      <c r="I22" s="158" t="s">
        <v>99</v>
      </c>
      <c r="J22" s="267" t="s">
        <v>98</v>
      </c>
      <c r="K22" s="158" t="s">
        <v>15</v>
      </c>
      <c r="L22" s="267" t="s">
        <v>97</v>
      </c>
      <c r="M22" s="267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67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68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66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776</v>
      </c>
      <c r="C31" s="29"/>
      <c r="D31" s="13"/>
      <c r="E31" s="13"/>
      <c r="F31" s="13"/>
      <c r="G31" s="13"/>
      <c r="H31" s="13"/>
      <c r="I31" s="144"/>
      <c r="J31" s="66"/>
      <c r="K31" s="13" t="s">
        <v>777</v>
      </c>
      <c r="L31" s="19"/>
      <c r="N31" s="65"/>
    </row>
    <row r="32" spans="1:15" ht="11.85" customHeight="1" x14ac:dyDescent="0.25">
      <c r="A32" s="26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185</v>
      </c>
      <c r="C33" s="25"/>
      <c r="D33" s="24"/>
      <c r="E33" s="24"/>
      <c r="F33" s="139" t="s">
        <v>79</v>
      </c>
      <c r="G33" s="139"/>
      <c r="H33" s="138" t="s">
        <v>646</v>
      </c>
      <c r="I33" s="137" t="s">
        <v>77</v>
      </c>
      <c r="J33" s="106"/>
      <c r="K33" s="136" t="s">
        <v>700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0" t="s">
        <v>22</v>
      </c>
      <c r="B34" s="49" t="s">
        <v>635</v>
      </c>
      <c r="C34" s="29"/>
      <c r="D34" s="13"/>
      <c r="E34" s="13"/>
      <c r="F34" s="134" t="s">
        <v>20</v>
      </c>
      <c r="G34" s="13"/>
      <c r="H34" s="336" t="s">
        <v>699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6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707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67</v>
      </c>
      <c r="C39" s="249" t="s">
        <v>513</v>
      </c>
      <c r="D39" s="249"/>
      <c r="E39" s="249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70" t="s">
        <v>20</v>
      </c>
      <c r="B40" s="343" t="s">
        <v>706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697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744</v>
      </c>
      <c r="F43" s="24"/>
      <c r="G43" s="98"/>
      <c r="H43" s="123" t="s">
        <v>215</v>
      </c>
      <c r="I43" s="248" t="s">
        <v>745</v>
      </c>
      <c r="J43" s="96"/>
      <c r="K43" s="190" t="s">
        <v>489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698</v>
      </c>
      <c r="J45" s="85"/>
      <c r="K45" s="78" t="s">
        <v>701</v>
      </c>
      <c r="L45" s="82"/>
      <c r="M45" s="84">
        <v>1</v>
      </c>
      <c r="N45" s="83"/>
    </row>
    <row r="46" spans="1:15" ht="11.85" customHeight="1" x14ac:dyDescent="0.25">
      <c r="A46" s="76" t="s">
        <v>172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>
        <v>1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1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4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746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743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747</v>
      </c>
      <c r="C52" s="56"/>
      <c r="D52" s="56"/>
      <c r="E52" s="56"/>
      <c r="F52" s="56"/>
      <c r="G52" s="56" t="s">
        <v>38</v>
      </c>
      <c r="H52" s="56" t="s">
        <v>748</v>
      </c>
      <c r="I52" s="56"/>
      <c r="J52" s="56" t="s">
        <v>20</v>
      </c>
      <c r="K52" s="61"/>
      <c r="L52" s="246" t="s">
        <v>749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708</v>
      </c>
      <c r="C54" s="56"/>
      <c r="D54" s="56"/>
      <c r="E54" s="56"/>
      <c r="F54" s="56" t="s">
        <v>32</v>
      </c>
      <c r="G54" s="56" t="s">
        <v>516</v>
      </c>
      <c r="I54" s="56"/>
      <c r="J54" s="56" t="s">
        <v>20</v>
      </c>
      <c r="K54" s="56"/>
      <c r="L54" s="345" t="s">
        <v>709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345" t="s">
        <v>750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165</v>
      </c>
      <c r="I58" s="57"/>
      <c r="J58" s="56" t="s">
        <v>20</v>
      </c>
      <c r="K58" s="56"/>
      <c r="L58" s="56" t="s">
        <v>751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702</v>
      </c>
      <c r="C60" s="13"/>
      <c r="D60" s="13"/>
      <c r="E60" s="13"/>
      <c r="F60" s="13" t="s">
        <v>20</v>
      </c>
      <c r="G60" s="13"/>
      <c r="H60" s="281" t="s">
        <v>703</v>
      </c>
      <c r="I60" s="281"/>
      <c r="J60" s="13" t="s">
        <v>337</v>
      </c>
      <c r="K60" s="13"/>
      <c r="L60" s="13" t="s">
        <v>272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778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705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704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 t="s">
        <v>710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3">
    <mergeCell ref="L56:M56"/>
    <mergeCell ref="A69:N69"/>
    <mergeCell ref="A75:H75"/>
    <mergeCell ref="J75:N75"/>
    <mergeCell ref="A76:H76"/>
    <mergeCell ref="L54:M54"/>
    <mergeCell ref="B14:G14"/>
    <mergeCell ref="A16:N16"/>
    <mergeCell ref="B18:G18"/>
    <mergeCell ref="K18:M18"/>
    <mergeCell ref="A20:N20"/>
    <mergeCell ref="K24:L24"/>
    <mergeCell ref="B26:C26"/>
    <mergeCell ref="A28:N28"/>
    <mergeCell ref="H34:I34"/>
    <mergeCell ref="L34:M34"/>
    <mergeCell ref="B40:E40"/>
    <mergeCell ref="A2:N5"/>
    <mergeCell ref="C6:N6"/>
    <mergeCell ref="A7:N7"/>
    <mergeCell ref="A11:N11"/>
    <mergeCell ref="B13:G13"/>
    <mergeCell ref="K13:L13"/>
  </mergeCells>
  <hyperlinks>
    <hyperlink ref="B14" r:id="rId1" display="herramientas@giotex.com.mx" xr:uid="{771E3261-7B50-4634-A439-3EFC5490062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0" numberStoredAsText="1"/>
  </ignoredErrors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E805-FEA7-4A30-A2E4-FC7ECCA611C1}">
  <dimension ref="A1:R119"/>
  <sheetViews>
    <sheetView view="pageLayout" topLeftCell="A50" zoomScaleNormal="100" zoomScaleSheetLayoutView="90" workbookViewId="0">
      <selection activeCell="I64" sqref="I6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696</v>
      </c>
      <c r="C13" s="318"/>
      <c r="D13" s="318"/>
      <c r="E13" s="318"/>
      <c r="F13" s="318"/>
      <c r="G13" s="318"/>
      <c r="H13" s="95"/>
      <c r="I13" s="95"/>
      <c r="J13" s="276" t="s">
        <v>105</v>
      </c>
      <c r="K13" s="318" t="s">
        <v>695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694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78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76" t="s">
        <v>100</v>
      </c>
      <c r="I22" s="158" t="s">
        <v>99</v>
      </c>
      <c r="J22" s="276" t="s">
        <v>98</v>
      </c>
      <c r="K22" s="158" t="s">
        <v>15</v>
      </c>
      <c r="L22" s="276" t="s">
        <v>97</v>
      </c>
      <c r="M22" s="276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76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77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8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768</v>
      </c>
      <c r="C31" s="29"/>
      <c r="D31" s="13"/>
      <c r="E31" s="13"/>
      <c r="F31" s="13"/>
      <c r="G31" s="13"/>
      <c r="H31" s="13"/>
      <c r="I31" s="144"/>
      <c r="J31" s="66"/>
      <c r="K31" s="13" t="s">
        <v>769</v>
      </c>
      <c r="L31" s="19"/>
      <c r="N31" s="65"/>
    </row>
    <row r="32" spans="1:15" ht="11.85" customHeight="1" x14ac:dyDescent="0.25">
      <c r="A32" s="28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537</v>
      </c>
      <c r="C33" s="25"/>
      <c r="D33" s="24"/>
      <c r="E33" s="24"/>
      <c r="F33" s="139" t="s">
        <v>79</v>
      </c>
      <c r="G33" s="139"/>
      <c r="H33" s="138" t="s">
        <v>157</v>
      </c>
      <c r="I33" s="137" t="s">
        <v>77</v>
      </c>
      <c r="J33" s="106"/>
      <c r="K33" s="136" t="s">
        <v>700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9" t="s">
        <v>22</v>
      </c>
      <c r="B34" s="49" t="s">
        <v>755</v>
      </c>
      <c r="C34" s="29"/>
      <c r="D34" s="13"/>
      <c r="E34" s="13"/>
      <c r="F34" s="134" t="s">
        <v>20</v>
      </c>
      <c r="G34" s="13"/>
      <c r="H34" s="336" t="s">
        <v>756</v>
      </c>
      <c r="I34" s="336"/>
      <c r="J34" s="131" t="s">
        <v>757</v>
      </c>
      <c r="K34" s="345" t="s">
        <v>758</v>
      </c>
      <c r="L34" s="345"/>
      <c r="M34" s="345"/>
      <c r="N34" s="19"/>
    </row>
    <row r="35" spans="1:15" ht="11.85" customHeight="1" x14ac:dyDescent="0.25">
      <c r="A35" s="28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72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754</v>
      </c>
      <c r="C38" s="119"/>
      <c r="D38" s="118"/>
      <c r="E38" s="118"/>
      <c r="F38" s="118"/>
      <c r="G38" s="115"/>
      <c r="H38" s="121"/>
      <c r="I38" s="116" t="s">
        <v>765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68</v>
      </c>
      <c r="C39" s="249" t="s">
        <v>513</v>
      </c>
      <c r="D39" s="249"/>
      <c r="E39" s="249"/>
      <c r="F39" s="56"/>
      <c r="G39" s="55"/>
      <c r="H39" s="117"/>
      <c r="I39" s="116" t="s">
        <v>763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79" t="s">
        <v>20</v>
      </c>
      <c r="B40" s="343" t="s">
        <v>753</v>
      </c>
      <c r="C40" s="344"/>
      <c r="D40" s="344"/>
      <c r="E40" s="344"/>
      <c r="F40" s="247"/>
      <c r="G40" s="113"/>
      <c r="H40" s="350" t="s">
        <v>764</v>
      </c>
      <c r="I40" s="351"/>
      <c r="J40" s="352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752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255</v>
      </c>
      <c r="F43" s="24"/>
      <c r="G43" s="98"/>
      <c r="H43" s="123" t="s">
        <v>215</v>
      </c>
      <c r="I43" s="248" t="s">
        <v>745</v>
      </c>
      <c r="J43" s="96"/>
      <c r="K43" s="190" t="s">
        <v>181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759</v>
      </c>
      <c r="J45" s="85"/>
      <c r="K45" s="78" t="s">
        <v>701</v>
      </c>
      <c r="L45" s="82"/>
      <c r="M45" s="84">
        <v>1</v>
      </c>
      <c r="N45" s="83"/>
    </row>
    <row r="46" spans="1:15" ht="11.85" customHeight="1" x14ac:dyDescent="0.25">
      <c r="A46" s="76" t="s">
        <v>172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>
        <v>1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770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771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772</v>
      </c>
      <c r="C52" s="56"/>
      <c r="D52" s="56"/>
      <c r="E52" s="56"/>
      <c r="F52" s="56"/>
      <c r="G52" s="56" t="s">
        <v>38</v>
      </c>
      <c r="H52" s="56" t="s">
        <v>774</v>
      </c>
      <c r="I52" s="56"/>
      <c r="J52" s="56" t="s">
        <v>20</v>
      </c>
      <c r="K52" s="61"/>
      <c r="L52" s="246" t="s">
        <v>773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445</v>
      </c>
      <c r="C54" s="56"/>
      <c r="D54" s="56"/>
      <c r="E54" s="56"/>
      <c r="F54" s="56" t="s">
        <v>32</v>
      </c>
      <c r="G54" s="56" t="s">
        <v>516</v>
      </c>
      <c r="I54" s="56"/>
      <c r="J54" s="56" t="s">
        <v>20</v>
      </c>
      <c r="K54" s="56"/>
      <c r="L54" s="345" t="s">
        <v>760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345" t="s">
        <v>767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294</v>
      </c>
      <c r="I58" s="57"/>
      <c r="J58" s="56" t="s">
        <v>20</v>
      </c>
      <c r="K58" s="56"/>
      <c r="L58" s="56" t="s">
        <v>766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761</v>
      </c>
      <c r="C60" s="13"/>
      <c r="D60" s="13"/>
      <c r="E60" s="13"/>
      <c r="F60" s="13" t="s">
        <v>20</v>
      </c>
      <c r="G60" s="13"/>
      <c r="H60" s="281" t="s">
        <v>762</v>
      </c>
      <c r="I60" s="281"/>
      <c r="J60" s="13" t="s">
        <v>337</v>
      </c>
      <c r="K60" s="13"/>
      <c r="L60" s="13" t="s">
        <v>272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775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786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704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 t="s">
        <v>710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A2:N5"/>
    <mergeCell ref="C6:N6"/>
    <mergeCell ref="A7:N7"/>
    <mergeCell ref="A11:N11"/>
    <mergeCell ref="B13:G13"/>
    <mergeCell ref="K13:L13"/>
    <mergeCell ref="L54:M54"/>
    <mergeCell ref="B14:G14"/>
    <mergeCell ref="A16:N16"/>
    <mergeCell ref="B18:G18"/>
    <mergeCell ref="K18:M18"/>
    <mergeCell ref="A20:N20"/>
    <mergeCell ref="K24:L24"/>
    <mergeCell ref="K34:M34"/>
    <mergeCell ref="H40:J40"/>
    <mergeCell ref="B26:C26"/>
    <mergeCell ref="A28:N28"/>
    <mergeCell ref="H34:I34"/>
    <mergeCell ref="B40:E40"/>
    <mergeCell ref="L56:M56"/>
    <mergeCell ref="A69:N69"/>
    <mergeCell ref="A75:H75"/>
    <mergeCell ref="J75:N75"/>
    <mergeCell ref="A76:H76"/>
  </mergeCells>
  <hyperlinks>
    <hyperlink ref="B14" r:id="rId1" display="herramientas@giotex.com.mx" xr:uid="{3CA768F4-5407-4D50-80C6-B5E2231E06D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0BA2-860A-416D-B54F-393077726C94}">
  <dimension ref="A1:R119"/>
  <sheetViews>
    <sheetView view="pageLayout" topLeftCell="A33" zoomScaleNormal="100" zoomScaleSheetLayoutView="90" workbookViewId="0">
      <selection activeCell="A72" sqref="A72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779</v>
      </c>
      <c r="C13" s="318"/>
      <c r="D13" s="318"/>
      <c r="E13" s="318"/>
      <c r="F13" s="318"/>
      <c r="G13" s="318"/>
      <c r="H13" s="95"/>
      <c r="I13" s="95"/>
      <c r="J13" s="276" t="s">
        <v>105</v>
      </c>
      <c r="K13" s="318" t="s">
        <v>695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780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78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76" t="s">
        <v>100</v>
      </c>
      <c r="I22" s="158" t="s">
        <v>99</v>
      </c>
      <c r="J22" s="276" t="s">
        <v>98</v>
      </c>
      <c r="K22" s="158" t="s">
        <v>15</v>
      </c>
      <c r="L22" s="276" t="s">
        <v>97</v>
      </c>
      <c r="M22" s="276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76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77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8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794</v>
      </c>
      <c r="C31" s="29"/>
      <c r="D31" s="13"/>
      <c r="E31" s="13"/>
      <c r="F31" s="13"/>
      <c r="G31" s="13"/>
      <c r="H31" s="13"/>
      <c r="I31" s="144"/>
      <c r="J31" s="66"/>
      <c r="K31" s="13" t="s">
        <v>782</v>
      </c>
      <c r="L31" s="19"/>
      <c r="N31" s="65"/>
    </row>
    <row r="32" spans="1:15" ht="11.85" customHeight="1" x14ac:dyDescent="0.25">
      <c r="A32" s="28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258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700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9" t="s">
        <v>22</v>
      </c>
      <c r="B34" s="49" t="s">
        <v>200</v>
      </c>
      <c r="C34" s="29"/>
      <c r="D34" s="13"/>
      <c r="E34" s="13"/>
      <c r="F34" s="134" t="s">
        <v>20</v>
      </c>
      <c r="G34" s="13"/>
      <c r="H34" s="336" t="s">
        <v>790</v>
      </c>
      <c r="I34" s="336"/>
      <c r="J34" s="131"/>
      <c r="K34" s="345"/>
      <c r="L34" s="345"/>
      <c r="M34" s="345"/>
      <c r="N34" s="19"/>
    </row>
    <row r="35" spans="1:15" ht="11.85" customHeight="1" x14ac:dyDescent="0.25">
      <c r="A35" s="28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72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791</v>
      </c>
      <c r="C38" s="119"/>
      <c r="D38" s="118"/>
      <c r="E38" s="118"/>
      <c r="F38" s="118"/>
      <c r="G38" s="115"/>
      <c r="H38" s="121"/>
      <c r="I38" s="116" t="s">
        <v>787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>
        <v>240</v>
      </c>
      <c r="C39" s="249" t="s">
        <v>494</v>
      </c>
      <c r="D39" s="249"/>
      <c r="E39" s="249"/>
      <c r="F39" s="56"/>
      <c r="G39" s="55"/>
      <c r="H39" s="117"/>
      <c r="I39" s="116" t="s">
        <v>788</v>
      </c>
      <c r="J39" s="115" t="s">
        <v>513</v>
      </c>
      <c r="K39" s="15"/>
      <c r="L39" s="56"/>
      <c r="M39" s="84" t="s">
        <v>15</v>
      </c>
      <c r="N39" s="80"/>
    </row>
    <row r="40" spans="1:15" ht="11.85" customHeight="1" x14ac:dyDescent="0.25">
      <c r="A40" s="279" t="s">
        <v>20</v>
      </c>
      <c r="B40" s="343" t="s">
        <v>792</v>
      </c>
      <c r="C40" s="344"/>
      <c r="D40" s="344"/>
      <c r="E40" s="344"/>
      <c r="F40" s="247"/>
      <c r="G40" s="113"/>
      <c r="H40" s="291"/>
      <c r="I40" s="292" t="s">
        <v>789</v>
      </c>
      <c r="J40" s="293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781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625</v>
      </c>
      <c r="F43" s="24"/>
      <c r="G43" s="98"/>
      <c r="H43" s="123" t="s">
        <v>215</v>
      </c>
      <c r="I43" s="248" t="s">
        <v>798</v>
      </c>
      <c r="J43" s="96"/>
      <c r="K43" s="190" t="s">
        <v>173</v>
      </c>
      <c r="L43" s="94"/>
      <c r="M43" s="94">
        <v>2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1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793</v>
      </c>
      <c r="J45" s="85"/>
      <c r="K45" s="78" t="s">
        <v>701</v>
      </c>
      <c r="L45" s="82"/>
      <c r="M45" s="84">
        <v>1</v>
      </c>
      <c r="N45" s="83"/>
    </row>
    <row r="46" spans="1:15" ht="11.85" customHeight="1" x14ac:dyDescent="0.25">
      <c r="A46" s="76" t="s">
        <v>172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 t="s">
        <v>15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796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795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800</v>
      </c>
      <c r="C52" s="56"/>
      <c r="D52" s="56"/>
      <c r="E52" s="56"/>
      <c r="F52" s="56"/>
      <c r="G52" s="56" t="s">
        <v>38</v>
      </c>
      <c r="H52" s="56" t="s">
        <v>797</v>
      </c>
      <c r="I52" s="56"/>
      <c r="J52" s="56" t="s">
        <v>20</v>
      </c>
      <c r="K52" s="61"/>
      <c r="L52" s="246" t="s">
        <v>799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445</v>
      </c>
      <c r="C54" s="56"/>
      <c r="D54" s="56"/>
      <c r="E54" s="56"/>
      <c r="F54" s="56" t="s">
        <v>32</v>
      </c>
      <c r="G54" s="56" t="s">
        <v>516</v>
      </c>
      <c r="I54" s="56"/>
      <c r="J54" s="56" t="s">
        <v>20</v>
      </c>
      <c r="K54" s="56"/>
      <c r="L54" s="345" t="s">
        <v>783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802</v>
      </c>
      <c r="I56" s="57"/>
      <c r="J56" s="56" t="s">
        <v>20</v>
      </c>
      <c r="K56" s="56"/>
      <c r="L56" s="345" t="s">
        <v>803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294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784</v>
      </c>
      <c r="C60" s="13"/>
      <c r="D60" s="13"/>
      <c r="E60" s="13"/>
      <c r="F60" s="13" t="s">
        <v>20</v>
      </c>
      <c r="G60" s="13"/>
      <c r="H60" s="281" t="s">
        <v>783</v>
      </c>
      <c r="I60" s="281"/>
      <c r="J60" s="13" t="s">
        <v>337</v>
      </c>
      <c r="K60" s="13"/>
      <c r="L60" s="13" t="s">
        <v>785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801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786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704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 t="s">
        <v>804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3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6:H76"/>
    <mergeCell ref="B26:C26"/>
    <mergeCell ref="A28:N28"/>
    <mergeCell ref="H34:I34"/>
    <mergeCell ref="K34:M34"/>
    <mergeCell ref="B40:E40"/>
    <mergeCell ref="L54:M54"/>
    <mergeCell ref="L56:M56"/>
    <mergeCell ref="A69:N69"/>
    <mergeCell ref="A75:H75"/>
    <mergeCell ref="J75:N75"/>
  </mergeCells>
  <hyperlinks>
    <hyperlink ref="B14" r:id="rId1" display="herramientas@giotex.com.mx" xr:uid="{70781719-7CD0-49FC-8457-460B1CBC9F3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BA2F-C8AE-47C8-8D92-B12134C20BBA}">
  <dimension ref="A1:R120"/>
  <sheetViews>
    <sheetView view="pageLayout" topLeftCell="A24" zoomScale="110" zoomScaleNormal="100" zoomScaleSheetLayoutView="90" zoomScalePageLayoutView="110" workbookViewId="0">
      <selection activeCell="J38" sqref="J3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44464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252</v>
      </c>
      <c r="C13" s="318"/>
      <c r="D13" s="318"/>
      <c r="E13" s="318"/>
      <c r="F13" s="318"/>
      <c r="G13" s="318"/>
      <c r="H13" s="95"/>
      <c r="I13" s="95"/>
      <c r="J13" s="179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247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248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167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179" t="s">
        <v>100</v>
      </c>
      <c r="I22" s="158" t="s">
        <v>99</v>
      </c>
      <c r="J22" s="179" t="s">
        <v>98</v>
      </c>
      <c r="K22" s="158" t="s">
        <v>15</v>
      </c>
      <c r="L22" s="179" t="s">
        <v>97</v>
      </c>
      <c r="M22" s="179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  <c r="O24" s="206" t="s">
        <v>201</v>
      </c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179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162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13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</row>
    <row r="31" spans="1:15" ht="11.85" customHeight="1" x14ac:dyDescent="0.25">
      <c r="A31" s="145" t="s">
        <v>34</v>
      </c>
      <c r="B31" s="200" t="s">
        <v>279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946</v>
      </c>
      <c r="N31" s="65"/>
    </row>
    <row r="32" spans="1:15" ht="11.85" customHeight="1" x14ac:dyDescent="0.25">
      <c r="A32" s="13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258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259</v>
      </c>
      <c r="M33" s="24"/>
      <c r="N33" s="135"/>
    </row>
    <row r="34" spans="1:15" ht="11.85" customHeight="1" x14ac:dyDescent="0.25">
      <c r="A34" s="165" t="s">
        <v>22</v>
      </c>
      <c r="B34" s="49" t="s">
        <v>264</v>
      </c>
      <c r="C34" s="29"/>
      <c r="D34" s="13"/>
      <c r="E34" s="13"/>
      <c r="F34" s="134" t="s">
        <v>265</v>
      </c>
      <c r="G34" s="133"/>
      <c r="H34" s="66"/>
      <c r="I34" s="132"/>
      <c r="J34" s="13" t="s">
        <v>15</v>
      </c>
      <c r="K34" s="66"/>
      <c r="L34" s="185" t="s">
        <v>263</v>
      </c>
      <c r="M34" s="185"/>
      <c r="N34" s="19"/>
    </row>
    <row r="35" spans="1:15" ht="11.85" customHeight="1" x14ac:dyDescent="0.25">
      <c r="A35" s="13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  <c r="O35" s="102" t="s">
        <v>187</v>
      </c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72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267</v>
      </c>
      <c r="C38" s="119"/>
      <c r="D38" s="118"/>
      <c r="E38" s="118"/>
      <c r="F38" s="118"/>
      <c r="G38" s="115"/>
      <c r="H38" s="121"/>
      <c r="I38" s="116" t="s">
        <v>950</v>
      </c>
      <c r="J38" s="115" t="s">
        <v>951</v>
      </c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67</v>
      </c>
      <c r="C39" s="119"/>
      <c r="D39" s="56"/>
      <c r="E39" s="118"/>
      <c r="F39" s="56"/>
      <c r="G39" s="55"/>
      <c r="H39" s="117"/>
      <c r="I39" s="116" t="s">
        <v>763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165" t="s">
        <v>20</v>
      </c>
      <c r="B40" s="18" t="s">
        <v>268</v>
      </c>
      <c r="C40" s="17"/>
      <c r="D40" s="110"/>
      <c r="E40" s="110"/>
      <c r="F40" s="110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  <c r="O41" t="str">
        <f>UPPER(E44)</f>
        <v>REALTEK GBE LAN</v>
      </c>
    </row>
    <row r="42" spans="1:15" ht="11.85" customHeight="1" x14ac:dyDescent="0.25">
      <c r="A42" s="103" t="s">
        <v>65</v>
      </c>
      <c r="B42" s="102" t="s">
        <v>253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280</v>
      </c>
      <c r="F43" s="24"/>
      <c r="G43" s="98"/>
      <c r="H43" s="123" t="s">
        <v>215</v>
      </c>
      <c r="I43" s="98" t="s">
        <v>281</v>
      </c>
      <c r="J43" s="197"/>
      <c r="K43" s="190" t="s">
        <v>173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14">
        <v>1</v>
      </c>
      <c r="C44" s="74" t="s">
        <v>47</v>
      </c>
      <c r="D44" s="55"/>
      <c r="E44" s="72" t="s">
        <v>261</v>
      </c>
      <c r="F44" s="92"/>
      <c r="G44" s="77"/>
      <c r="H44" s="194" t="s">
        <v>56</v>
      </c>
      <c r="I44" s="86" t="s">
        <v>59</v>
      </c>
      <c r="J44" s="85"/>
      <c r="K44" s="78" t="s">
        <v>189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57</v>
      </c>
      <c r="F45" s="84"/>
      <c r="G45" s="77"/>
      <c r="H45" s="194" t="s">
        <v>56</v>
      </c>
      <c r="I45" s="86" t="s">
        <v>266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171</v>
      </c>
      <c r="B46" s="14">
        <v>2</v>
      </c>
      <c r="C46" s="78" t="s">
        <v>47</v>
      </c>
      <c r="D46" s="73"/>
      <c r="E46" s="90" t="s">
        <v>15</v>
      </c>
      <c r="F46" s="84"/>
      <c r="G46" s="77"/>
      <c r="H46" s="198"/>
      <c r="I46" s="86"/>
      <c r="J46" s="85"/>
      <c r="K46" s="74" t="s">
        <v>191</v>
      </c>
      <c r="L46" s="82"/>
      <c r="M46" s="84">
        <v>4</v>
      </c>
      <c r="N46" s="83"/>
    </row>
    <row r="47" spans="1:15" ht="11.85" customHeight="1" x14ac:dyDescent="0.25">
      <c r="A47" s="76" t="s">
        <v>55</v>
      </c>
      <c r="B47" s="14">
        <v>2</v>
      </c>
      <c r="C47" s="78" t="s">
        <v>47</v>
      </c>
      <c r="D47" s="73"/>
      <c r="E47" s="77" t="s">
        <v>15</v>
      </c>
      <c r="F47" s="82"/>
      <c r="G47" s="79"/>
      <c r="H47" s="195"/>
      <c r="I47" s="79"/>
      <c r="J47" s="80"/>
      <c r="K47" s="78" t="s">
        <v>260</v>
      </c>
      <c r="L47" s="77"/>
      <c r="M47" s="84">
        <v>1</v>
      </c>
      <c r="N47" s="80"/>
    </row>
    <row r="48" spans="1:15" ht="11.85" customHeight="1" x14ac:dyDescent="0.25">
      <c r="A48" s="76" t="s">
        <v>170</v>
      </c>
      <c r="B48" s="14">
        <v>2</v>
      </c>
      <c r="C48" s="15" t="s">
        <v>47</v>
      </c>
      <c r="D48" s="73"/>
      <c r="E48" s="77" t="s">
        <v>15</v>
      </c>
      <c r="F48" s="77"/>
      <c r="G48" s="79"/>
      <c r="H48" s="192"/>
      <c r="I48" s="79"/>
      <c r="J48" s="80"/>
      <c r="K48" s="78" t="s">
        <v>254</v>
      </c>
      <c r="L48" s="79"/>
      <c r="M48" s="84">
        <v>1</v>
      </c>
      <c r="N48" s="69"/>
    </row>
    <row r="49" spans="1:14" ht="11.85" customHeight="1" x14ac:dyDescent="0.25">
      <c r="A49" s="76" t="s">
        <v>172</v>
      </c>
      <c r="B49" s="14">
        <v>1</v>
      </c>
      <c r="C49" s="15" t="s">
        <v>47</v>
      </c>
      <c r="D49" s="73"/>
      <c r="E49" s="78" t="s">
        <v>15</v>
      </c>
      <c r="F49" s="77"/>
      <c r="H49" s="196"/>
      <c r="I49" s="70"/>
      <c r="J49" s="73"/>
      <c r="K49" s="191"/>
      <c r="L49" s="70"/>
      <c r="M49" s="70"/>
      <c r="N49" s="69"/>
    </row>
    <row r="50" spans="1:14" ht="11.85" customHeight="1" x14ac:dyDescent="0.25">
      <c r="A50" s="76" t="s">
        <v>49</v>
      </c>
      <c r="B50" s="75" t="s">
        <v>48</v>
      </c>
      <c r="C50" s="74" t="s">
        <v>47</v>
      </c>
      <c r="D50" s="73"/>
      <c r="E50" s="72" t="s">
        <v>162</v>
      </c>
      <c r="F50" s="56"/>
      <c r="G50" s="70"/>
      <c r="H50" s="111"/>
      <c r="I50" s="110"/>
      <c r="J50" s="71"/>
      <c r="K50" s="111"/>
      <c r="L50" s="110"/>
      <c r="M50" s="110"/>
      <c r="N50" s="113"/>
    </row>
    <row r="51" spans="1:14" ht="11.85" customHeight="1" x14ac:dyDescent="0.25">
      <c r="A51" s="49" t="s">
        <v>45</v>
      </c>
      <c r="B51" s="68" t="s">
        <v>277</v>
      </c>
      <c r="C51" s="13"/>
      <c r="D51" s="66"/>
      <c r="E51" s="66"/>
      <c r="F51" s="66"/>
      <c r="G51" s="13"/>
      <c r="H51" s="67"/>
      <c r="I51" s="66"/>
      <c r="J51" s="13" t="s">
        <v>43</v>
      </c>
      <c r="K51" s="66"/>
      <c r="L51" s="13" t="s">
        <v>278</v>
      </c>
      <c r="M51" s="66"/>
      <c r="N51" s="65"/>
    </row>
    <row r="52" spans="1:14" ht="12" customHeight="1" x14ac:dyDescent="0.25">
      <c r="A52" s="64" t="s">
        <v>41</v>
      </c>
      <c r="B52" s="63"/>
      <c r="C52" s="33"/>
      <c r="D52" s="33"/>
      <c r="E52" s="33"/>
      <c r="F52" s="33"/>
      <c r="G52" s="33"/>
      <c r="H52" s="33"/>
      <c r="I52" s="62"/>
      <c r="J52" s="33"/>
      <c r="K52" s="33"/>
      <c r="L52" s="33"/>
      <c r="M52" s="33"/>
      <c r="N52" s="31"/>
    </row>
    <row r="53" spans="1:14" ht="12" customHeight="1" x14ac:dyDescent="0.25">
      <c r="A53" s="15" t="s">
        <v>40</v>
      </c>
      <c r="B53" s="56" t="s">
        <v>251</v>
      </c>
      <c r="C53" s="56"/>
      <c r="D53" s="56"/>
      <c r="E53" s="56"/>
      <c r="F53" s="56" t="s">
        <v>38</v>
      </c>
      <c r="G53" s="56" t="s">
        <v>249</v>
      </c>
      <c r="H53" s="56"/>
      <c r="I53" s="56"/>
      <c r="J53" s="56" t="s">
        <v>20</v>
      </c>
      <c r="K53" s="61"/>
      <c r="L53" s="56" t="s">
        <v>250</v>
      </c>
      <c r="M53" s="56"/>
      <c r="N53" s="55"/>
    </row>
    <row r="54" spans="1:14" ht="12" customHeight="1" x14ac:dyDescent="0.25">
      <c r="A54" s="21" t="s">
        <v>35</v>
      </c>
      <c r="B54" s="20"/>
      <c r="C54" s="20"/>
      <c r="D54" s="20"/>
      <c r="E54" s="20"/>
      <c r="F54" s="20"/>
      <c r="G54" s="20"/>
      <c r="H54" s="20"/>
      <c r="I54" s="41"/>
      <c r="J54" s="20"/>
      <c r="K54" s="20"/>
      <c r="L54" s="20"/>
      <c r="M54" s="20"/>
      <c r="N54" s="40"/>
    </row>
    <row r="55" spans="1:14" ht="12" customHeight="1" x14ac:dyDescent="0.25">
      <c r="A55" s="15" t="s">
        <v>34</v>
      </c>
      <c r="B55" s="12" t="s">
        <v>269</v>
      </c>
      <c r="C55" s="13"/>
      <c r="D55" s="56"/>
      <c r="E55" s="56"/>
      <c r="F55" s="56" t="s">
        <v>32</v>
      </c>
      <c r="G55" s="56" t="s">
        <v>273</v>
      </c>
      <c r="I55" s="56"/>
      <c r="J55" s="56" t="s">
        <v>20</v>
      </c>
      <c r="K55" s="56"/>
      <c r="L55" s="212" t="s">
        <v>256</v>
      </c>
      <c r="M55" s="59"/>
      <c r="N55" s="55"/>
    </row>
    <row r="56" spans="1:14" ht="12" customHeight="1" x14ac:dyDescent="0.25">
      <c r="A56" s="21" t="s">
        <v>31</v>
      </c>
      <c r="B56" s="58"/>
      <c r="C56" s="20"/>
      <c r="D56" s="20"/>
      <c r="E56" s="20"/>
      <c r="F56" s="20"/>
      <c r="G56" s="20"/>
      <c r="H56" s="20"/>
      <c r="I56" s="41"/>
      <c r="J56" s="20"/>
      <c r="K56" s="20"/>
      <c r="L56" s="20"/>
      <c r="M56" s="20"/>
      <c r="N56" s="40"/>
    </row>
    <row r="57" spans="1:14" ht="12" customHeight="1" x14ac:dyDescent="0.25">
      <c r="A57" s="15" t="s">
        <v>27</v>
      </c>
      <c r="B57" s="56" t="s">
        <v>163</v>
      </c>
      <c r="C57" s="56"/>
      <c r="D57" s="56"/>
      <c r="E57" s="56"/>
      <c r="F57" s="56" t="s">
        <v>22</v>
      </c>
      <c r="G57" s="56"/>
      <c r="H57" s="56" t="s">
        <v>164</v>
      </c>
      <c r="I57" s="57"/>
      <c r="J57" s="56" t="s">
        <v>20</v>
      </c>
      <c r="K57" s="56"/>
      <c r="L57" s="13" t="s">
        <v>262</v>
      </c>
      <c r="M57" s="56"/>
      <c r="N57" s="55"/>
    </row>
    <row r="58" spans="1:14" ht="12" customHeight="1" x14ac:dyDescent="0.25">
      <c r="A58" s="21" t="s">
        <v>28</v>
      </c>
      <c r="B58" s="58"/>
      <c r="C58" s="20"/>
      <c r="D58" s="20"/>
      <c r="E58" s="20"/>
      <c r="F58" s="20"/>
      <c r="G58" s="20"/>
      <c r="H58" s="20"/>
      <c r="I58" s="41"/>
      <c r="J58" s="20"/>
      <c r="K58" s="20"/>
      <c r="L58" s="20"/>
      <c r="M58" s="20"/>
      <c r="N58" s="40"/>
    </row>
    <row r="59" spans="1:14" ht="12" customHeight="1" x14ac:dyDescent="0.25">
      <c r="A59" s="15" t="s">
        <v>27</v>
      </c>
      <c r="B59" s="56" t="s">
        <v>163</v>
      </c>
      <c r="C59" s="56"/>
      <c r="D59" s="56"/>
      <c r="E59" s="56"/>
      <c r="F59" s="56" t="s">
        <v>22</v>
      </c>
      <c r="G59" s="56"/>
      <c r="H59" s="56" t="s">
        <v>257</v>
      </c>
      <c r="I59" s="57"/>
      <c r="J59" s="56" t="s">
        <v>20</v>
      </c>
      <c r="K59" s="56"/>
      <c r="L59" s="300">
        <v>7691406195988</v>
      </c>
      <c r="M59" s="300"/>
      <c r="N59" s="55"/>
    </row>
    <row r="60" spans="1:14" ht="12" customHeight="1" x14ac:dyDescent="0.25">
      <c r="A60" s="54" t="s">
        <v>23</v>
      </c>
      <c r="B60" s="51"/>
      <c r="C60" s="51"/>
      <c r="D60" s="51"/>
      <c r="E60" s="51"/>
      <c r="F60" s="51"/>
      <c r="G60" s="51"/>
      <c r="H60" s="53"/>
      <c r="I60" s="52"/>
      <c r="J60" s="51"/>
      <c r="K60" s="51"/>
      <c r="L60" s="51"/>
      <c r="M60" s="51"/>
      <c r="N60" s="50"/>
    </row>
    <row r="61" spans="1:14" ht="12" customHeight="1" x14ac:dyDescent="0.25">
      <c r="A61" s="49" t="s">
        <v>22</v>
      </c>
      <c r="B61" s="13" t="s">
        <v>169</v>
      </c>
      <c r="C61" s="13"/>
      <c r="D61" s="13"/>
      <c r="E61" s="13"/>
      <c r="F61" s="13" t="s">
        <v>20</v>
      </c>
      <c r="G61" s="13"/>
      <c r="H61" s="300">
        <v>1760959051893</v>
      </c>
      <c r="I61" s="300"/>
      <c r="J61" s="13" t="s">
        <v>19</v>
      </c>
      <c r="K61" s="13"/>
      <c r="L61" s="13" t="s">
        <v>270</v>
      </c>
      <c r="M61" s="13"/>
      <c r="N61" s="19"/>
    </row>
    <row r="62" spans="1:14" ht="12" customHeight="1" x14ac:dyDescent="0.25">
      <c r="A62" s="48" t="s">
        <v>17</v>
      </c>
      <c r="B62" s="45"/>
      <c r="C62" s="45"/>
      <c r="D62" s="45"/>
      <c r="E62" s="45"/>
      <c r="F62" s="45"/>
      <c r="G62" s="45"/>
      <c r="H62" s="47"/>
      <c r="I62" s="46"/>
      <c r="J62" s="45"/>
      <c r="K62" s="45"/>
      <c r="L62" s="45"/>
      <c r="M62" s="45"/>
      <c r="N62" s="44"/>
    </row>
    <row r="63" spans="1:14" ht="12" customHeight="1" x14ac:dyDescent="0.25">
      <c r="A63" s="27" t="s">
        <v>276</v>
      </c>
      <c r="B63" s="43"/>
      <c r="C63" s="25"/>
      <c r="D63" s="24"/>
      <c r="E63" s="23"/>
      <c r="F63" s="24"/>
      <c r="G63" s="24"/>
      <c r="H63" s="24"/>
      <c r="I63" s="23"/>
      <c r="J63" s="24"/>
      <c r="K63" s="24"/>
      <c r="L63" s="24"/>
      <c r="M63" s="23"/>
      <c r="N63" s="22"/>
    </row>
    <row r="64" spans="1:14" ht="12" customHeight="1" x14ac:dyDescent="0.25">
      <c r="A64" s="36" t="s">
        <v>14</v>
      </c>
      <c r="B64" s="35"/>
      <c r="C64" s="34"/>
      <c r="D64" s="33"/>
      <c r="E64" s="32"/>
      <c r="F64" s="33"/>
      <c r="G64" s="33"/>
      <c r="H64" s="33"/>
      <c r="I64" s="32"/>
      <c r="J64" s="33"/>
      <c r="K64" s="33"/>
      <c r="L64" s="33"/>
      <c r="M64" s="32"/>
      <c r="N64" s="31"/>
    </row>
    <row r="65" spans="1:14" ht="12" customHeight="1" x14ac:dyDescent="0.25">
      <c r="A65" s="14" t="s">
        <v>13</v>
      </c>
      <c r="B65" s="30" t="s">
        <v>12</v>
      </c>
      <c r="C65" s="29"/>
      <c r="D65" s="13"/>
      <c r="E65" s="28"/>
      <c r="F65" s="13"/>
      <c r="G65" s="13"/>
      <c r="H65" s="13"/>
      <c r="I65" s="28"/>
      <c r="J65" s="13"/>
      <c r="K65" s="13"/>
      <c r="L65" s="13"/>
      <c r="M65" s="28"/>
      <c r="N65" s="19"/>
    </row>
    <row r="66" spans="1:14" ht="12" customHeight="1" x14ac:dyDescent="0.25">
      <c r="A66" s="27" t="s">
        <v>11</v>
      </c>
      <c r="B66" s="26" t="s">
        <v>275</v>
      </c>
      <c r="C66" s="25"/>
      <c r="D66" s="24"/>
      <c r="E66" s="23"/>
      <c r="F66" s="24"/>
      <c r="G66" s="24"/>
      <c r="H66" s="24"/>
      <c r="I66" s="23"/>
      <c r="J66" s="24"/>
      <c r="K66" s="24"/>
      <c r="L66" s="24"/>
      <c r="M66" s="23"/>
      <c r="N66" s="22"/>
    </row>
    <row r="67" spans="1:14" ht="12" customHeight="1" x14ac:dyDescent="0.25">
      <c r="A67" s="21" t="s">
        <v>9</v>
      </c>
      <c r="B67" s="20"/>
      <c r="C67" s="20"/>
      <c r="D67" s="20"/>
      <c r="E67" s="20"/>
      <c r="F67" s="20"/>
      <c r="G67" s="19" t="s">
        <v>8</v>
      </c>
      <c r="H67" s="13"/>
      <c r="I67" s="13"/>
      <c r="J67" s="13"/>
      <c r="K67" s="13"/>
      <c r="L67" s="13"/>
      <c r="M67" s="13"/>
      <c r="N67" s="19"/>
    </row>
    <row r="68" spans="1:14" ht="12" customHeight="1" x14ac:dyDescent="0.25">
      <c r="A68" s="18" t="s">
        <v>7</v>
      </c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</row>
    <row r="69" spans="1:14" ht="4.5" customHeight="1" x14ac:dyDescent="0.25">
      <c r="A69" s="6"/>
      <c r="B69" s="1"/>
      <c r="C69" s="1"/>
      <c r="D69" s="1"/>
      <c r="E69" s="1"/>
      <c r="F69" s="1"/>
      <c r="G69" s="1"/>
      <c r="H69" s="1"/>
      <c r="I69" s="1"/>
      <c r="J69" s="1"/>
      <c r="K69" s="16"/>
      <c r="L69" s="1"/>
      <c r="M69" s="1"/>
      <c r="N69" s="5"/>
    </row>
    <row r="70" spans="1:14" ht="12" customHeight="1" x14ac:dyDescent="0.25">
      <c r="A70" s="328" t="s">
        <v>6</v>
      </c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30"/>
    </row>
    <row r="71" spans="1:14" ht="12" customHeight="1" x14ac:dyDescent="0.25">
      <c r="A71" s="15" t="s">
        <v>5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</row>
    <row r="72" spans="1:14" ht="12" customHeight="1" x14ac:dyDescent="0.25">
      <c r="A72" s="14" t="s">
        <v>4</v>
      </c>
      <c r="B72" s="12"/>
      <c r="C72" s="12"/>
      <c r="D72" s="12"/>
      <c r="E72" s="12"/>
      <c r="F72" s="13"/>
      <c r="G72" s="13"/>
      <c r="H72" s="12"/>
      <c r="I72" s="12"/>
      <c r="J72" s="12"/>
      <c r="K72" s="12"/>
      <c r="L72" s="12"/>
      <c r="M72" s="12"/>
      <c r="N72" s="11"/>
    </row>
    <row r="73" spans="1:14" x14ac:dyDescent="0.25">
      <c r="A73" s="187"/>
      <c r="B73" s="188"/>
      <c r="C73" s="188"/>
      <c r="D73" s="188"/>
      <c r="E73" s="188"/>
      <c r="F73" s="188"/>
      <c r="G73" s="66"/>
      <c r="H73" s="188"/>
      <c r="I73" s="188"/>
      <c r="J73" s="188"/>
      <c r="K73" s="188"/>
      <c r="L73" s="188"/>
      <c r="M73" s="188"/>
      <c r="N73" s="189"/>
    </row>
    <row r="74" spans="1:14" x14ac:dyDescent="0.25">
      <c r="A74" s="1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7"/>
    </row>
    <row r="75" spans="1:14" x14ac:dyDescent="0.25">
      <c r="A75" s="4"/>
      <c r="B75" s="3"/>
      <c r="C75" s="3"/>
      <c r="D75" s="3"/>
      <c r="E75" s="3"/>
      <c r="F75" s="3"/>
      <c r="G75" s="3"/>
      <c r="H75" s="3"/>
      <c r="I75" s="186"/>
      <c r="J75" s="3"/>
      <c r="K75" s="3"/>
      <c r="L75" s="3"/>
      <c r="M75" s="3"/>
      <c r="N75" s="2"/>
    </row>
    <row r="76" spans="1:14" x14ac:dyDescent="0.25">
      <c r="A76" s="331" t="s">
        <v>3</v>
      </c>
      <c r="B76" s="332"/>
      <c r="C76" s="332"/>
      <c r="D76" s="332"/>
      <c r="E76" s="332"/>
      <c r="F76" s="332"/>
      <c r="G76" s="332"/>
      <c r="H76" s="332"/>
      <c r="I76" s="186"/>
      <c r="J76" s="332" t="s">
        <v>2</v>
      </c>
      <c r="K76" s="332"/>
      <c r="L76" s="332"/>
      <c r="M76" s="332"/>
      <c r="N76" s="333"/>
    </row>
    <row r="77" spans="1:14" x14ac:dyDescent="0.25">
      <c r="A77" s="323" t="s">
        <v>1</v>
      </c>
      <c r="B77" s="324"/>
      <c r="C77" s="324"/>
      <c r="D77" s="324"/>
      <c r="E77" s="324"/>
      <c r="F77" s="324"/>
      <c r="G77" s="324"/>
      <c r="H77" s="324"/>
      <c r="I77" s="3"/>
      <c r="J77" s="3" t="s">
        <v>0</v>
      </c>
      <c r="K77" s="3"/>
      <c r="L77" s="3"/>
      <c r="M77" s="3"/>
      <c r="N77" s="2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mergeCells count="20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7:H77"/>
    <mergeCell ref="L59:M59"/>
    <mergeCell ref="B26:C26"/>
    <mergeCell ref="A28:N28"/>
    <mergeCell ref="H61:I61"/>
    <mergeCell ref="A70:N70"/>
    <mergeCell ref="A76:H76"/>
    <mergeCell ref="J76:N76"/>
  </mergeCells>
  <hyperlinks>
    <hyperlink ref="B14" r:id="rId1" xr:uid="{9012D352-3406-4CCF-9B87-35CEBCC6267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55" numberStoredAsText="1"/>
  </ignoredErrors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BF42-4E59-41D9-9A32-AB6FB5282156}">
  <dimension ref="A1:R119"/>
  <sheetViews>
    <sheetView view="pageLayout" topLeftCell="A14" zoomScale="90" zoomScaleNormal="100" zoomScaleSheetLayoutView="90" zoomScalePageLayoutView="90" workbookViewId="0">
      <selection activeCell="A73" sqref="A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779</v>
      </c>
      <c r="C13" s="318"/>
      <c r="D13" s="318"/>
      <c r="E13" s="318"/>
      <c r="F13" s="318"/>
      <c r="G13" s="318"/>
      <c r="H13" s="95"/>
      <c r="I13" s="95"/>
      <c r="J13" s="276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805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806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78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76" t="s">
        <v>100</v>
      </c>
      <c r="I22" s="158" t="s">
        <v>15</v>
      </c>
      <c r="J22" s="276" t="s">
        <v>98</v>
      </c>
      <c r="K22" s="158" t="s">
        <v>99</v>
      </c>
      <c r="L22" s="276" t="s">
        <v>97</v>
      </c>
      <c r="M22" s="276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807</v>
      </c>
      <c r="C24" s="24"/>
      <c r="D24" s="24"/>
      <c r="E24" s="22"/>
      <c r="F24" s="156" t="s">
        <v>38</v>
      </c>
      <c r="G24" s="49" t="s">
        <v>808</v>
      </c>
      <c r="H24" s="24"/>
      <c r="I24" s="22"/>
      <c r="J24" s="156" t="s">
        <v>95</v>
      </c>
      <c r="K24" s="299" t="s">
        <v>809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76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77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8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89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89</v>
      </c>
      <c r="N31" s="65"/>
    </row>
    <row r="32" spans="1:15" ht="11.85" customHeight="1" x14ac:dyDescent="0.25">
      <c r="A32" s="28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508</v>
      </c>
      <c r="C33" s="25"/>
      <c r="D33" s="24"/>
      <c r="E33" s="24"/>
      <c r="F33" s="139" t="s">
        <v>79</v>
      </c>
      <c r="G33" s="139"/>
      <c r="H33" s="138" t="s">
        <v>15</v>
      </c>
      <c r="I33" s="137" t="s">
        <v>77</v>
      </c>
      <c r="J33" s="106"/>
      <c r="K33" s="136" t="s">
        <v>15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9" t="s">
        <v>22</v>
      </c>
      <c r="B34" s="49" t="s">
        <v>15</v>
      </c>
      <c r="C34" s="29"/>
      <c r="D34" s="13"/>
      <c r="E34" s="13"/>
      <c r="F34" s="134" t="s">
        <v>20</v>
      </c>
      <c r="G34" s="13"/>
      <c r="H34" s="336" t="s">
        <v>15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8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15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15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15</v>
      </c>
      <c r="C39" s="119"/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79" t="s">
        <v>20</v>
      </c>
      <c r="B40" s="343" t="s">
        <v>15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15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15</v>
      </c>
      <c r="C43" s="75" t="s">
        <v>47</v>
      </c>
      <c r="D43" s="96"/>
      <c r="E43" s="99" t="s">
        <v>15</v>
      </c>
      <c r="F43" s="24"/>
      <c r="G43" s="98"/>
      <c r="H43" s="123" t="s">
        <v>215</v>
      </c>
      <c r="I43" s="248" t="s">
        <v>15</v>
      </c>
      <c r="J43" s="96"/>
      <c r="K43" s="190" t="s">
        <v>489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576</v>
      </c>
      <c r="F44" s="92"/>
      <c r="G44" s="77"/>
      <c r="H44" s="194" t="s">
        <v>56</v>
      </c>
      <c r="I44" s="86" t="s">
        <v>15</v>
      </c>
      <c r="J44" s="85"/>
      <c r="K44" s="78" t="s">
        <v>460</v>
      </c>
      <c r="L44" s="91"/>
      <c r="M44" s="84" t="s">
        <v>15</v>
      </c>
      <c r="N44" s="83"/>
    </row>
    <row r="45" spans="1:15" ht="11.85" customHeight="1" x14ac:dyDescent="0.25">
      <c r="A45" s="76" t="s">
        <v>58</v>
      </c>
      <c r="B45" s="243" t="s">
        <v>15</v>
      </c>
      <c r="C45" s="78" t="s">
        <v>47</v>
      </c>
      <c r="D45" s="73"/>
      <c r="E45" s="90" t="s">
        <v>15</v>
      </c>
      <c r="F45" s="84"/>
      <c r="G45" s="80"/>
      <c r="H45" s="194" t="s">
        <v>160</v>
      </c>
      <c r="I45" s="86" t="s">
        <v>15</v>
      </c>
      <c r="J45" s="85"/>
      <c r="K45" s="78" t="s">
        <v>190</v>
      </c>
      <c r="L45" s="82"/>
      <c r="M45" s="84" t="s">
        <v>15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>
        <v>1</v>
      </c>
      <c r="K46" s="74" t="s">
        <v>191</v>
      </c>
      <c r="L46" s="82"/>
      <c r="M46" s="84" t="s">
        <v>15</v>
      </c>
      <c r="N46" s="80"/>
    </row>
    <row r="47" spans="1:15" ht="11.85" customHeight="1" x14ac:dyDescent="0.25">
      <c r="A47" s="76" t="s">
        <v>458</v>
      </c>
      <c r="B47" s="243" t="s">
        <v>15</v>
      </c>
      <c r="C47" s="15" t="s">
        <v>47</v>
      </c>
      <c r="D47" s="73"/>
      <c r="E47" s="77" t="s">
        <v>15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 t="s">
        <v>15</v>
      </c>
      <c r="N47" s="69"/>
    </row>
    <row r="48" spans="1:15" ht="11.85" customHeight="1" x14ac:dyDescent="0.25">
      <c r="A48" s="76" t="s">
        <v>51</v>
      </c>
      <c r="B48" s="243">
        <v>1</v>
      </c>
      <c r="C48" s="15" t="s">
        <v>47</v>
      </c>
      <c r="D48" s="73"/>
      <c r="E48" s="78" t="s">
        <v>576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15</v>
      </c>
      <c r="C49" s="74" t="s">
        <v>465</v>
      </c>
      <c r="D49" s="73"/>
      <c r="E49" s="72" t="s">
        <v>15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15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15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15</v>
      </c>
      <c r="C52" s="56"/>
      <c r="D52" s="56"/>
      <c r="E52" s="56"/>
      <c r="F52" s="56" t="s">
        <v>38</v>
      </c>
      <c r="G52" t="s">
        <v>15</v>
      </c>
      <c r="H52" s="56"/>
      <c r="I52" s="56"/>
      <c r="J52" s="56" t="s">
        <v>20</v>
      </c>
      <c r="K52" s="61"/>
      <c r="L52" s="246" t="s">
        <v>15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15</v>
      </c>
      <c r="C54" s="56"/>
      <c r="D54" s="56"/>
      <c r="E54" s="56"/>
      <c r="F54" s="56" t="s">
        <v>32</v>
      </c>
      <c r="G54" s="56" t="s">
        <v>15</v>
      </c>
      <c r="I54" s="56"/>
      <c r="J54" s="56" t="s">
        <v>20</v>
      </c>
      <c r="K54" s="56"/>
      <c r="L54" s="345" t="s">
        <v>15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15</v>
      </c>
      <c r="C56" s="56"/>
      <c r="D56" s="56"/>
      <c r="E56" s="56"/>
      <c r="F56" s="56" t="s">
        <v>22</v>
      </c>
      <c r="G56" s="56"/>
      <c r="H56" s="56" t="s">
        <v>15</v>
      </c>
      <c r="I56" s="57"/>
      <c r="J56" s="56" t="s">
        <v>20</v>
      </c>
      <c r="K56" s="56"/>
      <c r="L56" s="345" t="s">
        <v>15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15</v>
      </c>
      <c r="C58" s="56"/>
      <c r="D58" s="56"/>
      <c r="E58" s="56"/>
      <c r="F58" s="56" t="s">
        <v>22</v>
      </c>
      <c r="G58" s="56"/>
      <c r="H58" s="56" t="s">
        <v>15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15</v>
      </c>
      <c r="C60" s="13"/>
      <c r="D60" s="13"/>
      <c r="E60" s="13"/>
      <c r="F60" s="13" t="s">
        <v>20</v>
      </c>
      <c r="G60" s="13"/>
      <c r="H60" s="345" t="s">
        <v>15</v>
      </c>
      <c r="I60" s="345"/>
      <c r="J60" s="13" t="s">
        <v>19</v>
      </c>
      <c r="K60" s="13"/>
      <c r="L60" s="13" t="s">
        <v>15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15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15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15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571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572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573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831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ht="11.25" customHeight="1" x14ac:dyDescent="0.25">
      <c r="A72" s="187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6:H76"/>
    <mergeCell ref="B26:C26"/>
    <mergeCell ref="A28:N28"/>
    <mergeCell ref="H34:I34"/>
    <mergeCell ref="L34:M34"/>
    <mergeCell ref="B40:E40"/>
    <mergeCell ref="L54:M54"/>
    <mergeCell ref="L56:M56"/>
    <mergeCell ref="H60:I60"/>
    <mergeCell ref="A69:N69"/>
    <mergeCell ref="A75:H75"/>
    <mergeCell ref="J75:N75"/>
  </mergeCells>
  <hyperlinks>
    <hyperlink ref="B14" r:id="rId1" xr:uid="{83D5F44F-6032-4A6E-B89C-9994FB75941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2206-2B56-4338-A660-F5F11DF092BF}">
  <dimension ref="A1:R119"/>
  <sheetViews>
    <sheetView view="pageLayout" topLeftCell="A50" zoomScaleNormal="100" zoomScaleSheetLayoutView="90" workbookViewId="0">
      <selection activeCell="B65" sqref="B65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810</v>
      </c>
      <c r="C13" s="318"/>
      <c r="D13" s="318"/>
      <c r="E13" s="318"/>
      <c r="F13" s="318"/>
      <c r="G13" s="318"/>
      <c r="H13" s="95"/>
      <c r="I13" s="95"/>
      <c r="J13" s="276" t="s">
        <v>105</v>
      </c>
      <c r="K13" s="318" t="s">
        <v>695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811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780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78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76" t="s">
        <v>100</v>
      </c>
      <c r="I22" s="158" t="s">
        <v>99</v>
      </c>
      <c r="J22" s="276" t="s">
        <v>98</v>
      </c>
      <c r="K22" s="158" t="s">
        <v>15</v>
      </c>
      <c r="L22" s="276" t="s">
        <v>97</v>
      </c>
      <c r="M22" s="276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76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77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8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821</v>
      </c>
      <c r="C31" s="29"/>
      <c r="D31" s="13"/>
      <c r="E31" s="13"/>
      <c r="F31" s="13"/>
      <c r="G31" s="13"/>
      <c r="H31" s="13"/>
      <c r="I31" s="144"/>
      <c r="J31" s="66"/>
      <c r="K31" s="13" t="s">
        <v>825</v>
      </c>
      <c r="L31" s="19"/>
      <c r="N31" s="65"/>
    </row>
    <row r="32" spans="1:15" ht="11.85" customHeight="1" x14ac:dyDescent="0.25">
      <c r="A32" s="28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537</v>
      </c>
      <c r="C33" s="25"/>
      <c r="D33" s="24"/>
      <c r="E33" s="24"/>
      <c r="F33" s="139" t="s">
        <v>79</v>
      </c>
      <c r="G33" s="139"/>
      <c r="H33" s="138" t="s">
        <v>157</v>
      </c>
      <c r="I33" s="137" t="s">
        <v>77</v>
      </c>
      <c r="J33" s="106"/>
      <c r="K33" s="136" t="s">
        <v>843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9" t="s">
        <v>22</v>
      </c>
      <c r="B34" s="49" t="s">
        <v>209</v>
      </c>
      <c r="C34" s="29"/>
      <c r="D34" s="13"/>
      <c r="E34" s="13"/>
      <c r="F34" s="134" t="s">
        <v>20</v>
      </c>
      <c r="G34" s="13"/>
      <c r="H34" s="336" t="s">
        <v>818</v>
      </c>
      <c r="I34" s="336"/>
      <c r="J34" s="131" t="s">
        <v>819</v>
      </c>
      <c r="K34" s="246"/>
      <c r="L34" s="246" t="s">
        <v>820</v>
      </c>
      <c r="M34" s="246"/>
      <c r="N34" s="19"/>
    </row>
    <row r="35" spans="1:15" ht="11.85" customHeight="1" x14ac:dyDescent="0.25">
      <c r="A35" s="28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72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816</v>
      </c>
      <c r="C38" s="119"/>
      <c r="D38" s="118"/>
      <c r="E38" s="118"/>
      <c r="F38" s="118"/>
      <c r="G38" s="115"/>
      <c r="H38" s="121"/>
      <c r="I38" s="116" t="s">
        <v>787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>
        <v>240</v>
      </c>
      <c r="C39" s="249" t="s">
        <v>494</v>
      </c>
      <c r="D39" s="249"/>
      <c r="E39" s="249"/>
      <c r="F39" s="56"/>
      <c r="G39" s="55"/>
      <c r="H39" s="117"/>
      <c r="I39" s="116" t="s">
        <v>788</v>
      </c>
      <c r="J39" s="115" t="s">
        <v>513</v>
      </c>
      <c r="K39" s="15"/>
      <c r="L39" s="56"/>
      <c r="M39" s="84" t="s">
        <v>15</v>
      </c>
      <c r="N39" s="80"/>
    </row>
    <row r="40" spans="1:15" ht="11.85" customHeight="1" x14ac:dyDescent="0.25">
      <c r="A40" s="279" t="s">
        <v>20</v>
      </c>
      <c r="B40" s="343" t="s">
        <v>817</v>
      </c>
      <c r="C40" s="344"/>
      <c r="D40" s="344"/>
      <c r="E40" s="344"/>
      <c r="F40" s="247"/>
      <c r="G40" s="113"/>
      <c r="H40" s="291"/>
      <c r="I40" s="292" t="s">
        <v>813</v>
      </c>
      <c r="J40" s="293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842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643</v>
      </c>
      <c r="F43" s="24"/>
      <c r="G43" s="98"/>
      <c r="H43" s="123" t="s">
        <v>215</v>
      </c>
      <c r="I43" s="248" t="s">
        <v>798</v>
      </c>
      <c r="J43" s="96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1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812</v>
      </c>
      <c r="J45" s="85"/>
      <c r="K45" s="78" t="s">
        <v>701</v>
      </c>
      <c r="L45" s="82"/>
      <c r="M45" s="84">
        <v>1</v>
      </c>
      <c r="N45" s="83"/>
    </row>
    <row r="46" spans="1:15" ht="11.85" customHeight="1" x14ac:dyDescent="0.25">
      <c r="A46" s="76" t="s">
        <v>172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 t="s">
        <v>15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823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824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822</v>
      </c>
      <c r="C52" s="56"/>
      <c r="D52" s="56"/>
      <c r="E52" s="56"/>
      <c r="F52" s="56"/>
      <c r="G52" s="56" t="s">
        <v>38</v>
      </c>
      <c r="H52" s="56" t="s">
        <v>307</v>
      </c>
      <c r="I52" s="56"/>
      <c r="J52" s="56" t="s">
        <v>20</v>
      </c>
      <c r="L52" s="56" t="s">
        <v>830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445</v>
      </c>
      <c r="C54" s="56"/>
      <c r="D54" s="56"/>
      <c r="E54" s="56"/>
      <c r="F54" s="56" t="s">
        <v>32</v>
      </c>
      <c r="G54" s="56" t="s">
        <v>516</v>
      </c>
      <c r="I54" s="56"/>
      <c r="J54" s="56" t="s">
        <v>20</v>
      </c>
      <c r="K54" s="56"/>
      <c r="L54" s="345" t="s">
        <v>814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345" t="s">
        <v>815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165</v>
      </c>
      <c r="I58" s="57"/>
      <c r="J58" s="56" t="s">
        <v>20</v>
      </c>
      <c r="K58" s="56"/>
      <c r="L58" s="56" t="s">
        <v>828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827</v>
      </c>
      <c r="C60" s="13"/>
      <c r="D60" s="13"/>
      <c r="E60" s="13"/>
      <c r="F60" s="13" t="s">
        <v>20</v>
      </c>
      <c r="G60" s="13"/>
      <c r="H60" s="281" t="s">
        <v>826</v>
      </c>
      <c r="I60" s="281"/>
      <c r="J60" s="13" t="s">
        <v>337</v>
      </c>
      <c r="K60" s="13"/>
      <c r="L60" s="13" t="s">
        <v>272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829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786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844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 t="s">
        <v>804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2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B26:C26"/>
    <mergeCell ref="A28:N28"/>
    <mergeCell ref="H34:I34"/>
    <mergeCell ref="B40:E40"/>
    <mergeCell ref="L54:M54"/>
    <mergeCell ref="L56:M56"/>
    <mergeCell ref="A69:N69"/>
    <mergeCell ref="A75:H75"/>
    <mergeCell ref="J75:N75"/>
    <mergeCell ref="A76:H76"/>
  </mergeCells>
  <hyperlinks>
    <hyperlink ref="B14" r:id="rId1" xr:uid="{94449B64-46B2-4500-AD5C-94A947706F7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1F74-8C3F-4514-8ABA-3232FA820059}">
  <dimension ref="A1:R119"/>
  <sheetViews>
    <sheetView view="pageLayout" topLeftCell="A41" zoomScale="90" zoomScaleNormal="100" zoomScaleSheetLayoutView="90" zoomScalePageLayoutView="90" workbookViewId="0">
      <selection activeCell="N77" sqref="N7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 t="s">
        <v>835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810</v>
      </c>
      <c r="C13" s="318"/>
      <c r="D13" s="318"/>
      <c r="E13" s="318"/>
      <c r="F13" s="318"/>
      <c r="G13" s="318"/>
      <c r="H13" s="95"/>
      <c r="I13" s="95"/>
      <c r="J13" s="276" t="s">
        <v>105</v>
      </c>
      <c r="K13" s="318" t="s">
        <v>112</v>
      </c>
      <c r="L13" s="318"/>
      <c r="M13" s="37"/>
      <c r="N13" s="168"/>
    </row>
    <row r="14" spans="1:18" ht="11.85" customHeight="1" x14ac:dyDescent="0.25">
      <c r="A14" s="64" t="s">
        <v>111</v>
      </c>
      <c r="B14" s="353" t="s">
        <v>811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780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78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76" t="s">
        <v>100</v>
      </c>
      <c r="I22" s="158" t="s">
        <v>15</v>
      </c>
      <c r="J22" s="276" t="s">
        <v>98</v>
      </c>
      <c r="K22" s="158" t="s">
        <v>99</v>
      </c>
      <c r="L22" s="276" t="s">
        <v>97</v>
      </c>
      <c r="M22" s="276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505</v>
      </c>
      <c r="C24" s="24"/>
      <c r="D24" s="24"/>
      <c r="E24" s="22"/>
      <c r="F24" s="156" t="s">
        <v>38</v>
      </c>
      <c r="G24" s="49" t="s">
        <v>832</v>
      </c>
      <c r="H24" s="24"/>
      <c r="I24" s="22"/>
      <c r="J24" s="156" t="s">
        <v>95</v>
      </c>
      <c r="K24" s="299" t="s">
        <v>833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48</v>
      </c>
      <c r="H26" s="13"/>
      <c r="I26" s="153"/>
      <c r="J26" s="152" t="s">
        <v>90</v>
      </c>
      <c r="K26" s="276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77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8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89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89</v>
      </c>
      <c r="N31" s="65"/>
    </row>
    <row r="32" spans="1:15" ht="11.85" customHeight="1" x14ac:dyDescent="0.25">
      <c r="A32" s="28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508</v>
      </c>
      <c r="C33" s="25"/>
      <c r="D33" s="24"/>
      <c r="E33" s="24"/>
      <c r="F33" s="139" t="s">
        <v>79</v>
      </c>
      <c r="G33" s="139"/>
      <c r="H33" s="138" t="s">
        <v>15</v>
      </c>
      <c r="I33" s="137" t="s">
        <v>77</v>
      </c>
      <c r="J33" s="106"/>
      <c r="K33" s="136" t="s">
        <v>15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9" t="s">
        <v>22</v>
      </c>
      <c r="B34" s="49" t="s">
        <v>15</v>
      </c>
      <c r="C34" s="29"/>
      <c r="D34" s="13"/>
      <c r="E34" s="13"/>
      <c r="F34" s="134" t="s">
        <v>20</v>
      </c>
      <c r="G34" s="13"/>
      <c r="H34" s="336" t="s">
        <v>15</v>
      </c>
      <c r="I34" s="336"/>
      <c r="J34" s="131" t="s">
        <v>15</v>
      </c>
      <c r="K34" s="66"/>
      <c r="L34" s="339"/>
      <c r="M34" s="339"/>
      <c r="N34" s="19"/>
    </row>
    <row r="35" spans="1:15" ht="11.85" customHeight="1" x14ac:dyDescent="0.25">
      <c r="A35" s="28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15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15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15</v>
      </c>
      <c r="C39" s="119"/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79" t="s">
        <v>20</v>
      </c>
      <c r="B40" s="343" t="s">
        <v>15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15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15</v>
      </c>
      <c r="C43" s="75" t="s">
        <v>47</v>
      </c>
      <c r="D43" s="96"/>
      <c r="E43" s="99" t="s">
        <v>15</v>
      </c>
      <c r="F43" s="24"/>
      <c r="G43" s="98"/>
      <c r="H43" s="123" t="s">
        <v>215</v>
      </c>
      <c r="I43" s="248" t="s">
        <v>15</v>
      </c>
      <c r="J43" s="96"/>
      <c r="K43" s="190" t="s">
        <v>489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576</v>
      </c>
      <c r="F44" s="92"/>
      <c r="G44" s="77"/>
      <c r="H44" s="194" t="s">
        <v>56</v>
      </c>
      <c r="I44" s="86" t="s">
        <v>15</v>
      </c>
      <c r="J44" s="85"/>
      <c r="K44" s="78" t="s">
        <v>460</v>
      </c>
      <c r="L44" s="91"/>
      <c r="M44" s="84" t="s">
        <v>15</v>
      </c>
      <c r="N44" s="83"/>
    </row>
    <row r="45" spans="1:15" ht="11.85" customHeight="1" x14ac:dyDescent="0.25">
      <c r="A45" s="76" t="s">
        <v>58</v>
      </c>
      <c r="B45" s="243" t="s">
        <v>15</v>
      </c>
      <c r="C45" s="78" t="s">
        <v>47</v>
      </c>
      <c r="D45" s="73"/>
      <c r="E45" s="90" t="s">
        <v>15</v>
      </c>
      <c r="F45" s="84"/>
      <c r="G45" s="80"/>
      <c r="H45" s="194" t="s">
        <v>160</v>
      </c>
      <c r="I45" s="86" t="s">
        <v>15</v>
      </c>
      <c r="J45" s="85"/>
      <c r="K45" s="78" t="s">
        <v>190</v>
      </c>
      <c r="L45" s="82"/>
      <c r="M45" s="84" t="s">
        <v>15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15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 t="s">
        <v>15</v>
      </c>
      <c r="N46" s="80"/>
    </row>
    <row r="47" spans="1:15" ht="11.85" customHeight="1" x14ac:dyDescent="0.25">
      <c r="A47" s="76" t="s">
        <v>458</v>
      </c>
      <c r="B47" s="243" t="s">
        <v>15</v>
      </c>
      <c r="C47" s="15" t="s">
        <v>47</v>
      </c>
      <c r="D47" s="73"/>
      <c r="E47" s="77" t="s">
        <v>15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 t="s">
        <v>15</v>
      </c>
      <c r="N47" s="69"/>
    </row>
    <row r="48" spans="1:15" ht="11.85" customHeight="1" x14ac:dyDescent="0.25">
      <c r="A48" s="76" t="s">
        <v>51</v>
      </c>
      <c r="B48" s="243">
        <v>1</v>
      </c>
      <c r="C48" s="15" t="s">
        <v>47</v>
      </c>
      <c r="D48" s="73"/>
      <c r="E48" s="78" t="s">
        <v>576</v>
      </c>
      <c r="F48" s="77"/>
      <c r="H48" s="196"/>
      <c r="I48" s="70"/>
      <c r="J48" s="73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15</v>
      </c>
      <c r="C49" s="74" t="s">
        <v>465</v>
      </c>
      <c r="D49" s="73"/>
      <c r="E49" s="72" t="s">
        <v>15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15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15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15</v>
      </c>
      <c r="C52" s="56"/>
      <c r="D52" s="56"/>
      <c r="E52" s="56"/>
      <c r="F52" s="56" t="s">
        <v>38</v>
      </c>
      <c r="G52" t="s">
        <v>15</v>
      </c>
      <c r="H52" s="56"/>
      <c r="I52" s="56"/>
      <c r="J52" s="56" t="s">
        <v>20</v>
      </c>
      <c r="K52" s="61"/>
      <c r="L52" s="246" t="s">
        <v>15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15</v>
      </c>
      <c r="C54" s="56"/>
      <c r="D54" s="56"/>
      <c r="E54" s="56"/>
      <c r="F54" s="56" t="s">
        <v>32</v>
      </c>
      <c r="G54" s="56" t="s">
        <v>15</v>
      </c>
      <c r="I54" s="56"/>
      <c r="J54" s="56" t="s">
        <v>20</v>
      </c>
      <c r="K54" s="56"/>
      <c r="L54" s="345" t="s">
        <v>15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15</v>
      </c>
      <c r="C56" s="56"/>
      <c r="D56" s="56"/>
      <c r="E56" s="56"/>
      <c r="F56" s="56" t="s">
        <v>22</v>
      </c>
      <c r="G56" s="56"/>
      <c r="H56" s="56" t="s">
        <v>15</v>
      </c>
      <c r="I56" s="57"/>
      <c r="J56" s="56" t="s">
        <v>20</v>
      </c>
      <c r="K56" s="56"/>
      <c r="L56" s="345" t="s">
        <v>15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15</v>
      </c>
      <c r="C58" s="56"/>
      <c r="D58" s="56"/>
      <c r="E58" s="56"/>
      <c r="F58" s="56" t="s">
        <v>22</v>
      </c>
      <c r="G58" s="56"/>
      <c r="H58" s="56" t="s">
        <v>15</v>
      </c>
      <c r="I58" s="57"/>
      <c r="J58" s="56" t="s">
        <v>20</v>
      </c>
      <c r="K58" s="56"/>
      <c r="L58" s="56" t="s">
        <v>15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15</v>
      </c>
      <c r="C60" s="13"/>
      <c r="D60" s="13"/>
      <c r="E60" s="13"/>
      <c r="F60" s="13" t="s">
        <v>20</v>
      </c>
      <c r="G60" s="13"/>
      <c r="H60" s="345" t="s">
        <v>15</v>
      </c>
      <c r="I60" s="345"/>
      <c r="J60" s="13" t="s">
        <v>19</v>
      </c>
      <c r="K60" s="13"/>
      <c r="L60" s="13" t="s">
        <v>15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15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15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15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571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572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573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834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ht="11.25" customHeight="1" x14ac:dyDescent="0.25">
      <c r="A72" s="187"/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4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6:H76"/>
    <mergeCell ref="B26:C26"/>
    <mergeCell ref="A28:N28"/>
    <mergeCell ref="H34:I34"/>
    <mergeCell ref="L34:M34"/>
    <mergeCell ref="B40:E40"/>
    <mergeCell ref="L54:M54"/>
    <mergeCell ref="L56:M56"/>
    <mergeCell ref="H60:I60"/>
    <mergeCell ref="A69:N69"/>
    <mergeCell ref="A75:H75"/>
    <mergeCell ref="J75:N75"/>
  </mergeCells>
  <hyperlinks>
    <hyperlink ref="B14" r:id="rId1" xr:uid="{241188D2-42E7-48EF-A781-47EDF1C313F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35C4-2E86-446D-9D56-73B2D4852ABA}">
  <dimension ref="A1:R119"/>
  <sheetViews>
    <sheetView view="pageLayout" topLeftCell="A23" zoomScaleNormal="100" zoomScaleSheetLayoutView="90" workbookViewId="0">
      <selection activeCell="H41" sqref="H41"/>
    </sheetView>
  </sheetViews>
  <sheetFormatPr baseColWidth="10" defaultRowHeight="15.75" x14ac:dyDescent="0.25"/>
  <cols>
    <col min="1" max="1" width="12.125" customWidth="1"/>
    <col min="2" max="2" width="5.25" customWidth="1"/>
    <col min="3" max="3" width="3.5" customWidth="1"/>
    <col min="4" max="4" width="2.625" customWidth="1"/>
    <col min="5" max="5" width="4.125" customWidth="1"/>
    <col min="6" max="6" width="8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44473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712</v>
      </c>
      <c r="C13" s="318"/>
      <c r="D13" s="318"/>
      <c r="E13" s="318"/>
      <c r="F13" s="318"/>
      <c r="G13" s="318"/>
      <c r="H13" s="95"/>
      <c r="I13" s="95"/>
      <c r="J13" s="267" t="s">
        <v>105</v>
      </c>
      <c r="K13" s="318" t="s">
        <v>715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713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714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69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67" t="s">
        <v>100</v>
      </c>
      <c r="I22" s="158" t="s">
        <v>99</v>
      </c>
      <c r="J22" s="267" t="s">
        <v>98</v>
      </c>
      <c r="K22" s="158" t="s">
        <v>15</v>
      </c>
      <c r="L22" s="267" t="s">
        <v>97</v>
      </c>
      <c r="M22" s="267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717</v>
      </c>
      <c r="C24" s="24"/>
      <c r="D24" s="24"/>
      <c r="E24" s="22"/>
      <c r="F24" s="156" t="s">
        <v>38</v>
      </c>
      <c r="G24" s="49" t="s">
        <v>718</v>
      </c>
      <c r="H24" s="24"/>
      <c r="I24" s="22"/>
      <c r="J24" s="156" t="s">
        <v>95</v>
      </c>
      <c r="K24" s="299" t="s">
        <v>719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67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68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66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720</v>
      </c>
      <c r="C31" s="29"/>
      <c r="D31" s="13"/>
      <c r="E31" s="13"/>
      <c r="F31" s="13"/>
      <c r="G31" s="13"/>
      <c r="H31" s="13"/>
      <c r="I31" s="144"/>
      <c r="J31" s="66"/>
      <c r="K31" s="13" t="s">
        <v>721</v>
      </c>
      <c r="L31" s="19"/>
      <c r="N31" s="65"/>
    </row>
    <row r="32" spans="1:15" ht="11.85" customHeight="1" x14ac:dyDescent="0.25">
      <c r="A32" s="266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80</v>
      </c>
      <c r="C33" s="25"/>
      <c r="D33" s="24"/>
      <c r="E33" s="24"/>
      <c r="F33" s="139" t="s">
        <v>79</v>
      </c>
      <c r="G33" s="139"/>
      <c r="H33" s="138" t="s">
        <v>722</v>
      </c>
      <c r="I33" s="137" t="s">
        <v>77</v>
      </c>
      <c r="J33" s="106"/>
      <c r="K33" s="136" t="s">
        <v>742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0" t="s">
        <v>22</v>
      </c>
      <c r="B34" s="49" t="s">
        <v>15</v>
      </c>
      <c r="C34" s="29"/>
      <c r="D34" s="13"/>
      <c r="E34" s="13"/>
      <c r="F34" s="134" t="s">
        <v>15</v>
      </c>
      <c r="G34" s="13"/>
      <c r="H34" s="336"/>
      <c r="I34" s="336"/>
      <c r="J34" s="131" t="s">
        <v>15</v>
      </c>
      <c r="K34" s="66" t="s">
        <v>15</v>
      </c>
      <c r="L34" s="339"/>
      <c r="M34" s="339"/>
      <c r="N34" s="19"/>
    </row>
    <row r="35" spans="1:15" ht="11.85" customHeight="1" x14ac:dyDescent="0.25">
      <c r="A35" s="26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 t="s">
        <v>72</v>
      </c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723</v>
      </c>
      <c r="C38" s="119"/>
      <c r="D38" s="118"/>
      <c r="E38" s="118"/>
      <c r="F38" s="118"/>
      <c r="G38" s="115"/>
      <c r="H38" s="282" t="s">
        <v>724</v>
      </c>
      <c r="I38" s="283"/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67</v>
      </c>
      <c r="C39" s="249" t="s">
        <v>513</v>
      </c>
      <c r="D39" s="249"/>
      <c r="E39" s="249"/>
      <c r="F39" s="56"/>
      <c r="G39" s="55"/>
      <c r="H39" s="117" t="s">
        <v>229</v>
      </c>
      <c r="I39" s="284" t="s">
        <v>513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70" t="s">
        <v>20</v>
      </c>
      <c r="B40" s="343" t="s">
        <v>15</v>
      </c>
      <c r="C40" s="344"/>
      <c r="D40" s="344"/>
      <c r="E40" s="344"/>
      <c r="F40" s="247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725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733</v>
      </c>
      <c r="F43" s="24"/>
      <c r="G43" s="98"/>
      <c r="H43" s="123" t="s">
        <v>215</v>
      </c>
      <c r="I43" s="248" t="s">
        <v>610</v>
      </c>
      <c r="J43" s="96"/>
      <c r="K43" s="78" t="s">
        <v>190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 t="s">
        <v>48</v>
      </c>
      <c r="C44" s="74" t="s">
        <v>47</v>
      </c>
      <c r="D44" s="55"/>
      <c r="E44" s="72" t="s">
        <v>727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1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15</v>
      </c>
      <c r="J45" s="85"/>
      <c r="K45" s="78" t="s">
        <v>701</v>
      </c>
      <c r="L45" s="82"/>
      <c r="M45" s="84">
        <v>1</v>
      </c>
      <c r="N45" s="83"/>
    </row>
    <row r="46" spans="1:15" ht="11.85" customHeight="1" x14ac:dyDescent="0.25">
      <c r="A46" s="76" t="s">
        <v>172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726</v>
      </c>
      <c r="I46" s="79"/>
      <c r="J46" s="83" t="s">
        <v>48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1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 t="s">
        <v>91</v>
      </c>
      <c r="K47" s="78" t="s">
        <v>55</v>
      </c>
      <c r="L47" s="77"/>
      <c r="M47" s="84">
        <v>4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5" t="s">
        <v>739</v>
      </c>
      <c r="I48" s="70"/>
      <c r="J48" s="275">
        <v>1</v>
      </c>
      <c r="K48" s="78" t="s">
        <v>367</v>
      </c>
      <c r="L48" s="79"/>
      <c r="M48" s="84" t="s">
        <v>91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729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728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730</v>
      </c>
      <c r="C52" s="56"/>
      <c r="D52" s="56"/>
      <c r="E52" s="56"/>
      <c r="F52" s="56"/>
      <c r="G52" s="56" t="s">
        <v>38</v>
      </c>
      <c r="H52" s="56" t="s">
        <v>731</v>
      </c>
      <c r="I52" s="56"/>
      <c r="J52" s="56" t="s">
        <v>20</v>
      </c>
      <c r="K52" s="61"/>
      <c r="L52" s="246" t="s">
        <v>732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716</v>
      </c>
      <c r="C54" s="56"/>
      <c r="D54" s="56"/>
      <c r="E54" s="56"/>
      <c r="F54" s="56" t="s">
        <v>32</v>
      </c>
      <c r="G54" s="56" t="s">
        <v>516</v>
      </c>
      <c r="I54" s="56"/>
      <c r="J54" s="56" t="s">
        <v>20</v>
      </c>
      <c r="K54" s="56"/>
      <c r="L54" s="345" t="s">
        <v>734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716</v>
      </c>
      <c r="I56" s="57"/>
      <c r="J56" s="56" t="s">
        <v>20</v>
      </c>
      <c r="K56" s="56"/>
      <c r="L56" s="345" t="s">
        <v>735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716</v>
      </c>
      <c r="I58" s="57"/>
      <c r="J58" s="56" t="s">
        <v>20</v>
      </c>
      <c r="K58" s="56"/>
      <c r="L58" s="225">
        <v>2417240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716</v>
      </c>
      <c r="C60" s="13"/>
      <c r="D60" s="13"/>
      <c r="E60" s="13"/>
      <c r="F60" s="13" t="s">
        <v>20</v>
      </c>
      <c r="G60" s="13"/>
      <c r="H60" s="281" t="s">
        <v>15</v>
      </c>
      <c r="I60" s="281"/>
      <c r="J60" s="13" t="s">
        <v>337</v>
      </c>
      <c r="K60" s="13"/>
      <c r="L60" s="13" t="s">
        <v>740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738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736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737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187" t="s">
        <v>741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3">
    <mergeCell ref="L56:M56"/>
    <mergeCell ref="A69:N69"/>
    <mergeCell ref="A75:H75"/>
    <mergeCell ref="J75:N75"/>
    <mergeCell ref="A76:H76"/>
    <mergeCell ref="L54:M54"/>
    <mergeCell ref="B14:G14"/>
    <mergeCell ref="A16:N16"/>
    <mergeCell ref="B18:G18"/>
    <mergeCell ref="K18:M18"/>
    <mergeCell ref="A20:N20"/>
    <mergeCell ref="K24:L24"/>
    <mergeCell ref="B26:C26"/>
    <mergeCell ref="A28:N28"/>
    <mergeCell ref="H34:I34"/>
    <mergeCell ref="L34:M34"/>
    <mergeCell ref="B40:E40"/>
    <mergeCell ref="A2:N5"/>
    <mergeCell ref="C6:N6"/>
    <mergeCell ref="A7:N7"/>
    <mergeCell ref="A11:N11"/>
    <mergeCell ref="B13:G13"/>
    <mergeCell ref="K13:L13"/>
  </mergeCells>
  <hyperlinks>
    <hyperlink ref="B14" r:id="rId1" xr:uid="{59EA797A-0F60-46F4-9BED-078E52D3FDA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2E9-CCE0-4BAC-B9A1-7C17110E8FC0}">
  <dimension ref="A1:R120"/>
  <sheetViews>
    <sheetView view="pageLayout" topLeftCell="D26" zoomScaleNormal="100" zoomScaleSheetLayoutView="90" workbookViewId="0">
      <selection activeCell="A63" sqref="A6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845</v>
      </c>
      <c r="C13" s="318"/>
      <c r="D13" s="318"/>
      <c r="E13" s="318"/>
      <c r="F13" s="318"/>
      <c r="G13" s="318"/>
      <c r="H13" s="95"/>
      <c r="I13" s="95"/>
      <c r="J13" s="276" t="s">
        <v>105</v>
      </c>
      <c r="K13" s="318" t="s">
        <v>841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849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840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78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76" t="s">
        <v>100</v>
      </c>
      <c r="I22" s="158" t="s">
        <v>99</v>
      </c>
      <c r="J22" s="276" t="s">
        <v>98</v>
      </c>
      <c r="K22" s="158" t="s">
        <v>15</v>
      </c>
      <c r="L22" s="276" t="s">
        <v>97</v>
      </c>
      <c r="M22" s="276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76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77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8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862</v>
      </c>
      <c r="C31" s="29"/>
      <c r="D31" s="13"/>
      <c r="E31" s="13"/>
      <c r="F31" s="13"/>
      <c r="G31" s="13"/>
      <c r="H31" s="13"/>
      <c r="I31" s="144"/>
      <c r="J31" s="66"/>
      <c r="K31" s="13" t="s">
        <v>863</v>
      </c>
      <c r="L31" s="19"/>
      <c r="N31" s="65"/>
    </row>
    <row r="32" spans="1:15" ht="11.85" customHeight="1" x14ac:dyDescent="0.25">
      <c r="A32" s="28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156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843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79" t="s">
        <v>22</v>
      </c>
      <c r="B34" s="49" t="s">
        <v>847</v>
      </c>
      <c r="C34" s="29"/>
      <c r="D34" s="13"/>
      <c r="E34" s="13"/>
      <c r="F34" s="134" t="s">
        <v>20</v>
      </c>
      <c r="G34" s="13"/>
      <c r="H34" s="336" t="s">
        <v>846</v>
      </c>
      <c r="I34" s="336"/>
      <c r="J34" s="131" t="s">
        <v>847</v>
      </c>
      <c r="K34" s="246"/>
      <c r="L34" s="246" t="s">
        <v>848</v>
      </c>
      <c r="M34" s="246"/>
      <c r="N34" s="19"/>
    </row>
    <row r="35" spans="1:15" ht="11.85" customHeight="1" x14ac:dyDescent="0.25">
      <c r="A35" s="28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72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852</v>
      </c>
      <c r="C38" s="119"/>
      <c r="D38" s="118"/>
      <c r="E38" s="118"/>
      <c r="F38" s="118"/>
      <c r="G38" s="115"/>
      <c r="H38" s="121"/>
      <c r="I38" s="116" t="s">
        <v>864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851</v>
      </c>
      <c r="C39" s="249" t="s">
        <v>494</v>
      </c>
      <c r="D39" s="249"/>
      <c r="E39" s="249"/>
      <c r="F39" s="56"/>
      <c r="G39" s="55"/>
      <c r="H39" s="117"/>
      <c r="I39" s="116" t="s">
        <v>68</v>
      </c>
      <c r="J39" s="115" t="s">
        <v>513</v>
      </c>
      <c r="K39" s="15"/>
      <c r="L39" s="56"/>
      <c r="M39" s="84" t="s">
        <v>15</v>
      </c>
      <c r="N39" s="80"/>
    </row>
    <row r="40" spans="1:15" ht="11.85" customHeight="1" x14ac:dyDescent="0.25">
      <c r="A40" s="279" t="s">
        <v>20</v>
      </c>
      <c r="B40" s="354" t="s">
        <v>853</v>
      </c>
      <c r="C40" s="355"/>
      <c r="D40" s="355"/>
      <c r="E40" s="355"/>
      <c r="F40" s="247"/>
      <c r="G40" s="113"/>
      <c r="H40" s="291"/>
      <c r="I40" s="292" t="s">
        <v>854</v>
      </c>
      <c r="J40" s="293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850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859</v>
      </c>
      <c r="F43" s="24"/>
      <c r="G43" s="98"/>
      <c r="H43" s="123" t="s">
        <v>215</v>
      </c>
      <c r="I43" s="248" t="s">
        <v>860</v>
      </c>
      <c r="J43" s="96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856</v>
      </c>
      <c r="J45" s="85"/>
      <c r="K45" s="78" t="s">
        <v>701</v>
      </c>
      <c r="L45" s="82"/>
      <c r="M45" s="84">
        <v>1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 t="s">
        <v>15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4</v>
      </c>
      <c r="C48" s="15" t="s">
        <v>47</v>
      </c>
      <c r="D48" s="73"/>
      <c r="E48" s="78" t="s">
        <v>46</v>
      </c>
      <c r="F48" s="77"/>
      <c r="H48" s="15" t="s">
        <v>857</v>
      </c>
      <c r="I48" s="70"/>
      <c r="J48" s="275">
        <v>1</v>
      </c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861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858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868</v>
      </c>
      <c r="C52" s="56"/>
      <c r="D52" s="56"/>
      <c r="E52" s="56"/>
      <c r="F52" s="56"/>
      <c r="G52" s="56" t="s">
        <v>38</v>
      </c>
      <c r="H52" s="56" t="s">
        <v>218</v>
      </c>
      <c r="I52" s="56"/>
      <c r="J52" s="56" t="s">
        <v>20</v>
      </c>
      <c r="K52" s="61"/>
      <c r="L52" s="246" t="s">
        <v>867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515</v>
      </c>
      <c r="C54" s="56"/>
      <c r="D54" s="56"/>
      <c r="E54" s="56"/>
      <c r="F54" s="56" t="s">
        <v>32</v>
      </c>
      <c r="G54" s="56" t="s">
        <v>855</v>
      </c>
      <c r="I54" s="56"/>
      <c r="J54" s="56" t="s">
        <v>20</v>
      </c>
      <c r="K54" s="56"/>
      <c r="L54" s="345" t="s">
        <v>15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26</v>
      </c>
      <c r="C56" s="56"/>
      <c r="D56" s="56"/>
      <c r="E56" s="56"/>
      <c r="F56" s="56" t="s">
        <v>22</v>
      </c>
      <c r="G56" s="56"/>
      <c r="H56" s="56" t="s">
        <v>224</v>
      </c>
      <c r="I56" s="57"/>
      <c r="J56" s="56" t="s">
        <v>20</v>
      </c>
      <c r="K56" s="56"/>
      <c r="L56" s="345" t="s">
        <v>865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26</v>
      </c>
      <c r="C58" s="56"/>
      <c r="D58" s="56"/>
      <c r="E58" s="56"/>
      <c r="F58" s="56" t="s">
        <v>22</v>
      </c>
      <c r="G58" s="56"/>
      <c r="H58" s="56" t="s">
        <v>427</v>
      </c>
      <c r="I58" s="57"/>
      <c r="J58" s="56" t="s">
        <v>20</v>
      </c>
      <c r="K58" s="56"/>
      <c r="L58" s="56" t="s">
        <v>866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515</v>
      </c>
      <c r="C60" s="13"/>
      <c r="D60" s="13"/>
      <c r="E60" s="13"/>
      <c r="F60" s="13" t="s">
        <v>20</v>
      </c>
      <c r="G60" s="13"/>
      <c r="H60" s="281"/>
      <c r="I60" s="281"/>
      <c r="J60" s="13" t="s">
        <v>337</v>
      </c>
      <c r="K60" s="13"/>
      <c r="L60" s="13" t="s">
        <v>740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912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289" t="s">
        <v>913</v>
      </c>
      <c r="B63" s="39"/>
      <c r="C63" s="38"/>
      <c r="D63" s="12"/>
      <c r="E63" s="37"/>
      <c r="F63" s="12"/>
      <c r="G63" s="12"/>
      <c r="H63" s="12"/>
      <c r="I63" s="37"/>
      <c r="J63" s="12"/>
      <c r="K63" s="12"/>
      <c r="L63" s="12"/>
      <c r="M63" s="37"/>
      <c r="N63" s="11"/>
    </row>
    <row r="64" spans="1:14" ht="12" customHeight="1" x14ac:dyDescent="0.25">
      <c r="A64" s="36" t="s">
        <v>14</v>
      </c>
      <c r="B64" s="35"/>
      <c r="C64" s="34"/>
      <c r="D64" s="33"/>
      <c r="E64" s="32"/>
      <c r="F64" s="33"/>
      <c r="G64" s="33"/>
      <c r="H64" s="33"/>
      <c r="I64" s="32"/>
      <c r="J64" s="33"/>
      <c r="K64" s="33"/>
      <c r="L64" s="33"/>
      <c r="M64" s="32"/>
      <c r="N64" s="31"/>
    </row>
    <row r="65" spans="1:14" ht="12" customHeight="1" x14ac:dyDescent="0.25">
      <c r="A65" s="14" t="s">
        <v>13</v>
      </c>
      <c r="B65" s="30" t="s">
        <v>786</v>
      </c>
      <c r="C65" s="29"/>
      <c r="D65" s="13"/>
      <c r="E65" s="28"/>
      <c r="F65" s="13"/>
      <c r="G65" s="13"/>
      <c r="H65" s="13"/>
      <c r="I65" s="28"/>
      <c r="J65" s="13"/>
      <c r="K65" s="13"/>
      <c r="L65" s="13"/>
      <c r="M65" s="28"/>
      <c r="N65" s="19"/>
    </row>
    <row r="66" spans="1:14" ht="12" customHeight="1" x14ac:dyDescent="0.25">
      <c r="A66" s="27" t="s">
        <v>11</v>
      </c>
      <c r="B66" s="26" t="s">
        <v>911</v>
      </c>
      <c r="C66" s="25"/>
      <c r="D66" s="24"/>
      <c r="E66" s="23"/>
      <c r="F66" s="24"/>
      <c r="G66" s="24"/>
      <c r="H66" s="24"/>
      <c r="I66" s="23"/>
      <c r="J66" s="24"/>
      <c r="K66" s="24"/>
      <c r="L66" s="24"/>
      <c r="M66" s="23"/>
      <c r="N66" s="22"/>
    </row>
    <row r="67" spans="1:14" ht="12" customHeight="1" x14ac:dyDescent="0.25">
      <c r="A67" s="21" t="s">
        <v>9</v>
      </c>
      <c r="B67" s="20"/>
      <c r="C67" s="20"/>
      <c r="D67" s="20"/>
      <c r="E67" s="20"/>
      <c r="F67" s="20"/>
      <c r="G67" s="19" t="s">
        <v>8</v>
      </c>
      <c r="H67" s="13"/>
      <c r="I67" s="13"/>
      <c r="J67" s="13"/>
      <c r="K67" s="13"/>
      <c r="L67" s="13"/>
      <c r="M67" s="13"/>
      <c r="N67" s="19"/>
    </row>
    <row r="68" spans="1:14" ht="12" customHeight="1" x14ac:dyDescent="0.25">
      <c r="A68" s="18" t="s">
        <v>7</v>
      </c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</row>
    <row r="69" spans="1:14" ht="4.5" customHeight="1" x14ac:dyDescent="0.25">
      <c r="A69" s="6"/>
      <c r="B69" s="1"/>
      <c r="C69" s="1"/>
      <c r="D69" s="1"/>
      <c r="E69" s="1"/>
      <c r="F69" s="1"/>
      <c r="G69" s="1"/>
      <c r="H69" s="1"/>
      <c r="I69" s="1"/>
      <c r="J69" s="1"/>
      <c r="K69" s="16"/>
      <c r="L69" s="1"/>
      <c r="M69" s="1"/>
      <c r="N69" s="5"/>
    </row>
    <row r="70" spans="1:14" ht="12" customHeight="1" x14ac:dyDescent="0.25">
      <c r="A70" s="328" t="s">
        <v>6</v>
      </c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30"/>
    </row>
    <row r="71" spans="1:14" ht="12" customHeight="1" x14ac:dyDescent="0.25">
      <c r="A71" s="15" t="s">
        <v>5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</row>
    <row r="72" spans="1:14" ht="12" customHeight="1" x14ac:dyDescent="0.25">
      <c r="A72" s="14" t="s">
        <v>4</v>
      </c>
      <c r="B72" s="12"/>
      <c r="C72" s="12"/>
      <c r="D72" s="12"/>
      <c r="E72" s="12"/>
      <c r="F72" s="13"/>
      <c r="G72" s="13"/>
      <c r="H72" s="12"/>
      <c r="I72" s="12"/>
      <c r="J72" s="12"/>
      <c r="K72" s="12"/>
      <c r="L72" s="12"/>
      <c r="M72" s="12"/>
      <c r="N72" s="11"/>
    </row>
    <row r="73" spans="1:14" x14ac:dyDescent="0.25">
      <c r="A73" s="49" t="s">
        <v>804</v>
      </c>
      <c r="B73" s="188"/>
      <c r="C73" s="188"/>
      <c r="D73" s="188"/>
      <c r="E73" s="188"/>
      <c r="F73" s="188"/>
      <c r="G73" s="66"/>
      <c r="H73" s="188"/>
      <c r="I73" s="188"/>
      <c r="J73" s="188"/>
      <c r="K73" s="188"/>
      <c r="L73" s="188"/>
      <c r="M73" s="188"/>
      <c r="N73" s="189"/>
    </row>
    <row r="74" spans="1:14" x14ac:dyDescent="0.25">
      <c r="A74" s="1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7"/>
    </row>
    <row r="75" spans="1:14" x14ac:dyDescent="0.25">
      <c r="A75" s="4"/>
      <c r="B75" s="3"/>
      <c r="C75" s="3"/>
      <c r="D75" s="3"/>
      <c r="E75" s="3"/>
      <c r="F75" s="3"/>
      <c r="G75" s="3"/>
      <c r="H75" s="3"/>
      <c r="I75" s="186"/>
      <c r="J75" s="3"/>
      <c r="K75" s="3"/>
      <c r="L75" s="3"/>
      <c r="M75" s="3"/>
      <c r="N75" s="2"/>
    </row>
    <row r="76" spans="1:14" x14ac:dyDescent="0.25">
      <c r="A76" s="331" t="s">
        <v>3</v>
      </c>
      <c r="B76" s="332"/>
      <c r="C76" s="332"/>
      <c r="D76" s="332"/>
      <c r="E76" s="332"/>
      <c r="F76" s="332"/>
      <c r="G76" s="332"/>
      <c r="H76" s="332"/>
      <c r="I76" s="186"/>
      <c r="J76" s="332" t="s">
        <v>2</v>
      </c>
      <c r="K76" s="332"/>
      <c r="L76" s="332"/>
      <c r="M76" s="332"/>
      <c r="N76" s="333"/>
    </row>
    <row r="77" spans="1:14" x14ac:dyDescent="0.25">
      <c r="A77" s="323" t="s">
        <v>1</v>
      </c>
      <c r="B77" s="324"/>
      <c r="C77" s="324"/>
      <c r="D77" s="324"/>
      <c r="E77" s="324"/>
      <c r="F77" s="324"/>
      <c r="G77" s="324"/>
      <c r="H77" s="324"/>
      <c r="I77" s="3"/>
      <c r="J77" s="3" t="s">
        <v>0</v>
      </c>
      <c r="K77" s="3"/>
      <c r="L77" s="3"/>
      <c r="M77" s="3"/>
      <c r="N77" s="2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mergeCells count="22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0:N70"/>
    <mergeCell ref="A76:H76"/>
    <mergeCell ref="J76:N76"/>
    <mergeCell ref="A77:H77"/>
    <mergeCell ref="B26:C26"/>
    <mergeCell ref="A28:N28"/>
    <mergeCell ref="H34:I34"/>
    <mergeCell ref="B40:E40"/>
    <mergeCell ref="L54:M54"/>
    <mergeCell ref="L56:M56"/>
  </mergeCells>
  <hyperlinks>
    <hyperlink ref="B14" r:id="rId1" xr:uid="{041BD906-62B3-4FC3-A5E7-17172381C028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8590-6B54-4771-970D-A76364558F62}">
  <dimension ref="A1:R119"/>
  <sheetViews>
    <sheetView view="pageLayout" topLeftCell="A36" zoomScaleNormal="100" zoomScaleSheetLayoutView="90" workbookViewId="0">
      <selection activeCell="B43" sqref="B4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869</v>
      </c>
      <c r="C13" s="318"/>
      <c r="D13" s="318"/>
      <c r="E13" s="318"/>
      <c r="F13" s="318"/>
      <c r="G13" s="318"/>
      <c r="H13" s="95"/>
      <c r="I13" s="95"/>
      <c r="J13" s="286" t="s">
        <v>105</v>
      </c>
      <c r="K13" s="318" t="s">
        <v>15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869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88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86" t="s">
        <v>100</v>
      </c>
      <c r="I22" s="158" t="s">
        <v>99</v>
      </c>
      <c r="J22" s="286" t="s">
        <v>98</v>
      </c>
      <c r="K22" s="158" t="s">
        <v>15</v>
      </c>
      <c r="L22" s="286" t="s">
        <v>97</v>
      </c>
      <c r="M22" s="286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86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87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85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870</v>
      </c>
      <c r="C31" s="29"/>
      <c r="D31" s="13"/>
      <c r="E31" s="13"/>
      <c r="F31" s="13"/>
      <c r="G31" s="13"/>
      <c r="H31" s="13"/>
      <c r="I31" s="144"/>
      <c r="J31" s="66"/>
      <c r="K31" s="13" t="s">
        <v>871</v>
      </c>
      <c r="L31" s="19"/>
      <c r="N31" s="65"/>
    </row>
    <row r="32" spans="1:15" ht="11.85" customHeight="1" x14ac:dyDescent="0.25">
      <c r="A32" s="285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888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872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89" t="s">
        <v>22</v>
      </c>
      <c r="B34" s="49" t="s">
        <v>210</v>
      </c>
      <c r="C34" s="29"/>
      <c r="D34" s="13"/>
      <c r="E34" s="13"/>
      <c r="F34" s="134" t="s">
        <v>20</v>
      </c>
      <c r="G34" s="13"/>
      <c r="H34" s="336" t="s">
        <v>882</v>
      </c>
      <c r="I34" s="336"/>
      <c r="J34" s="131" t="s">
        <v>15</v>
      </c>
      <c r="K34" s="246" t="s">
        <v>15</v>
      </c>
      <c r="L34" s="246"/>
      <c r="M34" s="246"/>
      <c r="N34" s="19"/>
    </row>
    <row r="35" spans="1:15" ht="11.85" customHeight="1" x14ac:dyDescent="0.25">
      <c r="A35" s="285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873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328</v>
      </c>
      <c r="C39" s="249" t="s">
        <v>494</v>
      </c>
      <c r="D39" s="249"/>
      <c r="E39" s="249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89" t="s">
        <v>20</v>
      </c>
      <c r="B40" s="354" t="s">
        <v>887</v>
      </c>
      <c r="C40" s="355"/>
      <c r="D40" s="355"/>
      <c r="E40" s="355"/>
      <c r="F40" s="247"/>
      <c r="G40" s="113"/>
      <c r="H40" s="291"/>
      <c r="I40" s="290" t="s">
        <v>15</v>
      </c>
      <c r="J40" s="293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923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883</v>
      </c>
      <c r="F43" s="24"/>
      <c r="G43" s="98"/>
      <c r="H43" s="123" t="s">
        <v>215</v>
      </c>
      <c r="I43" s="248" t="s">
        <v>884</v>
      </c>
      <c r="J43" s="96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885</v>
      </c>
      <c r="J45" s="85"/>
      <c r="K45" s="78" t="s">
        <v>701</v>
      </c>
      <c r="L45" s="82"/>
      <c r="M45" s="84">
        <v>1</v>
      </c>
      <c r="N45" s="83"/>
    </row>
    <row r="46" spans="1:15" ht="11.85" customHeight="1" x14ac:dyDescent="0.25">
      <c r="A46" s="76" t="s">
        <v>172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 t="s">
        <v>15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1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>
        <v>2</v>
      </c>
      <c r="N47" s="69"/>
    </row>
    <row r="48" spans="1:15" ht="11.85" customHeight="1" x14ac:dyDescent="0.25">
      <c r="A48" s="76" t="s">
        <v>51</v>
      </c>
      <c r="B48" s="243">
        <v>4</v>
      </c>
      <c r="C48" s="15" t="s">
        <v>47</v>
      </c>
      <c r="D48" s="73"/>
      <c r="E48" s="78" t="s">
        <v>46</v>
      </c>
      <c r="F48" s="77"/>
      <c r="H48" s="15" t="s">
        <v>857</v>
      </c>
      <c r="I48" s="70"/>
      <c r="J48" s="275" t="s">
        <v>15</v>
      </c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875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874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878</v>
      </c>
      <c r="C52" s="56"/>
      <c r="D52" s="56"/>
      <c r="E52" s="56"/>
      <c r="F52" s="56"/>
      <c r="G52" s="56" t="s">
        <v>38</v>
      </c>
      <c r="H52" s="56" t="s">
        <v>656</v>
      </c>
      <c r="I52" s="56"/>
      <c r="J52" s="56" t="s">
        <v>20</v>
      </c>
      <c r="K52" s="61"/>
      <c r="L52" s="246" t="s">
        <v>879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445</v>
      </c>
      <c r="C54" s="56"/>
      <c r="D54" s="56"/>
      <c r="E54" s="56"/>
      <c r="F54" s="56" t="s">
        <v>32</v>
      </c>
      <c r="G54" s="56" t="s">
        <v>876</v>
      </c>
      <c r="I54" s="56"/>
      <c r="J54" s="56" t="s">
        <v>20</v>
      </c>
      <c r="K54" s="56"/>
      <c r="L54" s="345" t="s">
        <v>880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164</v>
      </c>
      <c r="I56" s="57"/>
      <c r="J56" s="56" t="s">
        <v>20</v>
      </c>
      <c r="K56" s="56"/>
      <c r="L56" s="345" t="s">
        <v>877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165</v>
      </c>
      <c r="I58" s="57"/>
      <c r="J58" s="56" t="s">
        <v>20</v>
      </c>
      <c r="K58" s="56"/>
      <c r="L58" s="56" t="s">
        <v>866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881</v>
      </c>
      <c r="C60" s="13"/>
      <c r="D60" s="13"/>
      <c r="E60" s="13"/>
      <c r="F60" s="13" t="s">
        <v>20</v>
      </c>
      <c r="G60" s="13"/>
      <c r="H60" s="281"/>
      <c r="I60" s="281"/>
      <c r="J60" s="13" t="s">
        <v>337</v>
      </c>
      <c r="K60" s="13"/>
      <c r="L60" s="13" t="s">
        <v>785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889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786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844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 t="s">
        <v>804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2">
    <mergeCell ref="A69:N69"/>
    <mergeCell ref="A75:H75"/>
    <mergeCell ref="J75:N75"/>
    <mergeCell ref="A76:H76"/>
    <mergeCell ref="B26:C26"/>
    <mergeCell ref="A28:N28"/>
    <mergeCell ref="H34:I34"/>
    <mergeCell ref="B40:E40"/>
    <mergeCell ref="L54:M54"/>
    <mergeCell ref="L56:M56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display="glendy.c@giotex.com.mx" xr:uid="{EF02F1BF-C113-4057-8E81-CD69F8330CE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806C-877C-4212-B52D-D6969D2498B5}">
  <dimension ref="A1:R119"/>
  <sheetViews>
    <sheetView view="pageLayout" topLeftCell="A56" zoomScaleNormal="100" zoomScaleSheetLayoutView="90" workbookViewId="0">
      <selection activeCell="A62" sqref="A62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921</v>
      </c>
      <c r="C13" s="318"/>
      <c r="D13" s="318"/>
      <c r="E13" s="318"/>
      <c r="F13" s="318"/>
      <c r="G13" s="318"/>
      <c r="H13" s="95"/>
      <c r="I13" s="95"/>
      <c r="J13" s="286" t="s">
        <v>105</v>
      </c>
      <c r="K13" s="318" t="s">
        <v>15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869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107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88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86" t="s">
        <v>100</v>
      </c>
      <c r="I22" s="158" t="s">
        <v>99</v>
      </c>
      <c r="J22" s="286" t="s">
        <v>98</v>
      </c>
      <c r="K22" s="158" t="s">
        <v>15</v>
      </c>
      <c r="L22" s="286" t="s">
        <v>97</v>
      </c>
      <c r="M22" s="286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86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87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85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941</v>
      </c>
      <c r="C31" s="29"/>
      <c r="D31" s="13"/>
      <c r="E31" s="13"/>
      <c r="F31" s="13"/>
      <c r="G31" s="13"/>
      <c r="H31" s="13"/>
      <c r="I31" s="144"/>
      <c r="J31" s="66"/>
      <c r="K31" s="13" t="s">
        <v>922</v>
      </c>
      <c r="L31" s="19"/>
      <c r="N31" s="65"/>
    </row>
    <row r="32" spans="1:15" ht="11.85" customHeight="1" x14ac:dyDescent="0.25">
      <c r="A32" s="285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930</v>
      </c>
      <c r="C33" s="25"/>
      <c r="D33" s="24"/>
      <c r="E33" s="24"/>
      <c r="F33" s="139" t="s">
        <v>79</v>
      </c>
      <c r="G33" s="139"/>
      <c r="H33" s="138" t="s">
        <v>722</v>
      </c>
      <c r="I33" s="137" t="s">
        <v>77</v>
      </c>
      <c r="J33" s="106"/>
      <c r="K33" s="136" t="s">
        <v>691</v>
      </c>
      <c r="M33" s="24"/>
      <c r="N33" s="135"/>
      <c r="O33" t="str">
        <f>UPPER(O30)</f>
        <v>DEEPCOOL GAMMAXX L120 </v>
      </c>
    </row>
    <row r="34" spans="1:15" ht="11.85" customHeight="1" x14ac:dyDescent="0.25">
      <c r="A34" s="289" t="s">
        <v>22</v>
      </c>
      <c r="B34" s="49" t="s">
        <v>209</v>
      </c>
      <c r="C34" s="29"/>
      <c r="D34" s="13"/>
      <c r="E34" s="13"/>
      <c r="F34" s="134" t="s">
        <v>20</v>
      </c>
      <c r="G34" s="13"/>
      <c r="H34" s="336" t="s">
        <v>931</v>
      </c>
      <c r="I34" s="336"/>
      <c r="J34" s="131" t="s">
        <v>932</v>
      </c>
      <c r="K34" s="246" t="s">
        <v>933</v>
      </c>
      <c r="L34" s="246"/>
      <c r="M34" s="246"/>
      <c r="N34" s="19"/>
    </row>
    <row r="35" spans="1:15" ht="11.85" customHeight="1" x14ac:dyDescent="0.25">
      <c r="A35" s="285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928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385</v>
      </c>
      <c r="C39" s="249" t="s">
        <v>494</v>
      </c>
      <c r="D39" s="249"/>
      <c r="E39" s="249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89" t="s">
        <v>20</v>
      </c>
      <c r="B40" s="354" t="s">
        <v>927</v>
      </c>
      <c r="C40" s="355"/>
      <c r="D40" s="355"/>
      <c r="E40" s="355"/>
      <c r="F40" s="247"/>
      <c r="G40" s="113"/>
      <c r="H40" s="291"/>
      <c r="I40" s="290" t="s">
        <v>15</v>
      </c>
      <c r="J40" s="293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</row>
    <row r="42" spans="1:15" ht="11.85" customHeight="1" x14ac:dyDescent="0.25">
      <c r="A42" s="103" t="s">
        <v>65</v>
      </c>
      <c r="B42" s="102" t="s">
        <v>929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883</v>
      </c>
      <c r="F43" s="24"/>
      <c r="G43" s="98"/>
      <c r="H43" s="123" t="s">
        <v>215</v>
      </c>
      <c r="I43" s="248" t="s">
        <v>884</v>
      </c>
      <c r="J43" s="96"/>
      <c r="K43" s="190" t="s">
        <v>173</v>
      </c>
      <c r="L43" s="94"/>
      <c r="M43" s="94" t="s">
        <v>15</v>
      </c>
      <c r="N43" s="93"/>
    </row>
    <row r="44" spans="1:15" ht="11.85" customHeight="1" x14ac:dyDescent="0.25">
      <c r="A44" s="76" t="s">
        <v>61</v>
      </c>
      <c r="B44" s="243">
        <v>1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925</v>
      </c>
      <c r="L44" s="91"/>
      <c r="M44" s="84">
        <v>1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924</v>
      </c>
      <c r="J45" s="85"/>
      <c r="K45" s="78" t="s">
        <v>926</v>
      </c>
      <c r="L45" s="82"/>
      <c r="M45" s="84">
        <v>1</v>
      </c>
      <c r="N45" s="83"/>
    </row>
    <row r="46" spans="1:15" ht="11.85" customHeight="1" x14ac:dyDescent="0.25">
      <c r="A46" s="76" t="s">
        <v>172</v>
      </c>
      <c r="B46" s="243">
        <v>1</v>
      </c>
      <c r="C46" s="78" t="s">
        <v>47</v>
      </c>
      <c r="D46" s="73"/>
      <c r="E46" s="77" t="s">
        <v>46</v>
      </c>
      <c r="F46" s="82"/>
      <c r="G46" s="79"/>
      <c r="H46" s="121" t="s">
        <v>471</v>
      </c>
      <c r="I46" s="79"/>
      <c r="J46" s="83">
        <v>1</v>
      </c>
      <c r="K46" s="74" t="s">
        <v>191</v>
      </c>
      <c r="L46" s="82"/>
      <c r="M46" s="84">
        <v>4</v>
      </c>
      <c r="N46" s="80"/>
    </row>
    <row r="47" spans="1:15" ht="11.85" customHeight="1" x14ac:dyDescent="0.25">
      <c r="A47" s="76" t="s">
        <v>458</v>
      </c>
      <c r="B47" s="243">
        <v>2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>
        <v>1</v>
      </c>
      <c r="K47" s="78" t="s">
        <v>53</v>
      </c>
      <c r="L47" s="77"/>
      <c r="M47" s="84" t="s">
        <v>15</v>
      </c>
      <c r="N47" s="69"/>
    </row>
    <row r="48" spans="1:15" ht="11.85" customHeight="1" x14ac:dyDescent="0.25">
      <c r="A48" s="76" t="s">
        <v>51</v>
      </c>
      <c r="B48" s="243">
        <v>4</v>
      </c>
      <c r="C48" s="15" t="s">
        <v>47</v>
      </c>
      <c r="D48" s="73"/>
      <c r="E48" s="78" t="s">
        <v>46</v>
      </c>
      <c r="F48" s="77"/>
      <c r="H48" s="15" t="s">
        <v>857</v>
      </c>
      <c r="I48" s="70"/>
      <c r="J48" s="275" t="s">
        <v>15</v>
      </c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111"/>
      <c r="I49" s="110"/>
      <c r="J49" s="71"/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939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940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943</v>
      </c>
      <c r="C52" s="56"/>
      <c r="D52" s="56"/>
      <c r="E52" s="56"/>
      <c r="F52" s="56"/>
      <c r="G52" s="56" t="s">
        <v>38</v>
      </c>
      <c r="H52" s="56" t="s">
        <v>944</v>
      </c>
      <c r="I52" s="56"/>
      <c r="J52" s="56" t="s">
        <v>20</v>
      </c>
      <c r="K52" s="61"/>
      <c r="L52" s="246" t="s">
        <v>942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934</v>
      </c>
      <c r="C54" s="56"/>
      <c r="D54" s="56"/>
      <c r="E54" s="56"/>
      <c r="F54" s="56" t="s">
        <v>32</v>
      </c>
      <c r="G54" s="56" t="s">
        <v>876</v>
      </c>
      <c r="I54" s="56"/>
      <c r="J54" s="56" t="s">
        <v>20</v>
      </c>
      <c r="K54" s="56"/>
      <c r="L54" s="345" t="s">
        <v>935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163</v>
      </c>
      <c r="C56" s="56"/>
      <c r="D56" s="56"/>
      <c r="E56" s="56"/>
      <c r="F56" s="56" t="s">
        <v>22</v>
      </c>
      <c r="G56" s="56"/>
      <c r="H56" s="56" t="s">
        <v>936</v>
      </c>
      <c r="I56" s="57"/>
      <c r="J56" s="56" t="s">
        <v>20</v>
      </c>
      <c r="K56" s="56"/>
      <c r="L56" s="345" t="s">
        <v>803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294</v>
      </c>
      <c r="I58" s="57"/>
      <c r="J58" s="56" t="s">
        <v>20</v>
      </c>
      <c r="K58" s="56"/>
      <c r="L58" s="56" t="s">
        <v>937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827</v>
      </c>
      <c r="C60" s="13"/>
      <c r="D60" s="13"/>
      <c r="E60" s="13"/>
      <c r="F60" s="13" t="s">
        <v>20</v>
      </c>
      <c r="G60" s="13"/>
      <c r="H60" s="281" t="s">
        <v>938</v>
      </c>
      <c r="I60" s="281"/>
      <c r="J60" s="13" t="s">
        <v>337</v>
      </c>
      <c r="K60" s="13"/>
      <c r="L60" s="13" t="s">
        <v>272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945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786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844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 t="s">
        <v>804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2">
    <mergeCell ref="A69:N69"/>
    <mergeCell ref="A75:H75"/>
    <mergeCell ref="J75:N75"/>
    <mergeCell ref="A76:H76"/>
    <mergeCell ref="B26:C26"/>
    <mergeCell ref="A28:N28"/>
    <mergeCell ref="H34:I34"/>
    <mergeCell ref="B40:E40"/>
    <mergeCell ref="L54:M54"/>
    <mergeCell ref="L56:M56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display="glendy.c@giotex.com.mx" xr:uid="{0B589677-BC35-4AF0-BC59-131D70FC098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620A-7AC0-447F-9F91-40635EB49D9A}">
  <dimension ref="A1:R119"/>
  <sheetViews>
    <sheetView view="pageLayout" topLeftCell="A10" zoomScaleNormal="100" zoomScaleSheetLayoutView="90" workbookViewId="0">
      <selection activeCell="J39" sqref="J3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44470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890</v>
      </c>
      <c r="C13" s="318"/>
      <c r="D13" s="318"/>
      <c r="E13" s="318"/>
      <c r="F13" s="318"/>
      <c r="G13" s="318"/>
      <c r="H13" s="95"/>
      <c r="I13" s="95"/>
      <c r="J13" s="286" t="s">
        <v>105</v>
      </c>
      <c r="K13" s="318" t="s">
        <v>841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891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892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t="s">
        <v>915</v>
      </c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88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86" t="s">
        <v>100</v>
      </c>
      <c r="I22" s="158" t="s">
        <v>99</v>
      </c>
      <c r="J22" s="286" t="s">
        <v>98</v>
      </c>
      <c r="K22" s="158" t="s">
        <v>15</v>
      </c>
      <c r="L22" s="286" t="s">
        <v>97</v>
      </c>
      <c r="M22" s="286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86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87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85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  <c r="O30" s="146" t="s">
        <v>86</v>
      </c>
    </row>
    <row r="31" spans="1:15" ht="11.85" customHeight="1" x14ac:dyDescent="0.25">
      <c r="A31" s="145" t="s">
        <v>34</v>
      </c>
      <c r="B31" s="49" t="s">
        <v>147</v>
      </c>
      <c r="C31" s="29"/>
      <c r="D31" s="13"/>
      <c r="E31" s="13"/>
      <c r="F31" s="13"/>
      <c r="G31" s="13"/>
      <c r="H31" s="13"/>
      <c r="I31" s="144"/>
      <c r="J31" s="66"/>
      <c r="K31" s="13" t="s">
        <v>914</v>
      </c>
      <c r="L31" s="19"/>
      <c r="N31" s="65"/>
    </row>
    <row r="32" spans="1:15" ht="11.85" customHeight="1" x14ac:dyDescent="0.25">
      <c r="A32" s="285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80</v>
      </c>
      <c r="C33" s="25"/>
      <c r="D33" s="24"/>
      <c r="E33" s="24"/>
      <c r="F33" s="139" t="s">
        <v>79</v>
      </c>
      <c r="G33" s="139"/>
      <c r="H33" s="138" t="s">
        <v>894</v>
      </c>
      <c r="I33" s="137" t="s">
        <v>77</v>
      </c>
      <c r="J33" s="106"/>
      <c r="K33" s="136" t="s">
        <v>918</v>
      </c>
      <c r="M33" s="24"/>
      <c r="N33" s="135"/>
      <c r="O33" t="s">
        <v>916</v>
      </c>
    </row>
    <row r="34" spans="1:15" ht="11.85" customHeight="1" x14ac:dyDescent="0.25">
      <c r="A34" s="289" t="s">
        <v>22</v>
      </c>
      <c r="B34" s="49" t="s">
        <v>391</v>
      </c>
      <c r="C34" s="29"/>
      <c r="D34" s="13"/>
      <c r="E34" s="13"/>
      <c r="F34" s="134" t="s">
        <v>20</v>
      </c>
      <c r="G34" s="13"/>
      <c r="H34" s="336" t="s">
        <v>893</v>
      </c>
      <c r="I34" s="336"/>
      <c r="J34" s="131" t="s">
        <v>391</v>
      </c>
      <c r="K34" s="246"/>
      <c r="L34" s="246" t="s">
        <v>895</v>
      </c>
      <c r="M34" s="246"/>
      <c r="N34" s="19"/>
    </row>
    <row r="35" spans="1:15" ht="11.85" customHeight="1" x14ac:dyDescent="0.25">
      <c r="A35" s="285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896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904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897</v>
      </c>
      <c r="C39" s="249" t="s">
        <v>494</v>
      </c>
      <c r="D39" s="249"/>
      <c r="E39" s="249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289" t="s">
        <v>20</v>
      </c>
      <c r="B40" s="354" t="s">
        <v>15</v>
      </c>
      <c r="C40" s="355"/>
      <c r="D40" s="355"/>
      <c r="E40" s="355"/>
      <c r="F40" s="247"/>
      <c r="G40" s="113"/>
      <c r="H40" s="291"/>
      <c r="I40" s="290" t="s">
        <v>15</v>
      </c>
      <c r="J40" s="293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  <c r="O41" t="s">
        <v>916</v>
      </c>
    </row>
    <row r="42" spans="1:15" ht="11.85" customHeight="1" x14ac:dyDescent="0.25">
      <c r="A42" s="103" t="s">
        <v>65</v>
      </c>
      <c r="B42" s="102" t="s">
        <v>917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243" t="s">
        <v>48</v>
      </c>
      <c r="C43" s="75" t="s">
        <v>47</v>
      </c>
      <c r="D43" s="96"/>
      <c r="E43" s="99" t="s">
        <v>650</v>
      </c>
      <c r="F43" s="24"/>
      <c r="G43" s="98"/>
      <c r="H43" s="123" t="s">
        <v>215</v>
      </c>
      <c r="I43" s="248" t="s">
        <v>907</v>
      </c>
      <c r="J43" s="96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243">
        <v>2</v>
      </c>
      <c r="C44" s="74" t="s">
        <v>47</v>
      </c>
      <c r="D44" s="55"/>
      <c r="E44" s="72" t="s">
        <v>60</v>
      </c>
      <c r="F44" s="92"/>
      <c r="G44" s="77"/>
      <c r="H44" s="194" t="s">
        <v>56</v>
      </c>
      <c r="I44" s="86" t="s">
        <v>59</v>
      </c>
      <c r="J44" s="85"/>
      <c r="K44" s="78" t="s">
        <v>460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243">
        <v>1</v>
      </c>
      <c r="C45" s="78" t="s">
        <v>47</v>
      </c>
      <c r="D45" s="73"/>
      <c r="E45" s="90" t="s">
        <v>57</v>
      </c>
      <c r="F45" s="89"/>
      <c r="G45" s="88"/>
      <c r="H45" s="194" t="s">
        <v>160</v>
      </c>
      <c r="I45" s="86" t="s">
        <v>15</v>
      </c>
      <c r="J45" s="85"/>
      <c r="K45" s="78" t="s">
        <v>701</v>
      </c>
      <c r="L45" s="82"/>
      <c r="M45" s="84">
        <v>2</v>
      </c>
      <c r="N45" s="83"/>
    </row>
    <row r="46" spans="1:15" ht="11.85" customHeight="1" x14ac:dyDescent="0.25">
      <c r="A46" s="76" t="s">
        <v>181</v>
      </c>
      <c r="B46" s="243" t="s">
        <v>15</v>
      </c>
      <c r="C46" s="78" t="s">
        <v>47</v>
      </c>
      <c r="D46" s="73"/>
      <c r="E46" s="77" t="s">
        <v>46</v>
      </c>
      <c r="F46" s="82"/>
      <c r="G46" s="79"/>
      <c r="H46" s="121" t="s">
        <v>726</v>
      </c>
      <c r="I46" s="79"/>
      <c r="J46" s="83">
        <v>1</v>
      </c>
      <c r="K46" s="74" t="s">
        <v>191</v>
      </c>
      <c r="L46" s="82"/>
      <c r="M46" s="84">
        <v>6</v>
      </c>
      <c r="N46" s="80"/>
    </row>
    <row r="47" spans="1:15" ht="11.85" customHeight="1" x14ac:dyDescent="0.25">
      <c r="A47" s="76" t="s">
        <v>458</v>
      </c>
      <c r="B47" s="243">
        <v>1</v>
      </c>
      <c r="C47" s="15" t="s">
        <v>47</v>
      </c>
      <c r="D47" s="73"/>
      <c r="E47" s="77" t="s">
        <v>46</v>
      </c>
      <c r="F47" s="77"/>
      <c r="G47" s="79"/>
      <c r="H47" s="78" t="s">
        <v>470</v>
      </c>
      <c r="I47" s="79"/>
      <c r="J47" s="83" t="s">
        <v>15</v>
      </c>
      <c r="K47" s="78" t="s">
        <v>53</v>
      </c>
      <c r="L47" s="77"/>
      <c r="M47" s="84">
        <v>4</v>
      </c>
      <c r="N47" s="69"/>
    </row>
    <row r="48" spans="1:15" ht="11.85" customHeight="1" x14ac:dyDescent="0.25">
      <c r="A48" s="76" t="s">
        <v>51</v>
      </c>
      <c r="B48" s="243">
        <v>2</v>
      </c>
      <c r="C48" s="15" t="s">
        <v>47</v>
      </c>
      <c r="D48" s="73"/>
      <c r="E48" s="78" t="s">
        <v>46</v>
      </c>
      <c r="F48" s="77"/>
      <c r="H48" s="15" t="s">
        <v>857</v>
      </c>
      <c r="I48" s="70"/>
      <c r="J48" s="275" t="s">
        <v>15</v>
      </c>
      <c r="K48" s="78" t="s">
        <v>367</v>
      </c>
      <c r="L48" s="79"/>
      <c r="M48" s="84">
        <v>1</v>
      </c>
      <c r="N48" s="69"/>
    </row>
    <row r="49" spans="1:14" ht="11.85" customHeight="1" x14ac:dyDescent="0.25">
      <c r="A49" s="76" t="s">
        <v>464</v>
      </c>
      <c r="B49" s="244" t="s">
        <v>48</v>
      </c>
      <c r="C49" s="74" t="s">
        <v>465</v>
      </c>
      <c r="D49" s="73"/>
      <c r="E49" s="72" t="s">
        <v>459</v>
      </c>
      <c r="F49" s="56"/>
      <c r="G49" s="70"/>
      <c r="H49" s="295" t="s">
        <v>192</v>
      </c>
      <c r="I49" s="110"/>
      <c r="J49" s="294">
        <v>2</v>
      </c>
      <c r="K49" s="70"/>
      <c r="L49" s="70"/>
      <c r="M49" s="70"/>
      <c r="N49" s="69"/>
    </row>
    <row r="50" spans="1:14" ht="11.85" customHeight="1" x14ac:dyDescent="0.25">
      <c r="A50" s="49" t="s">
        <v>45</v>
      </c>
      <c r="B50" s="68" t="s">
        <v>906</v>
      </c>
      <c r="C50" s="13"/>
      <c r="D50" s="66"/>
      <c r="E50" s="66"/>
      <c r="F50" s="66"/>
      <c r="G50" s="13"/>
      <c r="H50" s="67"/>
      <c r="I50" s="66"/>
      <c r="J50" s="13" t="s">
        <v>43</v>
      </c>
      <c r="K50" s="66"/>
      <c r="L50" s="13" t="s">
        <v>905</v>
      </c>
      <c r="M50" s="66"/>
      <c r="N50" s="65"/>
    </row>
    <row r="51" spans="1:14" ht="12" customHeight="1" x14ac:dyDescent="0.25">
      <c r="A51" s="64" t="s">
        <v>41</v>
      </c>
      <c r="B51" s="63"/>
      <c r="C51" s="33"/>
      <c r="D51" s="33"/>
      <c r="E51" s="33"/>
      <c r="F51" s="33"/>
      <c r="G51" s="33"/>
      <c r="H51" s="33"/>
      <c r="I51" s="62"/>
      <c r="J51" s="33"/>
      <c r="K51" s="33"/>
      <c r="L51" s="33"/>
      <c r="M51" s="33"/>
      <c r="N51" s="31"/>
    </row>
    <row r="52" spans="1:14" ht="12" customHeight="1" x14ac:dyDescent="0.25">
      <c r="A52" s="15" t="s">
        <v>40</v>
      </c>
      <c r="B52" s="56" t="s">
        <v>908</v>
      </c>
      <c r="C52" s="56"/>
      <c r="D52" s="56"/>
      <c r="E52" s="56"/>
      <c r="F52" s="56"/>
      <c r="G52" s="56" t="s">
        <v>38</v>
      </c>
      <c r="H52" s="56" t="s">
        <v>307</v>
      </c>
      <c r="I52" s="56"/>
      <c r="J52" s="56" t="s">
        <v>20</v>
      </c>
      <c r="K52" s="61"/>
      <c r="L52" s="246" t="s">
        <v>909</v>
      </c>
      <c r="M52" s="246"/>
      <c r="N52" s="55"/>
    </row>
    <row r="53" spans="1:14" ht="12" customHeight="1" x14ac:dyDescent="0.25">
      <c r="A53" s="21" t="s">
        <v>35</v>
      </c>
      <c r="B53" s="20"/>
      <c r="C53" s="20"/>
      <c r="D53" s="20"/>
      <c r="E53" s="20"/>
      <c r="F53" s="20"/>
      <c r="G53" s="20"/>
      <c r="H53" s="20"/>
      <c r="I53" s="41"/>
      <c r="J53" s="20"/>
      <c r="K53" s="20"/>
      <c r="L53" s="245"/>
      <c r="M53" s="20"/>
      <c r="N53" s="40"/>
    </row>
    <row r="54" spans="1:14" ht="12" customHeight="1" x14ac:dyDescent="0.25">
      <c r="A54" s="15" t="s">
        <v>34</v>
      </c>
      <c r="B54" s="56" t="s">
        <v>886</v>
      </c>
      <c r="C54" s="56"/>
      <c r="D54" s="56"/>
      <c r="E54" s="56"/>
      <c r="F54" s="56" t="s">
        <v>32</v>
      </c>
      <c r="G54" s="56" t="s">
        <v>919</v>
      </c>
      <c r="I54" s="56"/>
      <c r="J54" s="56" t="s">
        <v>20</v>
      </c>
      <c r="K54" s="56"/>
      <c r="L54" s="345" t="s">
        <v>898</v>
      </c>
      <c r="M54" s="345"/>
      <c r="N54" s="55"/>
    </row>
    <row r="55" spans="1:14" ht="12" customHeight="1" x14ac:dyDescent="0.25">
      <c r="A55" s="21" t="s">
        <v>31</v>
      </c>
      <c r="B55" s="58"/>
      <c r="C55" s="20"/>
      <c r="D55" s="20"/>
      <c r="E55" s="20"/>
      <c r="F55" s="20"/>
      <c r="G55" s="20"/>
      <c r="H55" s="20"/>
      <c r="I55" s="41"/>
      <c r="J55" s="20"/>
      <c r="K55" s="20"/>
      <c r="L55" s="20"/>
      <c r="M55" s="20"/>
      <c r="N55" s="40"/>
    </row>
    <row r="56" spans="1:14" ht="12" customHeight="1" x14ac:dyDescent="0.25">
      <c r="A56" s="15" t="s">
        <v>27</v>
      </c>
      <c r="B56" s="56" t="s">
        <v>26</v>
      </c>
      <c r="C56" s="56"/>
      <c r="D56" s="56"/>
      <c r="E56" s="56"/>
      <c r="F56" s="56" t="s">
        <v>22</v>
      </c>
      <c r="G56" s="56"/>
      <c r="H56" s="56" t="s">
        <v>224</v>
      </c>
      <c r="I56" s="57"/>
      <c r="J56" s="56" t="s">
        <v>20</v>
      </c>
      <c r="K56" s="56"/>
      <c r="L56" s="345" t="s">
        <v>902</v>
      </c>
      <c r="M56" s="345"/>
      <c r="N56" s="55"/>
    </row>
    <row r="57" spans="1:14" ht="12" customHeight="1" x14ac:dyDescent="0.25">
      <c r="A57" s="21" t="s">
        <v>28</v>
      </c>
      <c r="B57" s="58"/>
      <c r="C57" s="20"/>
      <c r="D57" s="20"/>
      <c r="E57" s="20"/>
      <c r="F57" s="20"/>
      <c r="G57" s="20"/>
      <c r="H57" s="20"/>
      <c r="I57" s="41"/>
      <c r="J57" s="20"/>
      <c r="K57" s="20"/>
      <c r="L57" s="20"/>
      <c r="M57" s="20"/>
      <c r="N57" s="40"/>
    </row>
    <row r="58" spans="1:14" ht="12" customHeight="1" x14ac:dyDescent="0.25">
      <c r="A58" s="15" t="s">
        <v>27</v>
      </c>
      <c r="B58" s="56" t="s">
        <v>163</v>
      </c>
      <c r="C58" s="56"/>
      <c r="D58" s="56"/>
      <c r="E58" s="56"/>
      <c r="F58" s="56" t="s">
        <v>22</v>
      </c>
      <c r="G58" s="56"/>
      <c r="H58" s="56" t="s">
        <v>427</v>
      </c>
      <c r="I58" s="57"/>
      <c r="J58" s="56" t="s">
        <v>20</v>
      </c>
      <c r="K58" s="56"/>
      <c r="L58" s="56" t="s">
        <v>903</v>
      </c>
      <c r="M58" s="56"/>
      <c r="N58" s="55"/>
    </row>
    <row r="59" spans="1:14" ht="12" customHeight="1" x14ac:dyDescent="0.25">
      <c r="A59" s="54" t="s">
        <v>23</v>
      </c>
      <c r="B59" s="51"/>
      <c r="C59" s="51"/>
      <c r="D59" s="51"/>
      <c r="E59" s="51"/>
      <c r="F59" s="51"/>
      <c r="G59" s="51"/>
      <c r="H59" s="53"/>
      <c r="I59" s="52"/>
      <c r="J59" s="51"/>
      <c r="K59" s="51"/>
      <c r="L59" s="51"/>
      <c r="M59" s="51"/>
      <c r="N59" s="50"/>
    </row>
    <row r="60" spans="1:14" ht="12" customHeight="1" x14ac:dyDescent="0.25">
      <c r="A60" s="49" t="s">
        <v>22</v>
      </c>
      <c r="B60" s="13" t="s">
        <v>900</v>
      </c>
      <c r="C60" s="13"/>
      <c r="D60" s="13"/>
      <c r="E60" s="13"/>
      <c r="F60" s="13"/>
      <c r="G60" s="13" t="s">
        <v>901</v>
      </c>
      <c r="H60" s="281"/>
      <c r="I60" s="281"/>
      <c r="J60" s="13" t="s">
        <v>337</v>
      </c>
      <c r="K60" s="13"/>
      <c r="L60" s="13" t="s">
        <v>899</v>
      </c>
      <c r="M60" s="13"/>
      <c r="N60" s="19"/>
    </row>
    <row r="61" spans="1:14" ht="12" customHeight="1" x14ac:dyDescent="0.25">
      <c r="A61" s="48" t="s">
        <v>17</v>
      </c>
      <c r="B61" s="45"/>
      <c r="C61" s="45"/>
      <c r="D61" s="45"/>
      <c r="E61" s="45"/>
      <c r="F61" s="45"/>
      <c r="G61" s="45"/>
      <c r="H61" s="47"/>
      <c r="I61" s="46"/>
      <c r="J61" s="45"/>
      <c r="K61" s="45"/>
      <c r="L61" s="45"/>
      <c r="M61" s="45"/>
      <c r="N61" s="44"/>
    </row>
    <row r="62" spans="1:14" ht="12" customHeight="1" x14ac:dyDescent="0.25">
      <c r="A62" s="14" t="s">
        <v>920</v>
      </c>
      <c r="B62" s="134"/>
      <c r="C62" s="29"/>
      <c r="D62" s="13"/>
      <c r="E62" s="28"/>
      <c r="F62" s="13"/>
      <c r="G62" s="13"/>
      <c r="H62" s="13"/>
      <c r="I62" s="28"/>
      <c r="J62" s="13"/>
      <c r="K62" s="13"/>
      <c r="L62" s="13"/>
      <c r="M62" s="28"/>
      <c r="N62" s="19"/>
    </row>
    <row r="63" spans="1:14" ht="12" customHeight="1" x14ac:dyDescent="0.25">
      <c r="A63" s="36" t="s">
        <v>14</v>
      </c>
      <c r="B63" s="35"/>
      <c r="C63" s="34"/>
      <c r="D63" s="33"/>
      <c r="E63" s="32"/>
      <c r="F63" s="33"/>
      <c r="G63" s="33"/>
      <c r="H63" s="33"/>
      <c r="I63" s="32"/>
      <c r="J63" s="33"/>
      <c r="K63" s="33"/>
      <c r="L63" s="33"/>
      <c r="M63" s="32"/>
      <c r="N63" s="31"/>
    </row>
    <row r="64" spans="1:14" ht="12" customHeight="1" x14ac:dyDescent="0.25">
      <c r="A64" s="14" t="s">
        <v>13</v>
      </c>
      <c r="B64" s="30" t="s">
        <v>786</v>
      </c>
      <c r="C64" s="29"/>
      <c r="D64" s="13"/>
      <c r="E64" s="28"/>
      <c r="F64" s="13"/>
      <c r="G64" s="13"/>
      <c r="H64" s="13"/>
      <c r="I64" s="28"/>
      <c r="J64" s="13"/>
      <c r="K64" s="13"/>
      <c r="L64" s="13"/>
      <c r="M64" s="28"/>
      <c r="N64" s="19"/>
    </row>
    <row r="65" spans="1:14" ht="12" customHeight="1" x14ac:dyDescent="0.25">
      <c r="A65" s="27" t="s">
        <v>11</v>
      </c>
      <c r="B65" s="26" t="s">
        <v>910</v>
      </c>
      <c r="C65" s="25"/>
      <c r="D65" s="24"/>
      <c r="E65" s="23"/>
      <c r="F65" s="24"/>
      <c r="G65" s="24"/>
      <c r="H65" s="24"/>
      <c r="I65" s="23"/>
      <c r="J65" s="24"/>
      <c r="K65" s="24"/>
      <c r="L65" s="24"/>
      <c r="M65" s="23"/>
      <c r="N65" s="22"/>
    </row>
    <row r="66" spans="1:14" ht="12" customHeight="1" x14ac:dyDescent="0.25">
      <c r="A66" s="21" t="s">
        <v>9</v>
      </c>
      <c r="B66" s="20"/>
      <c r="C66" s="20"/>
      <c r="D66" s="20"/>
      <c r="E66" s="20"/>
      <c r="F66" s="20"/>
      <c r="G66" s="19" t="s">
        <v>8</v>
      </c>
      <c r="H66" s="13"/>
      <c r="I66" s="13"/>
      <c r="J66" s="13"/>
      <c r="K66" s="13"/>
      <c r="L66" s="13"/>
      <c r="M66" s="13"/>
      <c r="N66" s="19"/>
    </row>
    <row r="67" spans="1:14" ht="12" customHeight="1" x14ac:dyDescent="0.25">
      <c r="A67" s="18" t="s">
        <v>7</v>
      </c>
      <c r="B67" s="1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</row>
    <row r="68" spans="1:14" ht="4.5" customHeight="1" x14ac:dyDescent="0.25">
      <c r="A68" s="6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5"/>
    </row>
    <row r="69" spans="1:14" ht="12" customHeight="1" x14ac:dyDescent="0.25">
      <c r="A69" s="328" t="s">
        <v>6</v>
      </c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30"/>
    </row>
    <row r="70" spans="1:14" ht="12" customHeight="1" x14ac:dyDescent="0.25">
      <c r="A70" s="15" t="s">
        <v>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</row>
    <row r="71" spans="1:14" ht="12" customHeight="1" x14ac:dyDescent="0.25">
      <c r="A71" s="14" t="s">
        <v>4</v>
      </c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2"/>
      <c r="M71" s="12"/>
      <c r="N71" s="11"/>
    </row>
    <row r="72" spans="1:14" x14ac:dyDescent="0.25">
      <c r="A72" s="49" t="s">
        <v>804</v>
      </c>
      <c r="B72" s="188"/>
      <c r="C72" s="188"/>
      <c r="D72" s="188"/>
      <c r="E72" s="188"/>
      <c r="F72" s="188"/>
      <c r="G72" s="66"/>
      <c r="H72" s="188"/>
      <c r="I72" s="188"/>
      <c r="J72" s="188"/>
      <c r="K72" s="188"/>
      <c r="L72" s="188"/>
      <c r="M72" s="188"/>
      <c r="N72" s="189"/>
    </row>
    <row r="73" spans="1:14" x14ac:dyDescent="0.25">
      <c r="A73" s="1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7"/>
    </row>
    <row r="74" spans="1:14" x14ac:dyDescent="0.25">
      <c r="A74" s="4"/>
      <c r="B74" s="3"/>
      <c r="C74" s="3"/>
      <c r="D74" s="3"/>
      <c r="E74" s="3"/>
      <c r="F74" s="3"/>
      <c r="G74" s="3"/>
      <c r="H74" s="3"/>
      <c r="I74" s="186"/>
      <c r="J74" s="3"/>
      <c r="K74" s="3"/>
      <c r="L74" s="3"/>
      <c r="M74" s="3"/>
      <c r="N74" s="2"/>
    </row>
    <row r="75" spans="1:14" x14ac:dyDescent="0.25">
      <c r="A75" s="331" t="s">
        <v>3</v>
      </c>
      <c r="B75" s="332"/>
      <c r="C75" s="332"/>
      <c r="D75" s="332"/>
      <c r="E75" s="332"/>
      <c r="F75" s="332"/>
      <c r="G75" s="332"/>
      <c r="H75" s="332"/>
      <c r="I75" s="186"/>
      <c r="J75" s="332" t="s">
        <v>2</v>
      </c>
      <c r="K75" s="332"/>
      <c r="L75" s="332"/>
      <c r="M75" s="332"/>
      <c r="N75" s="333"/>
    </row>
    <row r="76" spans="1:14" x14ac:dyDescent="0.25">
      <c r="A76" s="323" t="s">
        <v>1</v>
      </c>
      <c r="B76" s="324"/>
      <c r="C76" s="324"/>
      <c r="D76" s="324"/>
      <c r="E76" s="324"/>
      <c r="F76" s="324"/>
      <c r="G76" s="324"/>
      <c r="H76" s="324"/>
      <c r="I76" s="3"/>
      <c r="J76" s="3" t="s">
        <v>0</v>
      </c>
      <c r="K76" s="3"/>
      <c r="L76" s="3"/>
      <c r="M76" s="3"/>
      <c r="N76" s="2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4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mergeCells count="22">
    <mergeCell ref="A69:N69"/>
    <mergeCell ref="A75:H75"/>
    <mergeCell ref="J75:N75"/>
    <mergeCell ref="A76:H76"/>
    <mergeCell ref="B26:C26"/>
    <mergeCell ref="A28:N28"/>
    <mergeCell ref="H34:I34"/>
    <mergeCell ref="B40:E40"/>
    <mergeCell ref="L54:M54"/>
    <mergeCell ref="L56:M56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0DDE030A-7958-4113-B84B-F85DA20AB28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CDCE-86C4-4C4E-BA60-DCE472A9A6AE}">
  <dimension ref="A1:R120"/>
  <sheetViews>
    <sheetView view="pageLayout" topLeftCell="A14" zoomScaleNormal="100" zoomScaleSheetLayoutView="90" workbookViewId="0">
      <selection activeCell="C39" sqref="C3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44446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282</v>
      </c>
      <c r="C13" s="318"/>
      <c r="D13" s="318"/>
      <c r="E13" s="318"/>
      <c r="F13" s="318"/>
      <c r="G13" s="318"/>
      <c r="H13" s="95"/>
      <c r="I13" s="95"/>
      <c r="J13" s="179" t="s">
        <v>105</v>
      </c>
      <c r="K13" s="318" t="s">
        <v>283</v>
      </c>
      <c r="L13" s="318"/>
      <c r="M13" s="318"/>
      <c r="N13" s="168"/>
    </row>
    <row r="14" spans="1:18" ht="11.85" customHeight="1" x14ac:dyDescent="0.25">
      <c r="A14" s="64" t="s">
        <v>111</v>
      </c>
      <c r="B14" s="319" t="s">
        <v>247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248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167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179" t="s">
        <v>100</v>
      </c>
      <c r="I22" s="158" t="s">
        <v>99</v>
      </c>
      <c r="J22" s="179" t="s">
        <v>98</v>
      </c>
      <c r="K22" s="158" t="s">
        <v>15</v>
      </c>
      <c r="L22" s="179" t="s">
        <v>97</v>
      </c>
      <c r="M22" s="179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  <c r="O24" s="206" t="s">
        <v>201</v>
      </c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179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162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13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</row>
    <row r="31" spans="1:15" ht="11.85" customHeight="1" x14ac:dyDescent="0.25">
      <c r="A31" s="145" t="s">
        <v>34</v>
      </c>
      <c r="B31" s="200" t="s">
        <v>284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285</v>
      </c>
      <c r="N31" s="65"/>
    </row>
    <row r="32" spans="1:15" ht="11.85" customHeight="1" x14ac:dyDescent="0.25">
      <c r="A32" s="13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185</v>
      </c>
      <c r="C33" s="25"/>
      <c r="D33" s="24"/>
      <c r="E33" s="24"/>
      <c r="F33" s="139" t="s">
        <v>79</v>
      </c>
      <c r="G33" s="139"/>
      <c r="H33" s="138" t="s">
        <v>186</v>
      </c>
      <c r="I33" s="24"/>
      <c r="J33" s="137" t="s">
        <v>77</v>
      </c>
      <c r="K33" s="105"/>
      <c r="L33" s="136" t="s">
        <v>188</v>
      </c>
      <c r="M33" s="24"/>
      <c r="N33" s="135"/>
    </row>
    <row r="34" spans="1:15" ht="11.85" customHeight="1" x14ac:dyDescent="0.25">
      <c r="A34" s="165" t="s">
        <v>22</v>
      </c>
      <c r="B34" s="49" t="s">
        <v>295</v>
      </c>
      <c r="C34" s="29"/>
      <c r="D34" s="13"/>
      <c r="E34" s="13"/>
      <c r="F34" s="134" t="s">
        <v>296</v>
      </c>
      <c r="G34" s="133"/>
      <c r="H34" s="66"/>
      <c r="I34" s="132"/>
      <c r="J34" s="132" t="s">
        <v>295</v>
      </c>
      <c r="K34" s="66"/>
      <c r="L34" s="131" t="s">
        <v>297</v>
      </c>
      <c r="M34" s="185"/>
      <c r="N34" s="19"/>
    </row>
    <row r="35" spans="1:15" ht="11.85" customHeight="1" x14ac:dyDescent="0.25">
      <c r="A35" s="13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  <c r="O35" s="102" t="s">
        <v>187</v>
      </c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158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949</v>
      </c>
      <c r="C39" s="296" t="s">
        <v>513</v>
      </c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165" t="s">
        <v>20</v>
      </c>
      <c r="B40" s="18" t="s">
        <v>301</v>
      </c>
      <c r="C40" s="17"/>
      <c r="D40" s="110"/>
      <c r="E40" s="110"/>
      <c r="F40" s="110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  <c r="O41" t="str">
        <f>UPPER(E44)</f>
        <v>REALTEK RTL8111H</v>
      </c>
    </row>
    <row r="42" spans="1:15" ht="11.85" customHeight="1" x14ac:dyDescent="0.25">
      <c r="A42" s="103" t="s">
        <v>65</v>
      </c>
      <c r="B42" s="102" t="s">
        <v>299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255</v>
      </c>
      <c r="F43" s="24"/>
      <c r="G43" s="98"/>
      <c r="H43" s="123" t="s">
        <v>215</v>
      </c>
      <c r="I43" s="98" t="s">
        <v>287</v>
      </c>
      <c r="J43" s="197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49" t="s">
        <v>48</v>
      </c>
      <c r="C44" s="74" t="s">
        <v>47</v>
      </c>
      <c r="D44" s="55"/>
      <c r="E44" s="72" t="s">
        <v>202</v>
      </c>
      <c r="F44" s="92"/>
      <c r="G44" s="77"/>
      <c r="H44" s="194" t="s">
        <v>56</v>
      </c>
      <c r="I44" s="86" t="s">
        <v>59</v>
      </c>
      <c r="J44" s="85"/>
      <c r="K44" s="78" t="s">
        <v>203</v>
      </c>
      <c r="L44" s="91"/>
      <c r="M44" s="84">
        <v>2</v>
      </c>
      <c r="N44" s="83"/>
      <c r="O44" t="s">
        <v>286</v>
      </c>
    </row>
    <row r="45" spans="1:15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57</v>
      </c>
      <c r="F45" s="84"/>
      <c r="G45" s="77"/>
      <c r="H45" s="194" t="s">
        <v>56</v>
      </c>
      <c r="I45" s="86" t="s">
        <v>298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171</v>
      </c>
      <c r="B46" s="14">
        <v>2</v>
      </c>
      <c r="C46" s="78" t="s">
        <v>47</v>
      </c>
      <c r="D46" s="73"/>
      <c r="E46" s="90" t="s">
        <v>15</v>
      </c>
      <c r="F46" s="84"/>
      <c r="G46" s="77"/>
      <c r="H46" s="198"/>
      <c r="I46" s="86"/>
      <c r="J46" s="85"/>
      <c r="K46" s="74" t="s">
        <v>191</v>
      </c>
      <c r="L46" s="82"/>
      <c r="M46" s="84">
        <v>6</v>
      </c>
      <c r="N46" s="83"/>
    </row>
    <row r="47" spans="1:15" ht="11.85" customHeight="1" x14ac:dyDescent="0.25">
      <c r="A47" s="76" t="s">
        <v>55</v>
      </c>
      <c r="B47" s="14">
        <v>2</v>
      </c>
      <c r="C47" s="78" t="s">
        <v>47</v>
      </c>
      <c r="D47" s="73"/>
      <c r="E47" s="77" t="s">
        <v>15</v>
      </c>
      <c r="F47" s="82"/>
      <c r="G47" s="79"/>
      <c r="H47" s="195"/>
      <c r="I47" s="79"/>
      <c r="J47" s="80"/>
      <c r="K47" s="78" t="s">
        <v>192</v>
      </c>
      <c r="L47" s="77"/>
      <c r="M47" s="84">
        <v>1</v>
      </c>
      <c r="N47" s="80"/>
    </row>
    <row r="48" spans="1:15" ht="11.85" customHeight="1" x14ac:dyDescent="0.25">
      <c r="A48" s="76" t="s">
        <v>170</v>
      </c>
      <c r="B48" s="14">
        <v>2</v>
      </c>
      <c r="C48" s="15" t="s">
        <v>47</v>
      </c>
      <c r="D48" s="73"/>
      <c r="E48" s="77" t="s">
        <v>15</v>
      </c>
      <c r="F48" s="77"/>
      <c r="G48" s="79"/>
      <c r="H48" s="192"/>
      <c r="I48" s="79"/>
      <c r="J48" s="80"/>
      <c r="K48" s="207" t="s">
        <v>135</v>
      </c>
      <c r="L48" s="208"/>
      <c r="M48" s="84">
        <v>1</v>
      </c>
      <c r="N48" s="69"/>
    </row>
    <row r="49" spans="1:14" ht="11.85" customHeight="1" x14ac:dyDescent="0.25">
      <c r="A49" s="76" t="s">
        <v>172</v>
      </c>
      <c r="B49" s="14">
        <v>1</v>
      </c>
      <c r="C49" s="15" t="s">
        <v>47</v>
      </c>
      <c r="D49" s="73"/>
      <c r="E49" s="78" t="s">
        <v>15</v>
      </c>
      <c r="F49" s="77"/>
      <c r="H49" s="196"/>
      <c r="I49" s="70"/>
      <c r="J49" s="73"/>
      <c r="K49" s="74" t="s">
        <v>181</v>
      </c>
      <c r="L49" s="181"/>
      <c r="M49" s="92">
        <v>1</v>
      </c>
      <c r="N49" s="69"/>
    </row>
    <row r="50" spans="1:14" ht="11.85" customHeight="1" x14ac:dyDescent="0.25">
      <c r="A50" s="76" t="s">
        <v>49</v>
      </c>
      <c r="B50" s="75" t="s">
        <v>48</v>
      </c>
      <c r="C50" s="74" t="s">
        <v>47</v>
      </c>
      <c r="D50" s="73"/>
      <c r="E50" s="72" t="s">
        <v>162</v>
      </c>
      <c r="F50" s="56"/>
      <c r="G50" s="70"/>
      <c r="H50" s="111"/>
      <c r="I50" s="110"/>
      <c r="J50" s="71"/>
      <c r="K50" s="111"/>
      <c r="L50" s="110"/>
      <c r="M50" s="110"/>
      <c r="N50" s="113"/>
    </row>
    <row r="51" spans="1:14" ht="11.85" customHeight="1" x14ac:dyDescent="0.25">
      <c r="A51" s="49" t="s">
        <v>45</v>
      </c>
      <c r="B51" s="68" t="s">
        <v>288</v>
      </c>
      <c r="C51" s="13"/>
      <c r="D51" s="66"/>
      <c r="E51" s="66"/>
      <c r="F51" s="66"/>
      <c r="G51" s="13"/>
      <c r="H51" s="67"/>
      <c r="I51" s="66"/>
      <c r="J51" s="13" t="s">
        <v>43</v>
      </c>
      <c r="K51" s="66"/>
      <c r="L51" s="13" t="s">
        <v>289</v>
      </c>
      <c r="M51" s="66"/>
      <c r="N51" s="65"/>
    </row>
    <row r="52" spans="1:14" ht="12" customHeight="1" x14ac:dyDescent="0.25">
      <c r="A52" s="64" t="s">
        <v>41</v>
      </c>
      <c r="B52" s="63"/>
      <c r="C52" s="33"/>
      <c r="D52" s="33"/>
      <c r="E52" s="33"/>
      <c r="F52" s="33"/>
      <c r="G52" s="33"/>
      <c r="H52" s="33"/>
      <c r="I52" s="62"/>
      <c r="J52" s="33"/>
      <c r="K52" s="33"/>
      <c r="L52" s="33"/>
      <c r="M52" s="33"/>
      <c r="N52" s="31"/>
    </row>
    <row r="53" spans="1:14" ht="12" customHeight="1" x14ac:dyDescent="0.25">
      <c r="A53" s="15" t="s">
        <v>40</v>
      </c>
      <c r="B53" s="56" t="s">
        <v>290</v>
      </c>
      <c r="C53" s="56"/>
      <c r="D53" s="56"/>
      <c r="E53" s="56"/>
      <c r="F53" s="56" t="s">
        <v>38</v>
      </c>
      <c r="G53" s="56" t="s">
        <v>291</v>
      </c>
      <c r="H53" s="56"/>
      <c r="I53" s="56"/>
      <c r="J53" s="56" t="s">
        <v>20</v>
      </c>
      <c r="K53" s="61"/>
      <c r="L53" s="56" t="s">
        <v>292</v>
      </c>
      <c r="M53" s="56"/>
      <c r="N53" s="55"/>
    </row>
    <row r="54" spans="1:14" ht="12" customHeight="1" x14ac:dyDescent="0.25">
      <c r="A54" s="21" t="s">
        <v>35</v>
      </c>
      <c r="B54" s="20"/>
      <c r="C54" s="20"/>
      <c r="D54" s="20"/>
      <c r="E54" s="20"/>
      <c r="F54" s="20"/>
      <c r="G54" s="20"/>
      <c r="H54" s="20"/>
      <c r="I54" s="41"/>
      <c r="J54" s="20"/>
      <c r="K54" s="20"/>
      <c r="L54" s="20"/>
      <c r="M54" s="20"/>
      <c r="N54" s="40"/>
    </row>
    <row r="55" spans="1:14" ht="12" customHeight="1" x14ac:dyDescent="0.25">
      <c r="A55" s="15" t="s">
        <v>34</v>
      </c>
      <c r="B55" s="12" t="s">
        <v>269</v>
      </c>
      <c r="C55" s="56"/>
      <c r="D55" s="56"/>
      <c r="E55" s="56"/>
      <c r="F55" s="56" t="s">
        <v>32</v>
      </c>
      <c r="G55" s="56" t="s">
        <v>273</v>
      </c>
      <c r="I55" s="56"/>
      <c r="J55" s="56" t="s">
        <v>20</v>
      </c>
      <c r="K55" s="56"/>
      <c r="L55" s="60" t="s">
        <v>300</v>
      </c>
      <c r="M55" s="59"/>
      <c r="N55" s="55"/>
    </row>
    <row r="56" spans="1:14" ht="12" customHeight="1" x14ac:dyDescent="0.25">
      <c r="A56" s="21" t="s">
        <v>31</v>
      </c>
      <c r="B56" s="58"/>
      <c r="C56" s="20"/>
      <c r="D56" s="20"/>
      <c r="E56" s="20"/>
      <c r="F56" s="20"/>
      <c r="G56" s="20"/>
      <c r="H56" s="20"/>
      <c r="I56" s="41"/>
      <c r="J56" s="20"/>
      <c r="K56" s="20"/>
      <c r="L56" s="20"/>
      <c r="M56" s="20"/>
      <c r="N56" s="40"/>
    </row>
    <row r="57" spans="1:14" ht="12" customHeight="1" x14ac:dyDescent="0.25">
      <c r="A57" s="15" t="s">
        <v>27</v>
      </c>
      <c r="B57" s="56" t="s">
        <v>163</v>
      </c>
      <c r="C57" s="56"/>
      <c r="D57" s="56"/>
      <c r="E57" s="56"/>
      <c r="F57" s="56" t="s">
        <v>22</v>
      </c>
      <c r="G57" s="56"/>
      <c r="H57" s="56" t="s">
        <v>164</v>
      </c>
      <c r="I57" s="57"/>
      <c r="J57" s="56" t="s">
        <v>20</v>
      </c>
      <c r="K57" s="56"/>
      <c r="L57" s="13" t="s">
        <v>293</v>
      </c>
      <c r="M57" s="56"/>
      <c r="N57" s="55"/>
    </row>
    <row r="58" spans="1:14" ht="12" customHeight="1" x14ac:dyDescent="0.25">
      <c r="A58" s="21" t="s">
        <v>28</v>
      </c>
      <c r="B58" s="58"/>
      <c r="C58" s="20"/>
      <c r="D58" s="20"/>
      <c r="E58" s="20"/>
      <c r="F58" s="20"/>
      <c r="G58" s="20"/>
      <c r="H58" s="20"/>
      <c r="I58" s="41"/>
      <c r="J58" s="20"/>
      <c r="K58" s="20"/>
      <c r="L58" s="20"/>
      <c r="M58" s="20"/>
      <c r="N58" s="40"/>
    </row>
    <row r="59" spans="1:14" ht="12" customHeight="1" x14ac:dyDescent="0.25">
      <c r="A59" s="15" t="s">
        <v>27</v>
      </c>
      <c r="B59" s="56" t="s">
        <v>163</v>
      </c>
      <c r="C59" s="56"/>
      <c r="D59" s="56"/>
      <c r="E59" s="56"/>
      <c r="F59" s="56" t="s">
        <v>22</v>
      </c>
      <c r="G59" s="56"/>
      <c r="H59" s="56" t="s">
        <v>294</v>
      </c>
      <c r="I59" s="57"/>
      <c r="J59" s="56" t="s">
        <v>20</v>
      </c>
      <c r="K59" s="56"/>
      <c r="L59" s="56" t="s">
        <v>15</v>
      </c>
      <c r="M59" s="56"/>
      <c r="N59" s="55"/>
    </row>
    <row r="60" spans="1:14" ht="12" customHeight="1" x14ac:dyDescent="0.25">
      <c r="A60" s="54" t="s">
        <v>23</v>
      </c>
      <c r="B60" s="51"/>
      <c r="C60" s="51"/>
      <c r="D60" s="51"/>
      <c r="E60" s="51"/>
      <c r="F60" s="51"/>
      <c r="G60" s="51"/>
      <c r="H60" s="53"/>
      <c r="I60" s="52"/>
      <c r="J60" s="51"/>
      <c r="K60" s="51"/>
      <c r="L60" s="51"/>
      <c r="M60" s="51"/>
      <c r="N60" s="50"/>
    </row>
    <row r="61" spans="1:14" ht="12" customHeight="1" x14ac:dyDescent="0.25">
      <c r="A61" s="49" t="s">
        <v>22</v>
      </c>
      <c r="B61" s="13" t="s">
        <v>169</v>
      </c>
      <c r="C61" s="13"/>
      <c r="D61" s="13"/>
      <c r="E61" s="13"/>
      <c r="F61" s="13" t="s">
        <v>20</v>
      </c>
      <c r="G61" s="13"/>
      <c r="H61" s="300">
        <v>17660959025924</v>
      </c>
      <c r="I61" s="300"/>
      <c r="J61" s="13" t="s">
        <v>337</v>
      </c>
      <c r="K61" s="13"/>
      <c r="L61" s="13" t="s">
        <v>270</v>
      </c>
      <c r="M61" s="13"/>
      <c r="N61" s="19"/>
    </row>
    <row r="62" spans="1:14" ht="12" customHeight="1" x14ac:dyDescent="0.25">
      <c r="A62" s="48" t="s">
        <v>17</v>
      </c>
      <c r="B62" s="45"/>
      <c r="C62" s="45"/>
      <c r="D62" s="45"/>
      <c r="E62" s="45"/>
      <c r="F62" s="45"/>
      <c r="G62" s="45"/>
      <c r="H62" s="47"/>
      <c r="I62" s="46"/>
      <c r="J62" s="45"/>
      <c r="K62" s="45"/>
      <c r="L62" s="45"/>
      <c r="M62" s="45"/>
      <c r="N62" s="44"/>
    </row>
    <row r="63" spans="1:14" ht="12" customHeight="1" x14ac:dyDescent="0.25">
      <c r="A63" s="27" t="s">
        <v>302</v>
      </c>
      <c r="B63" s="43"/>
      <c r="C63" s="25"/>
      <c r="D63" s="24"/>
      <c r="E63" s="23"/>
      <c r="F63" s="24"/>
      <c r="G63" s="24"/>
      <c r="H63" s="24"/>
      <c r="I63" s="23"/>
      <c r="J63" s="24"/>
      <c r="K63" s="24"/>
      <c r="L63" s="24"/>
      <c r="M63" s="23"/>
      <c r="N63" s="22"/>
    </row>
    <row r="64" spans="1:14" ht="12" customHeight="1" x14ac:dyDescent="0.25">
      <c r="A64" s="36" t="s">
        <v>14</v>
      </c>
      <c r="B64" s="35"/>
      <c r="C64" s="34"/>
      <c r="D64" s="33"/>
      <c r="E64" s="32"/>
      <c r="F64" s="33"/>
      <c r="G64" s="33"/>
      <c r="H64" s="33"/>
      <c r="I64" s="32"/>
      <c r="J64" s="33"/>
      <c r="K64" s="33"/>
      <c r="L64" s="33"/>
      <c r="M64" s="32"/>
      <c r="N64" s="31"/>
    </row>
    <row r="65" spans="1:14" ht="12" customHeight="1" x14ac:dyDescent="0.25">
      <c r="A65" s="14" t="s">
        <v>13</v>
      </c>
      <c r="B65" s="30" t="s">
        <v>12</v>
      </c>
      <c r="C65" s="29"/>
      <c r="D65" s="13"/>
      <c r="E65" s="28"/>
      <c r="F65" s="13"/>
      <c r="G65" s="13"/>
      <c r="H65" s="13"/>
      <c r="I65" s="28"/>
      <c r="J65" s="13"/>
      <c r="K65" s="13"/>
      <c r="L65" s="13"/>
      <c r="M65" s="28"/>
      <c r="N65" s="19"/>
    </row>
    <row r="66" spans="1:14" ht="12" customHeight="1" x14ac:dyDescent="0.25">
      <c r="A66" s="27" t="s">
        <v>11</v>
      </c>
      <c r="B66" s="26" t="s">
        <v>303</v>
      </c>
      <c r="C66" s="25"/>
      <c r="D66" s="24"/>
      <c r="E66" s="23"/>
      <c r="F66" s="24"/>
      <c r="G66" s="24"/>
      <c r="H66" s="24"/>
      <c r="I66" s="23"/>
      <c r="J66" s="24"/>
      <c r="K66" s="24"/>
      <c r="L66" s="24"/>
      <c r="M66" s="23"/>
      <c r="N66" s="22"/>
    </row>
    <row r="67" spans="1:14" ht="12" customHeight="1" x14ac:dyDescent="0.25">
      <c r="A67" s="21" t="s">
        <v>9</v>
      </c>
      <c r="B67" s="20"/>
      <c r="C67" s="20"/>
      <c r="D67" s="20"/>
      <c r="E67" s="20"/>
      <c r="F67" s="20"/>
      <c r="G67" s="19" t="s">
        <v>8</v>
      </c>
      <c r="H67" s="13"/>
      <c r="I67" s="13"/>
      <c r="J67" s="13"/>
      <c r="K67" s="13"/>
      <c r="L67" s="13"/>
      <c r="M67" s="13"/>
      <c r="N67" s="19"/>
    </row>
    <row r="68" spans="1:14" ht="12" customHeight="1" x14ac:dyDescent="0.25">
      <c r="A68" s="18" t="s">
        <v>7</v>
      </c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</row>
    <row r="69" spans="1:14" ht="4.5" customHeight="1" x14ac:dyDescent="0.25">
      <c r="A69" s="6"/>
      <c r="B69" s="1"/>
      <c r="C69" s="1"/>
      <c r="D69" s="1"/>
      <c r="E69" s="1"/>
      <c r="F69" s="1"/>
      <c r="G69" s="1"/>
      <c r="H69" s="1"/>
      <c r="I69" s="1"/>
      <c r="J69" s="1"/>
      <c r="K69" s="16"/>
      <c r="L69" s="1"/>
      <c r="M69" s="1"/>
      <c r="N69" s="5"/>
    </row>
    <row r="70" spans="1:14" ht="12" customHeight="1" x14ac:dyDescent="0.25">
      <c r="A70" s="328" t="s">
        <v>6</v>
      </c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30"/>
    </row>
    <row r="71" spans="1:14" ht="12" customHeight="1" x14ac:dyDescent="0.25">
      <c r="A71" s="15" t="s">
        <v>5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</row>
    <row r="72" spans="1:14" ht="12" customHeight="1" x14ac:dyDescent="0.25">
      <c r="A72" s="14" t="s">
        <v>4</v>
      </c>
      <c r="B72" s="12"/>
      <c r="C72" s="12"/>
      <c r="D72" s="12"/>
      <c r="E72" s="12"/>
      <c r="F72" s="13"/>
      <c r="G72" s="13"/>
      <c r="H72" s="12"/>
      <c r="I72" s="12"/>
      <c r="J72" s="12"/>
      <c r="K72" s="12"/>
      <c r="L72" s="12"/>
      <c r="M72" s="12"/>
      <c r="N72" s="11"/>
    </row>
    <row r="73" spans="1:14" x14ac:dyDescent="0.25">
      <c r="A73" s="187"/>
      <c r="B73" s="188"/>
      <c r="C73" s="188"/>
      <c r="D73" s="188"/>
      <c r="E73" s="188"/>
      <c r="F73" s="188"/>
      <c r="G73" s="66"/>
      <c r="H73" s="188"/>
      <c r="I73" s="188"/>
      <c r="J73" s="188"/>
      <c r="K73" s="188"/>
      <c r="L73" s="188"/>
      <c r="M73" s="188"/>
      <c r="N73" s="189"/>
    </row>
    <row r="74" spans="1:14" x14ac:dyDescent="0.25">
      <c r="A74" s="1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7"/>
    </row>
    <row r="75" spans="1:14" x14ac:dyDescent="0.25">
      <c r="A75" s="4"/>
      <c r="B75" s="3"/>
      <c r="C75" s="3"/>
      <c r="D75" s="3"/>
      <c r="E75" s="3"/>
      <c r="F75" s="3"/>
      <c r="G75" s="3"/>
      <c r="H75" s="3"/>
      <c r="I75" s="186"/>
      <c r="J75" s="3"/>
      <c r="K75" s="3"/>
      <c r="L75" s="3"/>
      <c r="M75" s="3"/>
      <c r="N75" s="2"/>
    </row>
    <row r="76" spans="1:14" x14ac:dyDescent="0.25">
      <c r="A76" s="331" t="s">
        <v>3</v>
      </c>
      <c r="B76" s="332"/>
      <c r="C76" s="332"/>
      <c r="D76" s="332"/>
      <c r="E76" s="332"/>
      <c r="F76" s="332"/>
      <c r="G76" s="332"/>
      <c r="H76" s="332"/>
      <c r="I76" s="186"/>
      <c r="J76" s="332" t="s">
        <v>2</v>
      </c>
      <c r="K76" s="332"/>
      <c r="L76" s="332"/>
      <c r="M76" s="332"/>
      <c r="N76" s="333"/>
    </row>
    <row r="77" spans="1:14" x14ac:dyDescent="0.25">
      <c r="A77" s="323" t="s">
        <v>1</v>
      </c>
      <c r="B77" s="324"/>
      <c r="C77" s="324"/>
      <c r="D77" s="324"/>
      <c r="E77" s="324"/>
      <c r="F77" s="324"/>
      <c r="G77" s="324"/>
      <c r="H77" s="324"/>
      <c r="I77" s="3"/>
      <c r="J77" s="3" t="s">
        <v>0</v>
      </c>
      <c r="K77" s="3"/>
      <c r="L77" s="3"/>
      <c r="M77" s="3"/>
      <c r="N77" s="2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mergeCells count="19">
    <mergeCell ref="A2:N5"/>
    <mergeCell ref="C6:N6"/>
    <mergeCell ref="A7:N7"/>
    <mergeCell ref="A11:N11"/>
    <mergeCell ref="B13:G13"/>
    <mergeCell ref="A77:H77"/>
    <mergeCell ref="K13:M13"/>
    <mergeCell ref="B26:C26"/>
    <mergeCell ref="A28:N28"/>
    <mergeCell ref="H61:I61"/>
    <mergeCell ref="A70:N70"/>
    <mergeCell ref="A76:H76"/>
    <mergeCell ref="J76:N76"/>
    <mergeCell ref="B14:G14"/>
    <mergeCell ref="A16:N16"/>
    <mergeCell ref="B18:G18"/>
    <mergeCell ref="K18:M18"/>
    <mergeCell ref="A20:N20"/>
    <mergeCell ref="K24:L24"/>
  </mergeCells>
  <hyperlinks>
    <hyperlink ref="B14" r:id="rId1" xr:uid="{AE5705FF-680B-4328-8E4E-8EF1A8F250F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55" numberStoredAsText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C477-1D97-4173-9B5C-9CA4D69FA06E}">
  <dimension ref="A1:R120"/>
  <sheetViews>
    <sheetView view="pageLayout" topLeftCell="A23" zoomScale="110" zoomScaleNormal="100" zoomScaleSheetLayoutView="90" zoomScalePageLayoutView="110" workbookViewId="0">
      <selection activeCell="A63" sqref="A6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44464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15</v>
      </c>
      <c r="C13" s="318"/>
      <c r="D13" s="318"/>
      <c r="E13" s="318"/>
      <c r="F13" s="318"/>
      <c r="G13" s="318"/>
      <c r="H13" s="95"/>
      <c r="I13" s="95"/>
      <c r="J13" s="179" t="s">
        <v>105</v>
      </c>
      <c r="K13" s="318" t="s">
        <v>305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15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304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167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179" t="s">
        <v>100</v>
      </c>
      <c r="I22" s="158" t="s">
        <v>99</v>
      </c>
      <c r="J22" s="179" t="s">
        <v>98</v>
      </c>
      <c r="K22" s="158" t="s">
        <v>15</v>
      </c>
      <c r="L22" s="179" t="s">
        <v>97</v>
      </c>
      <c r="M22" s="179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  <c r="O24" s="206" t="s">
        <v>201</v>
      </c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179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162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130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</row>
    <row r="31" spans="1:15" ht="11.85" customHeight="1" x14ac:dyDescent="0.25">
      <c r="A31" s="145" t="s">
        <v>34</v>
      </c>
      <c r="B31" s="200" t="s">
        <v>284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285</v>
      </c>
      <c r="N31" s="65"/>
    </row>
    <row r="32" spans="1:15" ht="11.85" customHeight="1" x14ac:dyDescent="0.25">
      <c r="A32" s="130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185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259</v>
      </c>
      <c r="M33" s="24"/>
      <c r="N33" s="135"/>
    </row>
    <row r="34" spans="1:15" ht="11.85" customHeight="1" x14ac:dyDescent="0.25">
      <c r="A34" s="165" t="s">
        <v>22</v>
      </c>
      <c r="B34" s="49" t="s">
        <v>210</v>
      </c>
      <c r="C34" s="29"/>
      <c r="D34" s="13"/>
      <c r="E34" s="13"/>
      <c r="F34" s="134" t="s">
        <v>318</v>
      </c>
      <c r="G34" s="133"/>
      <c r="H34" s="66"/>
      <c r="I34" s="132"/>
      <c r="J34" s="13" t="s">
        <v>15</v>
      </c>
      <c r="K34" s="66"/>
      <c r="L34" s="185" t="s">
        <v>263</v>
      </c>
      <c r="M34" s="185"/>
      <c r="N34" s="19"/>
    </row>
    <row r="35" spans="1:15" ht="11.85" customHeight="1" x14ac:dyDescent="0.25">
      <c r="A35" s="130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  <c r="O35" s="102" t="s">
        <v>187</v>
      </c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15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315</v>
      </c>
      <c r="C38" s="119"/>
      <c r="D38" s="118"/>
      <c r="E38" s="118"/>
      <c r="F38" s="118"/>
      <c r="G38" s="115"/>
      <c r="H38" s="121"/>
      <c r="I38" s="116" t="s">
        <v>15</v>
      </c>
      <c r="J38" s="115"/>
      <c r="K38" s="78"/>
      <c r="L38" s="77"/>
      <c r="M38" s="84" t="s">
        <v>15</v>
      </c>
      <c r="N38" s="80"/>
    </row>
    <row r="39" spans="1:15" ht="11.85" customHeight="1" x14ac:dyDescent="0.25">
      <c r="A39" s="76" t="s">
        <v>69</v>
      </c>
      <c r="B39" s="120" t="s">
        <v>314</v>
      </c>
      <c r="C39" s="119"/>
      <c r="D39" s="56"/>
      <c r="E39" s="118"/>
      <c r="F39" s="56"/>
      <c r="G39" s="55"/>
      <c r="H39" s="117"/>
      <c r="I39" s="116" t="s">
        <v>15</v>
      </c>
      <c r="J39" s="115"/>
      <c r="K39" s="15"/>
      <c r="L39" s="56"/>
      <c r="M39" s="84" t="s">
        <v>15</v>
      </c>
      <c r="N39" s="80"/>
    </row>
    <row r="40" spans="1:15" ht="11.85" customHeight="1" x14ac:dyDescent="0.25">
      <c r="A40" s="165" t="s">
        <v>20</v>
      </c>
      <c r="B40" s="18" t="s">
        <v>316</v>
      </c>
      <c r="C40" s="17"/>
      <c r="D40" s="110"/>
      <c r="E40" s="110"/>
      <c r="F40" s="110"/>
      <c r="G40" s="113"/>
      <c r="H40" s="112"/>
      <c r="I40" s="109" t="s">
        <v>15</v>
      </c>
      <c r="J40" s="108"/>
      <c r="K40" s="111"/>
      <c r="L40" s="110"/>
      <c r="M40" s="109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  <c r="O41" t="str">
        <f>UPPER(E44)</f>
        <v>REALTEK GBE LAN</v>
      </c>
    </row>
    <row r="42" spans="1:15" ht="11.85" customHeight="1" x14ac:dyDescent="0.25">
      <c r="A42" s="103" t="s">
        <v>65</v>
      </c>
      <c r="B42" s="102" t="s">
        <v>320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244</v>
      </c>
      <c r="F43" s="24"/>
      <c r="G43" s="98"/>
      <c r="H43" s="123" t="s">
        <v>215</v>
      </c>
      <c r="I43" s="98" t="s">
        <v>321</v>
      </c>
      <c r="J43" s="197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14">
        <v>1</v>
      </c>
      <c r="C44" s="74" t="s">
        <v>47</v>
      </c>
      <c r="D44" s="55"/>
      <c r="E44" s="72" t="s">
        <v>261</v>
      </c>
      <c r="F44" s="92"/>
      <c r="G44" s="77"/>
      <c r="H44" s="194" t="s">
        <v>56</v>
      </c>
      <c r="I44" s="86" t="s">
        <v>59</v>
      </c>
      <c r="J44" s="85"/>
      <c r="K44" s="78" t="s">
        <v>189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57</v>
      </c>
      <c r="F45" s="84"/>
      <c r="G45" s="77"/>
      <c r="H45" s="194" t="s">
        <v>56</v>
      </c>
      <c r="I45" s="86" t="s">
        <v>317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171</v>
      </c>
      <c r="B46" s="14">
        <v>2</v>
      </c>
      <c r="C46" s="78" t="s">
        <v>47</v>
      </c>
      <c r="D46" s="73"/>
      <c r="E46" s="90" t="s">
        <v>15</v>
      </c>
      <c r="F46" s="84"/>
      <c r="G46" s="77"/>
      <c r="H46" s="198"/>
      <c r="I46" s="86"/>
      <c r="J46" s="85"/>
      <c r="K46" s="74" t="s">
        <v>191</v>
      </c>
      <c r="L46" s="82"/>
      <c r="M46" s="84">
        <v>4</v>
      </c>
      <c r="N46" s="83"/>
    </row>
    <row r="47" spans="1:15" ht="11.85" customHeight="1" x14ac:dyDescent="0.25">
      <c r="A47" s="76" t="s">
        <v>55</v>
      </c>
      <c r="B47" s="14">
        <v>2</v>
      </c>
      <c r="C47" s="78" t="s">
        <v>47</v>
      </c>
      <c r="D47" s="73"/>
      <c r="E47" s="77" t="s">
        <v>15</v>
      </c>
      <c r="F47" s="82"/>
      <c r="G47" s="79"/>
      <c r="H47" s="195"/>
      <c r="I47" s="79"/>
      <c r="J47" s="80"/>
      <c r="K47" s="78"/>
      <c r="L47" s="77"/>
      <c r="M47" s="84"/>
      <c r="N47" s="80"/>
    </row>
    <row r="48" spans="1:15" ht="11.85" customHeight="1" x14ac:dyDescent="0.25">
      <c r="A48" s="76" t="s">
        <v>170</v>
      </c>
      <c r="B48" s="14">
        <v>2</v>
      </c>
      <c r="C48" s="15" t="s">
        <v>47</v>
      </c>
      <c r="D48" s="73"/>
      <c r="E48" s="77" t="s">
        <v>15</v>
      </c>
      <c r="F48" s="77"/>
      <c r="G48" s="79"/>
      <c r="H48" s="192"/>
      <c r="I48" s="79"/>
      <c r="J48" s="80"/>
      <c r="K48" s="78"/>
      <c r="L48" s="79"/>
      <c r="M48" s="84"/>
      <c r="N48" s="69"/>
    </row>
    <row r="49" spans="1:14" ht="11.85" customHeight="1" x14ac:dyDescent="0.25">
      <c r="A49" s="76" t="s">
        <v>172</v>
      </c>
      <c r="B49" s="14">
        <v>1</v>
      </c>
      <c r="C49" s="15" t="s">
        <v>47</v>
      </c>
      <c r="D49" s="73"/>
      <c r="E49" s="78" t="s">
        <v>15</v>
      </c>
      <c r="F49" s="77"/>
      <c r="H49" s="196"/>
      <c r="I49" s="70"/>
      <c r="J49" s="73"/>
      <c r="K49" s="191"/>
      <c r="L49" s="70"/>
      <c r="M49" s="70"/>
      <c r="N49" s="69"/>
    </row>
    <row r="50" spans="1:14" ht="11.85" customHeight="1" x14ac:dyDescent="0.25">
      <c r="A50" s="76" t="s">
        <v>49</v>
      </c>
      <c r="B50" s="75" t="s">
        <v>48</v>
      </c>
      <c r="C50" s="74" t="s">
        <v>47</v>
      </c>
      <c r="D50" s="73"/>
      <c r="E50" s="72" t="s">
        <v>162</v>
      </c>
      <c r="F50" s="56"/>
      <c r="G50" s="70"/>
      <c r="H50" s="111"/>
      <c r="I50" s="110"/>
      <c r="J50" s="71"/>
      <c r="K50" s="111"/>
      <c r="L50" s="110"/>
      <c r="M50" s="110"/>
      <c r="N50" s="113"/>
    </row>
    <row r="51" spans="1:14" ht="11.85" customHeight="1" x14ac:dyDescent="0.25">
      <c r="A51" s="49" t="s">
        <v>45</v>
      </c>
      <c r="B51" s="68" t="s">
        <v>322</v>
      </c>
      <c r="C51" s="13"/>
      <c r="D51" s="66"/>
      <c r="E51" s="66"/>
      <c r="F51" s="66"/>
      <c r="G51" s="13"/>
      <c r="H51" s="67"/>
      <c r="I51" s="66"/>
      <c r="J51" s="13" t="s">
        <v>43</v>
      </c>
      <c r="K51" s="66"/>
      <c r="L51" s="13" t="s">
        <v>319</v>
      </c>
      <c r="M51" s="66"/>
      <c r="N51" s="65"/>
    </row>
    <row r="52" spans="1:14" ht="12" customHeight="1" x14ac:dyDescent="0.25">
      <c r="A52" s="64" t="s">
        <v>41</v>
      </c>
      <c r="B52" s="63"/>
      <c r="C52" s="33"/>
      <c r="D52" s="33"/>
      <c r="E52" s="33"/>
      <c r="F52" s="33"/>
      <c r="G52" s="33"/>
      <c r="H52" s="33"/>
      <c r="I52" s="62"/>
      <c r="J52" s="33"/>
      <c r="K52" s="33"/>
      <c r="L52" s="33"/>
      <c r="M52" s="33"/>
      <c r="N52" s="31"/>
    </row>
    <row r="53" spans="1:14" ht="12" customHeight="1" x14ac:dyDescent="0.25">
      <c r="A53" s="15" t="s">
        <v>40</v>
      </c>
      <c r="B53" s="56" t="s">
        <v>323</v>
      </c>
      <c r="C53" s="56"/>
      <c r="D53" s="56"/>
      <c r="E53" s="56"/>
      <c r="F53" s="56" t="s">
        <v>38</v>
      </c>
      <c r="G53" s="56" t="s">
        <v>307</v>
      </c>
      <c r="H53" s="56"/>
      <c r="I53" s="56"/>
      <c r="J53" s="56" t="s">
        <v>20</v>
      </c>
      <c r="K53" s="61"/>
      <c r="L53" s="56" t="s">
        <v>306</v>
      </c>
      <c r="M53" s="56"/>
      <c r="N53" s="55"/>
    </row>
    <row r="54" spans="1:14" ht="12" customHeight="1" x14ac:dyDescent="0.25">
      <c r="A54" s="21" t="s">
        <v>35</v>
      </c>
      <c r="B54" s="20"/>
      <c r="C54" s="20"/>
      <c r="D54" s="20"/>
      <c r="E54" s="20"/>
      <c r="F54" s="20"/>
      <c r="G54" s="20"/>
      <c r="H54" s="20"/>
      <c r="I54" s="41"/>
      <c r="J54" s="20"/>
      <c r="K54" s="20"/>
      <c r="L54" s="20"/>
      <c r="M54" s="20"/>
      <c r="N54" s="40"/>
    </row>
    <row r="55" spans="1:14" ht="12" customHeight="1" x14ac:dyDescent="0.25">
      <c r="A55" s="15" t="s">
        <v>34</v>
      </c>
      <c r="B55" s="12" t="s">
        <v>311</v>
      </c>
      <c r="C55" s="13"/>
      <c r="D55" s="56"/>
      <c r="E55" s="56"/>
      <c r="F55" s="56" t="s">
        <v>32</v>
      </c>
      <c r="G55" s="56" t="s">
        <v>312</v>
      </c>
      <c r="I55" s="56"/>
      <c r="J55" s="56"/>
      <c r="K55" s="56" t="s">
        <v>313</v>
      </c>
      <c r="L55" s="212"/>
      <c r="M55" s="59"/>
      <c r="N55" s="55"/>
    </row>
    <row r="56" spans="1:14" ht="12" customHeight="1" x14ac:dyDescent="0.25">
      <c r="A56" s="21" t="s">
        <v>31</v>
      </c>
      <c r="B56" s="58"/>
      <c r="C56" s="20"/>
      <c r="D56" s="20"/>
      <c r="E56" s="20"/>
      <c r="F56" s="20"/>
      <c r="G56" s="20"/>
      <c r="H56" s="20"/>
      <c r="I56" s="41"/>
      <c r="J56" s="20"/>
      <c r="K56" s="20"/>
      <c r="L56" s="20"/>
      <c r="M56" s="20"/>
      <c r="N56" s="40"/>
    </row>
    <row r="57" spans="1:14" ht="12" customHeight="1" x14ac:dyDescent="0.25">
      <c r="A57" s="15" t="s">
        <v>27</v>
      </c>
      <c r="B57" s="56" t="s">
        <v>163</v>
      </c>
      <c r="C57" s="56"/>
      <c r="D57" s="56"/>
      <c r="E57" s="56"/>
      <c r="F57" s="56" t="s">
        <v>22</v>
      </c>
      <c r="G57" s="56"/>
      <c r="H57" s="56" t="s">
        <v>164</v>
      </c>
      <c r="I57" s="57"/>
      <c r="J57" s="56" t="s">
        <v>20</v>
      </c>
      <c r="K57" s="56"/>
      <c r="L57" s="13" t="s">
        <v>308</v>
      </c>
      <c r="M57" s="56"/>
      <c r="N57" s="55"/>
    </row>
    <row r="58" spans="1:14" ht="12" customHeight="1" x14ac:dyDescent="0.25">
      <c r="A58" s="21" t="s">
        <v>28</v>
      </c>
      <c r="B58" s="58"/>
      <c r="C58" s="20"/>
      <c r="D58" s="20"/>
      <c r="E58" s="20"/>
      <c r="F58" s="20"/>
      <c r="G58" s="20"/>
      <c r="H58" s="20"/>
      <c r="I58" s="41"/>
      <c r="J58" s="20"/>
      <c r="K58" s="20"/>
      <c r="L58" s="20"/>
      <c r="M58" s="20"/>
      <c r="N58" s="40"/>
    </row>
    <row r="59" spans="1:14" ht="12" customHeight="1" x14ac:dyDescent="0.25">
      <c r="A59" s="15" t="s">
        <v>27</v>
      </c>
      <c r="B59" s="56" t="s">
        <v>163</v>
      </c>
      <c r="C59" s="56"/>
      <c r="D59" s="56"/>
      <c r="E59" s="56"/>
      <c r="F59" s="56" t="s">
        <v>22</v>
      </c>
      <c r="G59" s="56"/>
      <c r="H59" s="56" t="s">
        <v>309</v>
      </c>
      <c r="I59" s="57"/>
      <c r="J59" s="56" t="s">
        <v>20</v>
      </c>
      <c r="K59" s="56"/>
      <c r="L59" s="213" t="s">
        <v>310</v>
      </c>
      <c r="M59" s="213"/>
      <c r="N59" s="214"/>
    </row>
    <row r="60" spans="1:14" ht="12" customHeight="1" x14ac:dyDescent="0.25">
      <c r="A60" s="54" t="s">
        <v>23</v>
      </c>
      <c r="B60" s="51"/>
      <c r="C60" s="51"/>
      <c r="D60" s="51"/>
      <c r="E60" s="51"/>
      <c r="F60" s="51"/>
      <c r="G60" s="51"/>
      <c r="H60" s="53"/>
      <c r="I60" s="52"/>
      <c r="J60" s="51"/>
      <c r="K60" s="51"/>
      <c r="L60" s="51"/>
      <c r="M60" s="51"/>
      <c r="N60" s="50"/>
    </row>
    <row r="61" spans="1:14" ht="12" customHeight="1" x14ac:dyDescent="0.25">
      <c r="A61" s="49" t="s">
        <v>22</v>
      </c>
      <c r="B61" s="13" t="s">
        <v>169</v>
      </c>
      <c r="C61" s="13"/>
      <c r="D61" s="13"/>
      <c r="E61" s="13"/>
      <c r="F61" s="13" t="s">
        <v>20</v>
      </c>
      <c r="G61" s="13"/>
      <c r="H61" s="300">
        <v>1760959008728</v>
      </c>
      <c r="I61" s="300"/>
      <c r="J61" s="13" t="s">
        <v>19</v>
      </c>
      <c r="K61" s="13"/>
      <c r="L61" s="13" t="s">
        <v>270</v>
      </c>
      <c r="M61" s="13"/>
      <c r="N61" s="19"/>
    </row>
    <row r="62" spans="1:14" ht="12" customHeight="1" x14ac:dyDescent="0.25">
      <c r="A62" s="48" t="s">
        <v>17</v>
      </c>
      <c r="B62" s="45"/>
      <c r="C62" s="45"/>
      <c r="D62" s="45"/>
      <c r="E62" s="45"/>
      <c r="F62" s="45"/>
      <c r="G62" s="45"/>
      <c r="H62" s="47"/>
      <c r="I62" s="46"/>
      <c r="J62" s="45"/>
      <c r="K62" s="45"/>
      <c r="L62" s="45"/>
      <c r="M62" s="45"/>
      <c r="N62" s="44"/>
    </row>
    <row r="63" spans="1:14" ht="12" customHeight="1" x14ac:dyDescent="0.25">
      <c r="A63" s="27" t="s">
        <v>344</v>
      </c>
      <c r="B63" s="43"/>
      <c r="C63" s="25"/>
      <c r="D63" s="24"/>
      <c r="E63" s="23"/>
      <c r="F63" s="24"/>
      <c r="G63" s="24"/>
      <c r="H63" s="24"/>
      <c r="I63" s="23"/>
      <c r="J63" s="24"/>
      <c r="K63" s="24"/>
      <c r="L63" s="24"/>
      <c r="M63" s="23"/>
      <c r="N63" s="22"/>
    </row>
    <row r="64" spans="1:14" ht="12" customHeight="1" x14ac:dyDescent="0.25">
      <c r="A64" s="36" t="s">
        <v>14</v>
      </c>
      <c r="B64" s="35"/>
      <c r="C64" s="34"/>
      <c r="D64" s="33"/>
      <c r="E64" s="32"/>
      <c r="F64" s="33"/>
      <c r="G64" s="33"/>
      <c r="H64" s="33"/>
      <c r="I64" s="32"/>
      <c r="J64" s="33"/>
      <c r="K64" s="33"/>
      <c r="L64" s="33"/>
      <c r="M64" s="32"/>
      <c r="N64" s="31"/>
    </row>
    <row r="65" spans="1:14" ht="12" customHeight="1" x14ac:dyDescent="0.25">
      <c r="A65" s="14" t="s">
        <v>13</v>
      </c>
      <c r="B65" s="30" t="s">
        <v>12</v>
      </c>
      <c r="C65" s="29"/>
      <c r="D65" s="13"/>
      <c r="E65" s="28"/>
      <c r="F65" s="13"/>
      <c r="G65" s="13"/>
      <c r="H65" s="13"/>
      <c r="I65" s="28"/>
      <c r="J65" s="13"/>
      <c r="K65" s="13"/>
      <c r="L65" s="13"/>
      <c r="M65" s="28"/>
      <c r="N65" s="19"/>
    </row>
    <row r="66" spans="1:14" ht="12" customHeight="1" x14ac:dyDescent="0.25">
      <c r="A66" s="27" t="s">
        <v>11</v>
      </c>
      <c r="B66" s="26" t="s">
        <v>275</v>
      </c>
      <c r="C66" s="25"/>
      <c r="D66" s="24"/>
      <c r="E66" s="23"/>
      <c r="F66" s="24"/>
      <c r="G66" s="24"/>
      <c r="H66" s="24"/>
      <c r="I66" s="23"/>
      <c r="J66" s="24"/>
      <c r="K66" s="24"/>
      <c r="L66" s="24"/>
      <c r="M66" s="23"/>
      <c r="N66" s="22"/>
    </row>
    <row r="67" spans="1:14" ht="12" customHeight="1" x14ac:dyDescent="0.25">
      <c r="A67" s="21" t="s">
        <v>9</v>
      </c>
      <c r="B67" s="20"/>
      <c r="C67" s="20"/>
      <c r="D67" s="20"/>
      <c r="E67" s="20"/>
      <c r="F67" s="20"/>
      <c r="G67" s="19" t="s">
        <v>8</v>
      </c>
      <c r="H67" s="13"/>
      <c r="I67" s="13"/>
      <c r="J67" s="13"/>
      <c r="K67" s="13"/>
      <c r="L67" s="13"/>
      <c r="M67" s="13"/>
      <c r="N67" s="19"/>
    </row>
    <row r="68" spans="1:14" ht="12" customHeight="1" x14ac:dyDescent="0.25">
      <c r="A68" s="18" t="s">
        <v>7</v>
      </c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</row>
    <row r="69" spans="1:14" ht="4.5" customHeight="1" x14ac:dyDescent="0.25">
      <c r="A69" s="6"/>
      <c r="B69" s="1"/>
      <c r="C69" s="1"/>
      <c r="D69" s="1"/>
      <c r="E69" s="1"/>
      <c r="F69" s="1"/>
      <c r="G69" s="1"/>
      <c r="H69" s="1"/>
      <c r="I69" s="1"/>
      <c r="J69" s="1"/>
      <c r="K69" s="16"/>
      <c r="L69" s="1"/>
      <c r="M69" s="1"/>
      <c r="N69" s="5"/>
    </row>
    <row r="70" spans="1:14" ht="12" customHeight="1" x14ac:dyDescent="0.25">
      <c r="A70" s="328" t="s">
        <v>6</v>
      </c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30"/>
    </row>
    <row r="71" spans="1:14" ht="12" customHeight="1" x14ac:dyDescent="0.25">
      <c r="A71" s="15" t="s">
        <v>5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</row>
    <row r="72" spans="1:14" ht="12" customHeight="1" x14ac:dyDescent="0.25">
      <c r="A72" s="14" t="s">
        <v>4</v>
      </c>
      <c r="B72" s="12"/>
      <c r="C72" s="12"/>
      <c r="D72" s="12"/>
      <c r="E72" s="12"/>
      <c r="F72" s="13"/>
      <c r="G72" s="13"/>
      <c r="H72" s="12"/>
      <c r="I72" s="12"/>
      <c r="J72" s="12"/>
      <c r="K72" s="12"/>
      <c r="L72" s="12"/>
      <c r="M72" s="12"/>
      <c r="N72" s="11"/>
    </row>
    <row r="73" spans="1:14" x14ac:dyDescent="0.25">
      <c r="A73" s="187"/>
      <c r="B73" s="188"/>
      <c r="C73" s="188"/>
      <c r="D73" s="188"/>
      <c r="E73" s="188"/>
      <c r="F73" s="188"/>
      <c r="G73" s="66"/>
      <c r="H73" s="188"/>
      <c r="I73" s="188"/>
      <c r="J73" s="188"/>
      <c r="K73" s="188"/>
      <c r="L73" s="188"/>
      <c r="M73" s="188"/>
      <c r="N73" s="189"/>
    </row>
    <row r="74" spans="1:14" x14ac:dyDescent="0.25">
      <c r="A74" s="1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7"/>
    </row>
    <row r="75" spans="1:14" x14ac:dyDescent="0.25">
      <c r="A75" s="4"/>
      <c r="B75" s="3"/>
      <c r="C75" s="3"/>
      <c r="D75" s="3"/>
      <c r="E75" s="3"/>
      <c r="F75" s="3"/>
      <c r="G75" s="3"/>
      <c r="H75" s="3"/>
      <c r="I75" s="186"/>
      <c r="J75" s="3"/>
      <c r="K75" s="3"/>
      <c r="L75" s="3"/>
      <c r="M75" s="3"/>
      <c r="N75" s="2"/>
    </row>
    <row r="76" spans="1:14" x14ac:dyDescent="0.25">
      <c r="A76" s="331" t="s">
        <v>3</v>
      </c>
      <c r="B76" s="332"/>
      <c r="C76" s="332"/>
      <c r="D76" s="332"/>
      <c r="E76" s="332"/>
      <c r="F76" s="332"/>
      <c r="G76" s="332"/>
      <c r="H76" s="332"/>
      <c r="I76" s="186"/>
      <c r="J76" s="332" t="s">
        <v>2</v>
      </c>
      <c r="K76" s="332"/>
      <c r="L76" s="332"/>
      <c r="M76" s="332"/>
      <c r="N76" s="333"/>
    </row>
    <row r="77" spans="1:14" x14ac:dyDescent="0.25">
      <c r="A77" s="323" t="s">
        <v>1</v>
      </c>
      <c r="B77" s="324"/>
      <c r="C77" s="324"/>
      <c r="D77" s="324"/>
      <c r="E77" s="324"/>
      <c r="F77" s="324"/>
      <c r="G77" s="324"/>
      <c r="H77" s="324"/>
      <c r="I77" s="3"/>
      <c r="J77" s="3" t="s">
        <v>0</v>
      </c>
      <c r="K77" s="3"/>
      <c r="L77" s="3"/>
      <c r="M77" s="3"/>
      <c r="N77" s="2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mergeCells count="19"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  <mergeCell ref="A77:H77"/>
    <mergeCell ref="B26:C26"/>
    <mergeCell ref="A28:N28"/>
    <mergeCell ref="H61:I61"/>
    <mergeCell ref="A70:N70"/>
    <mergeCell ref="A76:H76"/>
    <mergeCell ref="J76:N76"/>
  </mergeCells>
  <hyperlinks>
    <hyperlink ref="B14" r:id="rId1" display="compras@giotex.com.mx" xr:uid="{3A0CB6D4-0F7A-48CA-8965-1CE195449A6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0DBD-E948-49F5-809C-5CE84326CD5C}">
  <dimension ref="A1:R120"/>
  <sheetViews>
    <sheetView view="pageLayout" topLeftCell="A26" zoomScale="110" zoomScaleNormal="100" zoomScaleSheetLayoutView="90" zoomScalePageLayoutView="110" workbookViewId="0">
      <selection activeCell="B34" sqref="B3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44464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324</v>
      </c>
      <c r="C13" s="318"/>
      <c r="D13" s="318"/>
      <c r="E13" s="318"/>
      <c r="F13" s="318"/>
      <c r="G13" s="318"/>
      <c r="H13" s="95"/>
      <c r="I13" s="95"/>
      <c r="J13" s="205" t="s">
        <v>105</v>
      </c>
      <c r="K13" s="318" t="s">
        <v>327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325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326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02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05" t="s">
        <v>100</v>
      </c>
      <c r="I22" s="158" t="s">
        <v>99</v>
      </c>
      <c r="J22" s="205" t="s">
        <v>98</v>
      </c>
      <c r="K22" s="158" t="s">
        <v>15</v>
      </c>
      <c r="L22" s="205" t="s">
        <v>97</v>
      </c>
      <c r="M22" s="205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  <c r="O24" s="206" t="s">
        <v>201</v>
      </c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05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04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01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</row>
    <row r="31" spans="1:15" ht="11.85" customHeight="1" x14ac:dyDescent="0.25">
      <c r="A31" s="145" t="s">
        <v>34</v>
      </c>
      <c r="B31" s="200" t="s">
        <v>346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184</v>
      </c>
      <c r="N31" s="65"/>
    </row>
    <row r="32" spans="1:15" ht="11.85" customHeight="1" x14ac:dyDescent="0.25">
      <c r="A32" s="201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226" t="s">
        <v>81</v>
      </c>
      <c r="B33" s="140" t="s">
        <v>442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347</v>
      </c>
      <c r="M33" s="24"/>
      <c r="N33" s="135"/>
    </row>
    <row r="34" spans="1:15" ht="11.85" customHeight="1" x14ac:dyDescent="0.25">
      <c r="A34" s="14" t="s">
        <v>22</v>
      </c>
      <c r="B34" s="49" t="s">
        <v>200</v>
      </c>
      <c r="C34" s="134" t="s">
        <v>335</v>
      </c>
      <c r="D34" s="13"/>
      <c r="E34" s="13"/>
      <c r="F34" s="66"/>
      <c r="G34" s="336" t="s">
        <v>378</v>
      </c>
      <c r="H34" s="336"/>
      <c r="I34" s="336" t="s">
        <v>380</v>
      </c>
      <c r="J34" s="336"/>
      <c r="K34" s="185" t="s">
        <v>379</v>
      </c>
      <c r="L34" s="66"/>
      <c r="M34" s="185"/>
      <c r="N34" s="19"/>
    </row>
    <row r="35" spans="1:15" ht="11.85" customHeight="1" x14ac:dyDescent="0.25">
      <c r="A35" s="36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  <c r="O35" s="102" t="s">
        <v>187</v>
      </c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72</v>
      </c>
      <c r="J37" s="122"/>
      <c r="K37" s="75"/>
      <c r="L37" s="24"/>
      <c r="M37" s="23" t="s">
        <v>72</v>
      </c>
      <c r="N37" s="22"/>
    </row>
    <row r="38" spans="1:15" ht="11.85" customHeight="1" x14ac:dyDescent="0.25">
      <c r="A38" s="76" t="s">
        <v>22</v>
      </c>
      <c r="B38" s="121" t="s">
        <v>334</v>
      </c>
      <c r="C38" s="119"/>
      <c r="D38" s="118"/>
      <c r="E38" s="118"/>
      <c r="F38" s="118"/>
      <c r="G38" s="115"/>
      <c r="H38" s="121"/>
      <c r="I38" s="116" t="s">
        <v>338</v>
      </c>
      <c r="J38" s="115"/>
      <c r="K38" s="78"/>
      <c r="L38" s="77"/>
      <c r="M38" s="84" t="s">
        <v>341</v>
      </c>
      <c r="N38" s="80"/>
    </row>
    <row r="39" spans="1:15" ht="11.85" customHeight="1" x14ac:dyDescent="0.25">
      <c r="A39" s="76" t="s">
        <v>69</v>
      </c>
      <c r="B39" s="120" t="s">
        <v>328</v>
      </c>
      <c r="C39" s="119"/>
      <c r="D39" s="56"/>
      <c r="E39" s="118"/>
      <c r="F39" s="56"/>
      <c r="G39" s="55"/>
      <c r="H39" s="117"/>
      <c r="I39" s="116" t="s">
        <v>340</v>
      </c>
      <c r="J39" s="115"/>
      <c r="K39" s="15"/>
      <c r="L39" s="56"/>
      <c r="M39" s="84" t="s">
        <v>67</v>
      </c>
      <c r="N39" s="80"/>
    </row>
    <row r="40" spans="1:15" ht="11.85" customHeight="1" x14ac:dyDescent="0.25">
      <c r="A40" s="203" t="s">
        <v>20</v>
      </c>
      <c r="B40" s="334">
        <v>190978802484</v>
      </c>
      <c r="C40" s="335"/>
      <c r="D40" s="220"/>
      <c r="E40" s="110"/>
      <c r="F40" s="110"/>
      <c r="G40" s="113"/>
      <c r="H40" s="112"/>
      <c r="I40" s="37" t="s">
        <v>339</v>
      </c>
      <c r="J40" s="108"/>
      <c r="K40" s="111"/>
      <c r="L40" s="110"/>
      <c r="M40" s="37" t="s">
        <v>342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  <c r="O41" t="str">
        <f>UPPER(E44)</f>
        <v>REALTEK GBE LAN</v>
      </c>
    </row>
    <row r="42" spans="1:15" ht="11.85" customHeight="1" x14ac:dyDescent="0.25">
      <c r="A42" s="103" t="s">
        <v>65</v>
      </c>
      <c r="B42" s="102" t="s">
        <v>348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244</v>
      </c>
      <c r="F43" s="24"/>
      <c r="G43" s="98"/>
      <c r="H43" s="123" t="s">
        <v>215</v>
      </c>
      <c r="I43" s="98" t="s">
        <v>321</v>
      </c>
      <c r="J43" s="197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14">
        <v>1</v>
      </c>
      <c r="C44" s="74" t="s">
        <v>47</v>
      </c>
      <c r="D44" s="55"/>
      <c r="E44" s="72" t="s">
        <v>261</v>
      </c>
      <c r="F44" s="92"/>
      <c r="G44" s="77"/>
      <c r="H44" s="194" t="s">
        <v>56</v>
      </c>
      <c r="I44" s="86" t="s">
        <v>59</v>
      </c>
      <c r="J44" s="85"/>
      <c r="K44" s="78" t="s">
        <v>189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57</v>
      </c>
      <c r="F45" s="84"/>
      <c r="G45" s="77"/>
      <c r="H45" s="194" t="s">
        <v>56</v>
      </c>
      <c r="I45" s="86" t="s">
        <v>317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171</v>
      </c>
      <c r="B46" s="14">
        <v>2</v>
      </c>
      <c r="C46" s="78" t="s">
        <v>47</v>
      </c>
      <c r="D46" s="73"/>
      <c r="E46" s="90" t="s">
        <v>15</v>
      </c>
      <c r="F46" s="84"/>
      <c r="G46" s="77"/>
      <c r="H46" s="198"/>
      <c r="I46" s="86"/>
      <c r="J46" s="85"/>
      <c r="K46" s="74" t="s">
        <v>191</v>
      </c>
      <c r="L46" s="82"/>
      <c r="M46" s="84">
        <v>6</v>
      </c>
      <c r="N46" s="83"/>
    </row>
    <row r="47" spans="1:15" ht="11.85" customHeight="1" x14ac:dyDescent="0.25">
      <c r="A47" s="76" t="s">
        <v>55</v>
      </c>
      <c r="B47" s="14">
        <v>2</v>
      </c>
      <c r="C47" s="78" t="s">
        <v>47</v>
      </c>
      <c r="D47" s="73"/>
      <c r="E47" s="77" t="s">
        <v>15</v>
      </c>
      <c r="F47" s="82"/>
      <c r="G47" s="79"/>
      <c r="H47" s="195"/>
      <c r="I47" s="79"/>
      <c r="J47" s="80"/>
      <c r="K47" s="78"/>
      <c r="L47" s="77"/>
      <c r="M47" s="84"/>
      <c r="N47" s="80"/>
    </row>
    <row r="48" spans="1:15" ht="11.85" customHeight="1" x14ac:dyDescent="0.25">
      <c r="A48" s="76" t="s">
        <v>170</v>
      </c>
      <c r="B48" s="14">
        <v>1</v>
      </c>
      <c r="C48" s="15" t="s">
        <v>47</v>
      </c>
      <c r="D48" s="73"/>
      <c r="E48" s="77" t="s">
        <v>15</v>
      </c>
      <c r="F48" s="77"/>
      <c r="G48" s="79"/>
      <c r="H48" s="192"/>
      <c r="I48" s="79"/>
      <c r="J48" s="80"/>
      <c r="K48" s="78"/>
      <c r="L48" s="79"/>
      <c r="M48" s="84"/>
      <c r="N48" s="69"/>
    </row>
    <row r="49" spans="1:14" ht="11.85" customHeight="1" x14ac:dyDescent="0.25">
      <c r="A49" s="76" t="s">
        <v>172</v>
      </c>
      <c r="B49" s="14" t="s">
        <v>15</v>
      </c>
      <c r="C49" s="15" t="s">
        <v>47</v>
      </c>
      <c r="D49" s="73"/>
      <c r="E49" s="78" t="s">
        <v>15</v>
      </c>
      <c r="F49" s="77"/>
      <c r="H49" s="196"/>
      <c r="I49" s="70"/>
      <c r="J49" s="73"/>
      <c r="K49" s="191"/>
      <c r="L49" s="70"/>
      <c r="M49" s="70"/>
      <c r="N49" s="69"/>
    </row>
    <row r="50" spans="1:14" ht="11.85" customHeight="1" x14ac:dyDescent="0.25">
      <c r="A50" s="76" t="s">
        <v>49</v>
      </c>
      <c r="B50" s="75" t="s">
        <v>48</v>
      </c>
      <c r="C50" s="74" t="s">
        <v>47</v>
      </c>
      <c r="D50" s="73"/>
      <c r="E50" s="72" t="s">
        <v>162</v>
      </c>
      <c r="F50" s="56"/>
      <c r="G50" s="70"/>
      <c r="H50" s="111"/>
      <c r="I50" s="110"/>
      <c r="J50" s="71"/>
      <c r="K50" s="111"/>
      <c r="L50" s="110"/>
      <c r="M50" s="110"/>
      <c r="N50" s="113"/>
    </row>
    <row r="51" spans="1:14" ht="11.85" customHeight="1" x14ac:dyDescent="0.25">
      <c r="A51" s="49" t="s">
        <v>45</v>
      </c>
      <c r="B51" s="68" t="s">
        <v>15</v>
      </c>
      <c r="C51" s="13"/>
      <c r="D51" s="66"/>
      <c r="E51" s="66"/>
      <c r="F51" s="66"/>
      <c r="G51" s="13"/>
      <c r="H51" s="67"/>
      <c r="I51" s="66"/>
      <c r="J51" s="13" t="s">
        <v>43</v>
      </c>
      <c r="K51" s="66"/>
      <c r="L51" s="13" t="s">
        <v>15</v>
      </c>
      <c r="M51" s="66"/>
      <c r="N51" s="65"/>
    </row>
    <row r="52" spans="1:14" ht="12" customHeight="1" x14ac:dyDescent="0.25">
      <c r="A52" s="64" t="s">
        <v>41</v>
      </c>
      <c r="B52" s="63"/>
      <c r="C52" s="33"/>
      <c r="D52" s="33"/>
      <c r="E52" s="33"/>
      <c r="F52" s="33"/>
      <c r="G52" s="33"/>
      <c r="H52" s="33"/>
      <c r="I52" s="62"/>
      <c r="J52" s="33"/>
      <c r="K52" s="33"/>
      <c r="L52" s="33"/>
      <c r="M52" s="33"/>
      <c r="N52" s="31"/>
    </row>
    <row r="53" spans="1:14" ht="12" customHeight="1" x14ac:dyDescent="0.25">
      <c r="A53" s="15" t="s">
        <v>40</v>
      </c>
      <c r="B53" s="56" t="s">
        <v>343</v>
      </c>
      <c r="C53" s="56"/>
      <c r="D53" s="56"/>
      <c r="E53" s="56"/>
      <c r="F53" s="56" t="s">
        <v>38</v>
      </c>
      <c r="G53" s="56" t="s">
        <v>353</v>
      </c>
      <c r="H53" s="56"/>
      <c r="I53" s="56"/>
      <c r="J53" s="56" t="s">
        <v>20</v>
      </c>
      <c r="K53" s="61"/>
      <c r="L53" s="61" t="s">
        <v>352</v>
      </c>
      <c r="M53" s="56"/>
      <c r="N53" s="55"/>
    </row>
    <row r="54" spans="1:14" ht="12" customHeight="1" x14ac:dyDescent="0.25">
      <c r="A54" s="21" t="s">
        <v>35</v>
      </c>
      <c r="B54" s="20"/>
      <c r="C54" s="20"/>
      <c r="D54" s="20"/>
      <c r="E54" s="20"/>
      <c r="F54" s="20"/>
      <c r="G54" s="20"/>
      <c r="H54" s="20"/>
      <c r="I54" s="41"/>
      <c r="J54" s="20"/>
      <c r="K54" s="20"/>
      <c r="L54" s="20"/>
      <c r="M54" s="20"/>
      <c r="N54" s="40"/>
    </row>
    <row r="55" spans="1:14" ht="12" customHeight="1" x14ac:dyDescent="0.25">
      <c r="A55" s="15" t="s">
        <v>34</v>
      </c>
      <c r="B55" s="12" t="s">
        <v>329</v>
      </c>
      <c r="C55" s="13"/>
      <c r="D55" s="56"/>
      <c r="E55" s="56"/>
      <c r="F55" s="56"/>
      <c r="G55" s="56" t="s">
        <v>32</v>
      </c>
      <c r="H55" s="56" t="s">
        <v>330</v>
      </c>
      <c r="I55" s="56"/>
      <c r="J55" s="56"/>
      <c r="L55" s="56" t="s">
        <v>331</v>
      </c>
      <c r="N55" s="55"/>
    </row>
    <row r="56" spans="1:14" ht="12" customHeight="1" x14ac:dyDescent="0.25">
      <c r="A56" s="21" t="s">
        <v>31</v>
      </c>
      <c r="B56" s="58"/>
      <c r="C56" s="20"/>
      <c r="D56" s="20"/>
      <c r="E56" s="20"/>
      <c r="F56" s="20"/>
      <c r="G56" s="20"/>
      <c r="H56" s="20"/>
      <c r="I56" s="41"/>
      <c r="J56" s="20"/>
      <c r="K56" s="20"/>
      <c r="L56" s="20"/>
      <c r="M56" s="20"/>
      <c r="N56" s="40"/>
    </row>
    <row r="57" spans="1:14" ht="12" customHeight="1" x14ac:dyDescent="0.25">
      <c r="A57" s="15" t="s">
        <v>27</v>
      </c>
      <c r="B57" s="56" t="s">
        <v>163</v>
      </c>
      <c r="C57" s="56"/>
      <c r="D57" s="56"/>
      <c r="E57" s="56"/>
      <c r="F57" s="56" t="s">
        <v>22</v>
      </c>
      <c r="G57" s="56"/>
      <c r="H57" s="56" t="s">
        <v>441</v>
      </c>
      <c r="I57" s="57"/>
      <c r="J57" s="56" t="s">
        <v>20</v>
      </c>
      <c r="K57" s="56"/>
      <c r="L57" s="13" t="s">
        <v>350</v>
      </c>
      <c r="M57" s="56"/>
      <c r="N57" s="55"/>
    </row>
    <row r="58" spans="1:14" ht="12" customHeight="1" x14ac:dyDescent="0.25">
      <c r="A58" s="21" t="s">
        <v>28</v>
      </c>
      <c r="B58" s="58"/>
      <c r="C58" s="20"/>
      <c r="D58" s="20"/>
      <c r="E58" s="20"/>
      <c r="F58" s="20"/>
      <c r="G58" s="20"/>
      <c r="H58" s="20"/>
      <c r="I58" s="41"/>
      <c r="J58" s="20"/>
      <c r="K58" s="20"/>
      <c r="L58" s="20"/>
      <c r="M58" s="20"/>
      <c r="N58" s="40"/>
    </row>
    <row r="59" spans="1:14" ht="12" customHeight="1" x14ac:dyDescent="0.25">
      <c r="A59" s="15" t="s">
        <v>27</v>
      </c>
      <c r="B59" s="56" t="s">
        <v>163</v>
      </c>
      <c r="C59" s="56"/>
      <c r="D59" s="56"/>
      <c r="E59" s="56"/>
      <c r="F59" s="56" t="s">
        <v>22</v>
      </c>
      <c r="G59" s="56"/>
      <c r="H59" s="56" t="s">
        <v>30</v>
      </c>
      <c r="I59" s="57"/>
      <c r="J59" s="56" t="s">
        <v>20</v>
      </c>
      <c r="K59" s="56"/>
      <c r="L59" s="213" t="s">
        <v>349</v>
      </c>
      <c r="M59" s="213"/>
      <c r="N59" s="214"/>
    </row>
    <row r="60" spans="1:14" ht="12" customHeight="1" x14ac:dyDescent="0.25">
      <c r="A60" s="54" t="s">
        <v>23</v>
      </c>
      <c r="B60" s="51"/>
      <c r="C60" s="51"/>
      <c r="D60" s="51"/>
      <c r="E60" s="51"/>
      <c r="F60" s="51"/>
      <c r="G60" s="51"/>
      <c r="H60" s="53"/>
      <c r="I60" s="52"/>
      <c r="J60" s="51"/>
      <c r="K60" s="51"/>
      <c r="L60" s="51"/>
      <c r="M60" s="51"/>
      <c r="N60" s="50"/>
    </row>
    <row r="61" spans="1:14" ht="12" customHeight="1" x14ac:dyDescent="0.25">
      <c r="A61" s="49" t="s">
        <v>22</v>
      </c>
      <c r="B61" s="13" t="s">
        <v>333</v>
      </c>
      <c r="C61" s="13"/>
      <c r="D61" s="13"/>
      <c r="E61" s="13"/>
      <c r="F61" s="66"/>
      <c r="G61" s="13" t="s">
        <v>336</v>
      </c>
      <c r="H61" s="13"/>
      <c r="I61" s="213"/>
      <c r="J61" s="13" t="s">
        <v>337</v>
      </c>
      <c r="K61" s="13"/>
      <c r="L61" s="13" t="s">
        <v>332</v>
      </c>
      <c r="M61" s="66"/>
      <c r="N61" s="19"/>
    </row>
    <row r="62" spans="1:14" ht="12" customHeight="1" x14ac:dyDescent="0.25">
      <c r="A62" s="48" t="s">
        <v>17</v>
      </c>
      <c r="B62" s="45"/>
      <c r="C62" s="45"/>
      <c r="D62" s="45"/>
      <c r="E62" s="45"/>
      <c r="F62" s="45"/>
      <c r="G62" s="45"/>
      <c r="H62" s="47"/>
      <c r="I62" s="46"/>
      <c r="J62" s="45"/>
      <c r="K62" s="45"/>
      <c r="L62" s="45"/>
      <c r="M62" s="45"/>
      <c r="N62" s="44"/>
    </row>
    <row r="63" spans="1:14" ht="12" customHeight="1" x14ac:dyDescent="0.25">
      <c r="A63" s="15" t="s">
        <v>351</v>
      </c>
      <c r="B63" s="43"/>
      <c r="C63" s="25"/>
      <c r="D63" s="24"/>
      <c r="E63" s="23"/>
      <c r="F63" s="24"/>
      <c r="G63" s="24"/>
      <c r="H63" s="24"/>
      <c r="I63" s="23"/>
      <c r="J63" s="24"/>
      <c r="K63" s="24"/>
      <c r="L63" s="24"/>
      <c r="M63" s="23"/>
      <c r="N63" s="22"/>
    </row>
    <row r="64" spans="1:14" ht="12" customHeight="1" x14ac:dyDescent="0.25">
      <c r="A64" s="36" t="s">
        <v>14</v>
      </c>
      <c r="B64" s="35"/>
      <c r="C64" s="34"/>
      <c r="D64" s="33"/>
      <c r="E64" s="32"/>
      <c r="F64" s="33"/>
      <c r="G64" s="33"/>
      <c r="H64" s="33"/>
      <c r="I64" s="32"/>
      <c r="J64" s="33"/>
      <c r="K64" s="33"/>
      <c r="L64" s="33"/>
      <c r="M64" s="32"/>
      <c r="N64" s="31"/>
    </row>
    <row r="65" spans="1:14" ht="12" customHeight="1" x14ac:dyDescent="0.25">
      <c r="A65" s="14" t="s">
        <v>13</v>
      </c>
      <c r="B65" s="30" t="s">
        <v>12</v>
      </c>
      <c r="C65" s="29"/>
      <c r="D65" s="13"/>
      <c r="E65" s="28"/>
      <c r="F65" s="13"/>
      <c r="G65" s="13"/>
      <c r="H65" s="13"/>
      <c r="I65" s="28"/>
      <c r="J65" s="13"/>
      <c r="K65" s="13"/>
      <c r="L65" s="13"/>
      <c r="M65" s="28"/>
      <c r="N65" s="19"/>
    </row>
    <row r="66" spans="1:14" ht="12" customHeight="1" x14ac:dyDescent="0.25">
      <c r="A66" s="27" t="s">
        <v>11</v>
      </c>
      <c r="B66" s="26" t="s">
        <v>345</v>
      </c>
      <c r="C66" s="25"/>
      <c r="D66" s="24"/>
      <c r="E66" s="23"/>
      <c r="F66" s="24"/>
      <c r="G66" s="24"/>
      <c r="H66" s="24"/>
      <c r="I66" s="23"/>
      <c r="J66" s="24"/>
      <c r="K66" s="24"/>
      <c r="L66" s="24"/>
      <c r="M66" s="23"/>
      <c r="N66" s="22"/>
    </row>
    <row r="67" spans="1:14" ht="12" customHeight="1" x14ac:dyDescent="0.25">
      <c r="A67" s="21" t="s">
        <v>9</v>
      </c>
      <c r="B67" s="20"/>
      <c r="C67" s="20"/>
      <c r="D67" s="20"/>
      <c r="E67" s="20"/>
      <c r="F67" s="20"/>
      <c r="G67" s="19" t="s">
        <v>8</v>
      </c>
      <c r="H67" s="13"/>
      <c r="I67" s="13"/>
      <c r="J67" s="13"/>
      <c r="K67" s="13"/>
      <c r="L67" s="13"/>
      <c r="M67" s="13"/>
      <c r="N67" s="19"/>
    </row>
    <row r="68" spans="1:14" ht="12" customHeight="1" x14ac:dyDescent="0.25">
      <c r="A68" s="18" t="s">
        <v>7</v>
      </c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</row>
    <row r="69" spans="1:14" ht="4.5" customHeight="1" x14ac:dyDescent="0.25">
      <c r="A69" s="6"/>
      <c r="B69" s="1"/>
      <c r="C69" s="1"/>
      <c r="D69" s="1"/>
      <c r="E69" s="1"/>
      <c r="F69" s="1"/>
      <c r="G69" s="1"/>
      <c r="H69" s="1"/>
      <c r="I69" s="1"/>
      <c r="J69" s="1"/>
      <c r="K69" s="16"/>
      <c r="L69" s="1"/>
      <c r="M69" s="1"/>
      <c r="N69" s="5"/>
    </row>
    <row r="70" spans="1:14" ht="12" customHeight="1" x14ac:dyDescent="0.25">
      <c r="A70" s="328" t="s">
        <v>6</v>
      </c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30"/>
    </row>
    <row r="71" spans="1:14" ht="12" customHeight="1" x14ac:dyDescent="0.25">
      <c r="A71" s="15" t="s">
        <v>5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</row>
    <row r="72" spans="1:14" ht="12" customHeight="1" x14ac:dyDescent="0.25">
      <c r="A72" s="14" t="s">
        <v>4</v>
      </c>
      <c r="B72" s="12"/>
      <c r="C72" s="12"/>
      <c r="D72" s="12"/>
      <c r="E72" s="12"/>
      <c r="F72" s="13"/>
      <c r="G72" s="13"/>
      <c r="H72" s="12"/>
      <c r="I72" s="12"/>
      <c r="J72" s="12"/>
      <c r="K72" s="12"/>
      <c r="L72" s="12"/>
      <c r="M72" s="12"/>
      <c r="N72" s="11"/>
    </row>
    <row r="73" spans="1:14" x14ac:dyDescent="0.25">
      <c r="A73" s="187"/>
      <c r="B73" s="188"/>
      <c r="C73" s="188"/>
      <c r="D73" s="188"/>
      <c r="E73" s="188"/>
      <c r="F73" s="188"/>
      <c r="G73" s="66"/>
      <c r="H73" s="188"/>
      <c r="I73" s="188"/>
      <c r="J73" s="188"/>
      <c r="K73" s="188"/>
      <c r="L73" s="188"/>
      <c r="M73" s="188"/>
      <c r="N73" s="189"/>
    </row>
    <row r="74" spans="1:14" x14ac:dyDescent="0.25">
      <c r="A74" s="1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7"/>
    </row>
    <row r="75" spans="1:14" x14ac:dyDescent="0.25">
      <c r="A75" s="4"/>
      <c r="B75" s="3"/>
      <c r="C75" s="3"/>
      <c r="D75" s="3"/>
      <c r="E75" s="3"/>
      <c r="F75" s="3"/>
      <c r="G75" s="3"/>
      <c r="H75" s="3"/>
      <c r="I75" s="186"/>
      <c r="J75" s="3"/>
      <c r="K75" s="3"/>
      <c r="L75" s="3"/>
      <c r="M75" s="3"/>
      <c r="N75" s="2"/>
    </row>
    <row r="76" spans="1:14" x14ac:dyDescent="0.25">
      <c r="A76" s="331" t="s">
        <v>3</v>
      </c>
      <c r="B76" s="332"/>
      <c r="C76" s="332"/>
      <c r="D76" s="332"/>
      <c r="E76" s="332"/>
      <c r="F76" s="332"/>
      <c r="G76" s="332"/>
      <c r="H76" s="332"/>
      <c r="I76" s="186"/>
      <c r="J76" s="332" t="s">
        <v>2</v>
      </c>
      <c r="K76" s="332"/>
      <c r="L76" s="332"/>
      <c r="M76" s="332"/>
      <c r="N76" s="333"/>
    </row>
    <row r="77" spans="1:14" x14ac:dyDescent="0.25">
      <c r="A77" s="323" t="s">
        <v>1</v>
      </c>
      <c r="B77" s="324"/>
      <c r="C77" s="324"/>
      <c r="D77" s="324"/>
      <c r="E77" s="324"/>
      <c r="F77" s="324"/>
      <c r="G77" s="324"/>
      <c r="H77" s="324"/>
      <c r="I77" s="3"/>
      <c r="J77" s="3" t="s">
        <v>0</v>
      </c>
      <c r="K77" s="3"/>
      <c r="L77" s="3"/>
      <c r="M77" s="3"/>
      <c r="N77" s="2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mergeCells count="21">
    <mergeCell ref="A77:H77"/>
    <mergeCell ref="B40:C40"/>
    <mergeCell ref="G34:H34"/>
    <mergeCell ref="I34:J34"/>
    <mergeCell ref="B26:C26"/>
    <mergeCell ref="A28:N28"/>
    <mergeCell ref="A70:N70"/>
    <mergeCell ref="A76:H76"/>
    <mergeCell ref="J76:N76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6307E69D-CA2D-4176-BAE3-C8B53416D1F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6032-4824-4D30-8326-0B2B9C9E7FA2}">
  <dimension ref="A1:R120"/>
  <sheetViews>
    <sheetView view="pageLayout" topLeftCell="A25" zoomScale="110" zoomScaleNormal="100" zoomScaleSheetLayoutView="90" zoomScalePageLayoutView="110" workbookViewId="0">
      <selection activeCell="M40" sqref="M4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44464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359</v>
      </c>
      <c r="C13" s="318"/>
      <c r="D13" s="318"/>
      <c r="E13" s="318"/>
      <c r="F13" s="318"/>
      <c r="G13" s="318"/>
      <c r="H13" s="95"/>
      <c r="I13" s="95"/>
      <c r="J13" s="205" t="s">
        <v>105</v>
      </c>
      <c r="K13" s="318" t="s">
        <v>360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361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326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02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05" t="s">
        <v>100</v>
      </c>
      <c r="I22" s="158" t="s">
        <v>99</v>
      </c>
      <c r="J22" s="205" t="s">
        <v>98</v>
      </c>
      <c r="K22" s="158" t="s">
        <v>15</v>
      </c>
      <c r="L22" s="205" t="s">
        <v>97</v>
      </c>
      <c r="M22" s="205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  <c r="O24" s="206" t="s">
        <v>201</v>
      </c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05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04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01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</row>
    <row r="31" spans="1:15" ht="11.85" customHeight="1" x14ac:dyDescent="0.25">
      <c r="A31" s="145" t="s">
        <v>34</v>
      </c>
      <c r="B31" s="200" t="s">
        <v>346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184</v>
      </c>
      <c r="N31" s="65"/>
    </row>
    <row r="32" spans="1:15" ht="11.85" customHeight="1" x14ac:dyDescent="0.25">
      <c r="A32" s="201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185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347</v>
      </c>
      <c r="M33" s="24"/>
      <c r="N33" s="135"/>
    </row>
    <row r="34" spans="1:15" ht="11.85" customHeight="1" x14ac:dyDescent="0.25">
      <c r="A34" s="203" t="s">
        <v>22</v>
      </c>
      <c r="B34" s="49" t="s">
        <v>357</v>
      </c>
      <c r="C34" s="29"/>
      <c r="D34" s="13"/>
      <c r="E34" s="13"/>
      <c r="F34" s="134" t="s">
        <v>358</v>
      </c>
      <c r="G34" s="133"/>
      <c r="H34" s="66"/>
      <c r="I34" s="132"/>
      <c r="J34" s="13" t="s">
        <v>15</v>
      </c>
      <c r="K34" s="66"/>
      <c r="L34" s="185" t="s">
        <v>263</v>
      </c>
      <c r="M34" s="185"/>
      <c r="N34" s="19"/>
    </row>
    <row r="35" spans="1:15" ht="11.85" customHeight="1" x14ac:dyDescent="0.25">
      <c r="A35" s="201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  <c r="O35" s="102" t="s">
        <v>187</v>
      </c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94" t="s">
        <v>72</v>
      </c>
      <c r="J37" s="122"/>
      <c r="K37" s="75"/>
      <c r="L37" s="24"/>
      <c r="M37" s="23" t="s">
        <v>72</v>
      </c>
      <c r="N37" s="22"/>
    </row>
    <row r="38" spans="1:15" ht="11.85" customHeight="1" x14ac:dyDescent="0.25">
      <c r="A38" s="76" t="s">
        <v>22</v>
      </c>
      <c r="B38" s="121" t="s">
        <v>334</v>
      </c>
      <c r="C38" s="119"/>
      <c r="D38" s="118"/>
      <c r="E38" s="118"/>
      <c r="F38" s="118"/>
      <c r="G38" s="115"/>
      <c r="H38" s="121"/>
      <c r="I38" s="116" t="s">
        <v>354</v>
      </c>
      <c r="J38" s="115"/>
      <c r="K38" s="78"/>
      <c r="L38" s="77"/>
      <c r="M38" s="116" t="s">
        <v>354</v>
      </c>
      <c r="N38" s="80"/>
    </row>
    <row r="39" spans="1:15" ht="11.85" customHeight="1" x14ac:dyDescent="0.25">
      <c r="A39" s="76" t="s">
        <v>69</v>
      </c>
      <c r="B39" s="120" t="s">
        <v>328</v>
      </c>
      <c r="C39" s="119" t="s">
        <v>494</v>
      </c>
      <c r="D39" s="56"/>
      <c r="E39" s="118"/>
      <c r="F39" s="56"/>
      <c r="G39" s="55"/>
      <c r="H39" s="117"/>
      <c r="I39" s="116" t="s">
        <v>340</v>
      </c>
      <c r="J39" s="115" t="s">
        <v>513</v>
      </c>
      <c r="K39" s="15"/>
      <c r="L39" s="56"/>
      <c r="M39" s="84" t="s">
        <v>947</v>
      </c>
      <c r="N39" s="80"/>
    </row>
    <row r="40" spans="1:15" ht="11.85" customHeight="1" x14ac:dyDescent="0.25">
      <c r="A40" s="203" t="s">
        <v>20</v>
      </c>
      <c r="B40" s="334" t="s">
        <v>370</v>
      </c>
      <c r="C40" s="335"/>
      <c r="D40" s="220"/>
      <c r="E40" s="110"/>
      <c r="F40" s="110"/>
      <c r="G40" s="113"/>
      <c r="H40" s="112"/>
      <c r="I40" s="37" t="s">
        <v>355</v>
      </c>
      <c r="J40" s="108"/>
      <c r="K40" s="111"/>
      <c r="L40" s="110"/>
      <c r="M40" s="37" t="s">
        <v>356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  <c r="O41" t="str">
        <f>UPPER(E44)</f>
        <v>INTEL ® CONNECTION(7) 1219-V</v>
      </c>
    </row>
    <row r="42" spans="1:15" ht="11.85" customHeight="1" x14ac:dyDescent="0.25">
      <c r="A42" s="103" t="s">
        <v>65</v>
      </c>
      <c r="B42" s="102" t="s">
        <v>368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244</v>
      </c>
      <c r="F43" s="24"/>
      <c r="G43" s="98"/>
      <c r="H43" s="123" t="s">
        <v>215</v>
      </c>
      <c r="I43" s="98" t="s">
        <v>377</v>
      </c>
      <c r="J43" s="197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14">
        <v>1</v>
      </c>
      <c r="C44" s="74" t="s">
        <v>47</v>
      </c>
      <c r="D44" s="55"/>
      <c r="E44" s="72" t="s">
        <v>400</v>
      </c>
      <c r="F44" s="92"/>
      <c r="G44" s="77"/>
      <c r="H44" s="194" t="s">
        <v>56</v>
      </c>
      <c r="I44" s="86" t="s">
        <v>59</v>
      </c>
      <c r="J44" s="85"/>
      <c r="K44" s="78" t="s">
        <v>189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57</v>
      </c>
      <c r="F45" s="84"/>
      <c r="G45" s="77"/>
      <c r="H45" s="194" t="s">
        <v>56</v>
      </c>
      <c r="I45" s="86" t="s">
        <v>371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171</v>
      </c>
      <c r="B46" s="14">
        <v>2</v>
      </c>
      <c r="C46" s="78" t="s">
        <v>47</v>
      </c>
      <c r="D46" s="73"/>
      <c r="E46" s="90" t="s">
        <v>15</v>
      </c>
      <c r="F46" s="84"/>
      <c r="G46" s="77"/>
      <c r="H46" s="198"/>
      <c r="I46" s="86"/>
      <c r="J46" s="85"/>
      <c r="K46" s="74" t="s">
        <v>191</v>
      </c>
      <c r="L46" s="82"/>
      <c r="M46" s="84">
        <v>6</v>
      </c>
      <c r="N46" s="83"/>
    </row>
    <row r="47" spans="1:15" ht="11.85" customHeight="1" x14ac:dyDescent="0.25">
      <c r="A47" s="76" t="s">
        <v>55</v>
      </c>
      <c r="B47" s="14">
        <v>2</v>
      </c>
      <c r="C47" s="78" t="s">
        <v>47</v>
      </c>
      <c r="D47" s="73"/>
      <c r="E47" s="77" t="s">
        <v>15</v>
      </c>
      <c r="F47" s="82"/>
      <c r="G47" s="79"/>
      <c r="H47" s="195"/>
      <c r="I47" s="79"/>
      <c r="J47" s="80"/>
      <c r="K47" s="78" t="s">
        <v>53</v>
      </c>
      <c r="L47" s="77"/>
      <c r="M47" s="84">
        <v>1</v>
      </c>
      <c r="N47" s="80"/>
    </row>
    <row r="48" spans="1:15" ht="11.85" customHeight="1" x14ac:dyDescent="0.25">
      <c r="A48" s="76" t="s">
        <v>170</v>
      </c>
      <c r="B48" s="14">
        <v>4</v>
      </c>
      <c r="C48" s="15" t="s">
        <v>47</v>
      </c>
      <c r="D48" s="73"/>
      <c r="E48" s="77" t="s">
        <v>15</v>
      </c>
      <c r="F48" s="77"/>
      <c r="G48" s="79"/>
      <c r="H48" s="192"/>
      <c r="I48" s="79"/>
      <c r="J48" s="80"/>
      <c r="K48" s="78" t="s">
        <v>367</v>
      </c>
      <c r="L48" s="79"/>
      <c r="M48" s="84">
        <v>1</v>
      </c>
      <c r="N48" s="69"/>
    </row>
    <row r="49" spans="1:14" ht="11.85" customHeight="1" x14ac:dyDescent="0.25">
      <c r="A49" s="76" t="s">
        <v>181</v>
      </c>
      <c r="B49" s="14">
        <v>1</v>
      </c>
      <c r="C49" s="15" t="s">
        <v>47</v>
      </c>
      <c r="D49" s="73"/>
      <c r="E49" s="78" t="s">
        <v>15</v>
      </c>
      <c r="F49" s="77"/>
      <c r="H49" s="196"/>
      <c r="I49" s="70"/>
      <c r="J49" s="73"/>
      <c r="K49" s="191"/>
      <c r="L49" s="70"/>
      <c r="M49" s="70"/>
      <c r="N49" s="69"/>
    </row>
    <row r="50" spans="1:14" ht="11.85" customHeight="1" x14ac:dyDescent="0.25">
      <c r="A50" s="76" t="s">
        <v>49</v>
      </c>
      <c r="B50" s="75" t="s">
        <v>48</v>
      </c>
      <c r="C50" s="74" t="s">
        <v>47</v>
      </c>
      <c r="D50" s="73"/>
      <c r="E50" s="72" t="s">
        <v>401</v>
      </c>
      <c r="F50" s="56"/>
      <c r="G50" s="70"/>
      <c r="H50" s="111"/>
      <c r="I50" s="110"/>
      <c r="J50" s="71"/>
      <c r="K50" s="111"/>
      <c r="L50" s="110"/>
      <c r="M50" s="110"/>
      <c r="N50" s="113"/>
    </row>
    <row r="51" spans="1:14" ht="11.85" customHeight="1" x14ac:dyDescent="0.25">
      <c r="A51" s="49" t="s">
        <v>45</v>
      </c>
      <c r="B51" s="68" t="s">
        <v>375</v>
      </c>
      <c r="C51" s="13"/>
      <c r="D51" s="66"/>
      <c r="E51" s="66"/>
      <c r="F51" s="66"/>
      <c r="G51" s="13"/>
      <c r="H51" s="67"/>
      <c r="I51" s="66"/>
      <c r="J51" s="13" t="s">
        <v>43</v>
      </c>
      <c r="K51" s="66"/>
      <c r="L51" s="13" t="s">
        <v>374</v>
      </c>
      <c r="M51" s="66"/>
      <c r="N51" s="65"/>
    </row>
    <row r="52" spans="1:14" ht="12" customHeight="1" x14ac:dyDescent="0.25">
      <c r="A52" s="64" t="s">
        <v>41</v>
      </c>
      <c r="B52" s="63"/>
      <c r="C52" s="33"/>
      <c r="D52" s="33"/>
      <c r="E52" s="33"/>
      <c r="F52" s="33"/>
      <c r="G52" s="33"/>
      <c r="H52" s="33"/>
      <c r="I52" s="62"/>
      <c r="J52" s="33"/>
      <c r="K52" s="33"/>
      <c r="L52" s="33"/>
      <c r="M52" s="33"/>
      <c r="N52" s="31"/>
    </row>
    <row r="53" spans="1:14" ht="12" customHeight="1" x14ac:dyDescent="0.25">
      <c r="A53" s="15" t="s">
        <v>40</v>
      </c>
      <c r="B53" s="56" t="s">
        <v>372</v>
      </c>
      <c r="C53" s="56"/>
      <c r="D53" s="56"/>
      <c r="E53" s="56"/>
      <c r="F53" s="56" t="s">
        <v>38</v>
      </c>
      <c r="G53" s="56" t="s">
        <v>373</v>
      </c>
      <c r="H53" s="56"/>
      <c r="I53" s="56"/>
      <c r="J53" s="56" t="s">
        <v>20</v>
      </c>
      <c r="K53" s="61"/>
      <c r="L53" s="225" t="s">
        <v>364</v>
      </c>
      <c r="M53" s="56"/>
      <c r="N53" s="55"/>
    </row>
    <row r="54" spans="1:14" ht="12" customHeight="1" x14ac:dyDescent="0.25">
      <c r="A54" s="21" t="s">
        <v>35</v>
      </c>
      <c r="B54" s="20"/>
      <c r="C54" s="20"/>
      <c r="D54" s="20"/>
      <c r="E54" s="20"/>
      <c r="F54" s="20"/>
      <c r="G54" s="20"/>
      <c r="H54" s="20"/>
      <c r="I54" s="41"/>
      <c r="J54" s="20"/>
      <c r="K54" s="20"/>
      <c r="L54" s="20"/>
      <c r="M54" s="20"/>
      <c r="N54" s="40"/>
    </row>
    <row r="55" spans="1:14" ht="12" customHeight="1" x14ac:dyDescent="0.25">
      <c r="A55" s="15" t="s">
        <v>34</v>
      </c>
      <c r="B55" s="11" t="s">
        <v>363</v>
      </c>
      <c r="C55" s="13"/>
      <c r="D55" s="56"/>
      <c r="E55" s="56"/>
      <c r="F55" s="56"/>
      <c r="G55" s="56" t="s">
        <v>32</v>
      </c>
      <c r="H55" s="56" t="s">
        <v>330</v>
      </c>
      <c r="I55" s="56"/>
      <c r="J55" s="56"/>
      <c r="L55" s="56" t="s">
        <v>369</v>
      </c>
      <c r="N55" s="55"/>
    </row>
    <row r="56" spans="1:14" ht="12" customHeight="1" x14ac:dyDescent="0.25">
      <c r="A56" s="21" t="s">
        <v>31</v>
      </c>
      <c r="B56" s="58"/>
      <c r="C56" s="20"/>
      <c r="D56" s="20"/>
      <c r="E56" s="20"/>
      <c r="F56" s="20"/>
      <c r="G56" s="20"/>
      <c r="H56" s="20"/>
      <c r="I56" s="41"/>
      <c r="J56" s="20"/>
      <c r="K56" s="20"/>
      <c r="L56" s="20"/>
      <c r="M56" s="20"/>
      <c r="N56" s="40"/>
    </row>
    <row r="57" spans="1:14" ht="12" customHeight="1" x14ac:dyDescent="0.25">
      <c r="A57" s="15" t="s">
        <v>27</v>
      </c>
      <c r="B57" s="56" t="s">
        <v>163</v>
      </c>
      <c r="C57" s="56"/>
      <c r="D57" s="56"/>
      <c r="E57" s="56"/>
      <c r="F57" s="56" t="s">
        <v>22</v>
      </c>
      <c r="G57" s="56"/>
      <c r="H57" s="56" t="s">
        <v>224</v>
      </c>
      <c r="I57" s="57"/>
      <c r="J57" s="56" t="s">
        <v>20</v>
      </c>
      <c r="K57" s="56"/>
      <c r="L57" s="13" t="s">
        <v>365</v>
      </c>
      <c r="M57" s="56"/>
      <c r="N57" s="55"/>
    </row>
    <row r="58" spans="1:14" ht="12" customHeight="1" x14ac:dyDescent="0.25">
      <c r="A58" s="21" t="s">
        <v>28</v>
      </c>
      <c r="B58" s="58"/>
      <c r="C58" s="20"/>
      <c r="D58" s="20"/>
      <c r="E58" s="20"/>
      <c r="F58" s="20"/>
      <c r="G58" s="20"/>
      <c r="H58" s="20"/>
      <c r="I58" s="41"/>
      <c r="J58" s="20"/>
      <c r="K58" s="20"/>
      <c r="L58" s="20"/>
      <c r="M58" s="20"/>
      <c r="N58" s="40"/>
    </row>
    <row r="59" spans="1:14" ht="12" customHeight="1" x14ac:dyDescent="0.25">
      <c r="A59" s="15" t="s">
        <v>27</v>
      </c>
      <c r="B59" s="56" t="s">
        <v>163</v>
      </c>
      <c r="C59" s="56"/>
      <c r="D59" s="56"/>
      <c r="E59" s="56"/>
      <c r="F59" s="56" t="s">
        <v>22</v>
      </c>
      <c r="G59" s="56"/>
      <c r="H59" s="56" t="s">
        <v>427</v>
      </c>
      <c r="I59" s="57"/>
      <c r="J59" s="56" t="s">
        <v>20</v>
      </c>
      <c r="K59" s="56"/>
      <c r="L59" s="213" t="s">
        <v>366</v>
      </c>
      <c r="M59" s="213"/>
      <c r="N59" s="214"/>
    </row>
    <row r="60" spans="1:14" ht="12" customHeight="1" x14ac:dyDescent="0.25">
      <c r="A60" s="54" t="s">
        <v>23</v>
      </c>
      <c r="B60" s="51"/>
      <c r="C60" s="51"/>
      <c r="D60" s="51"/>
      <c r="E60" s="51"/>
      <c r="F60" s="51"/>
      <c r="G60" s="51"/>
      <c r="H60" s="53"/>
      <c r="I60" s="52"/>
      <c r="J60" s="51"/>
      <c r="K60" s="51"/>
      <c r="L60" s="51"/>
      <c r="M60" s="51"/>
      <c r="N60" s="50"/>
    </row>
    <row r="61" spans="1:14" ht="12" customHeight="1" x14ac:dyDescent="0.25">
      <c r="A61" s="49" t="s">
        <v>22</v>
      </c>
      <c r="B61" s="13" t="s">
        <v>333</v>
      </c>
      <c r="C61" s="13"/>
      <c r="D61" s="13"/>
      <c r="E61" s="13"/>
      <c r="F61" s="66"/>
      <c r="G61" s="13" t="s">
        <v>362</v>
      </c>
      <c r="H61" s="13"/>
      <c r="I61" s="213"/>
      <c r="J61" s="13" t="s">
        <v>337</v>
      </c>
      <c r="K61" s="13"/>
      <c r="L61" s="13" t="s">
        <v>332</v>
      </c>
      <c r="M61" s="66"/>
      <c r="N61" s="19"/>
    </row>
    <row r="62" spans="1:14" ht="12" customHeight="1" x14ac:dyDescent="0.25">
      <c r="A62" s="21" t="s">
        <v>17</v>
      </c>
      <c r="B62" s="20"/>
      <c r="C62" s="20"/>
      <c r="D62" s="20"/>
      <c r="E62" s="20"/>
      <c r="F62" s="20"/>
      <c r="G62" s="20"/>
      <c r="H62" s="42"/>
      <c r="I62" s="41"/>
      <c r="J62" s="20"/>
      <c r="K62" s="20"/>
      <c r="L62" s="20"/>
      <c r="M62" s="20"/>
      <c r="N62" s="40"/>
    </row>
    <row r="63" spans="1:14" ht="12" customHeight="1" x14ac:dyDescent="0.25">
      <c r="A63" s="15" t="s">
        <v>836</v>
      </c>
      <c r="B63" s="221"/>
      <c r="C63" s="222"/>
      <c r="D63" s="223"/>
      <c r="E63" s="224"/>
      <c r="F63" s="223"/>
      <c r="G63" s="223"/>
      <c r="H63" s="223"/>
      <c r="I63" s="224"/>
      <c r="J63" s="223"/>
      <c r="K63" s="223"/>
      <c r="L63" s="223"/>
      <c r="M63" s="224"/>
      <c r="N63" s="55"/>
    </row>
    <row r="64" spans="1:14" ht="12" customHeight="1" x14ac:dyDescent="0.25">
      <c r="A64" s="36" t="s">
        <v>14</v>
      </c>
      <c r="B64" s="35"/>
      <c r="C64" s="34"/>
      <c r="D64" s="33"/>
      <c r="E64" s="32"/>
      <c r="F64" s="33"/>
      <c r="G64" s="33"/>
      <c r="H64" s="33"/>
      <c r="I64" s="32"/>
      <c r="J64" s="33"/>
      <c r="K64" s="33"/>
      <c r="L64" s="33"/>
      <c r="M64" s="32"/>
      <c r="N64" s="31"/>
    </row>
    <row r="65" spans="1:14" ht="12" customHeight="1" x14ac:dyDescent="0.25">
      <c r="A65" s="14" t="s">
        <v>13</v>
      </c>
      <c r="B65" s="30" t="s">
        <v>12</v>
      </c>
      <c r="C65" s="29"/>
      <c r="D65" s="13"/>
      <c r="E65" s="28"/>
      <c r="F65" s="13"/>
      <c r="G65" s="13"/>
      <c r="H65" s="13"/>
      <c r="I65" s="28"/>
      <c r="J65" s="13"/>
      <c r="K65" s="13"/>
      <c r="L65" s="13"/>
      <c r="M65" s="28"/>
      <c r="N65" s="19"/>
    </row>
    <row r="66" spans="1:14" ht="12" customHeight="1" x14ac:dyDescent="0.25">
      <c r="A66" s="27" t="s">
        <v>11</v>
      </c>
      <c r="B66" s="26" t="s">
        <v>345</v>
      </c>
      <c r="C66" s="25"/>
      <c r="D66" s="24"/>
      <c r="E66" s="23"/>
      <c r="F66" s="24"/>
      <c r="G66" s="24"/>
      <c r="H66" s="24"/>
      <c r="I66" s="23"/>
      <c r="J66" s="24"/>
      <c r="K66" s="24"/>
      <c r="L66" s="24"/>
      <c r="M66" s="23"/>
      <c r="N66" s="22"/>
    </row>
    <row r="67" spans="1:14" ht="12" customHeight="1" x14ac:dyDescent="0.25">
      <c r="A67" s="21" t="s">
        <v>9</v>
      </c>
      <c r="B67" s="20"/>
      <c r="C67" s="20"/>
      <c r="D67" s="20"/>
      <c r="E67" s="20"/>
      <c r="F67" s="20"/>
      <c r="G67" s="19" t="s">
        <v>8</v>
      </c>
      <c r="H67" s="13"/>
      <c r="I67" s="13"/>
      <c r="J67" s="13"/>
      <c r="K67" s="13"/>
      <c r="L67" s="13"/>
      <c r="M67" s="13"/>
      <c r="N67" s="19"/>
    </row>
    <row r="68" spans="1:14" ht="12" customHeight="1" x14ac:dyDescent="0.25">
      <c r="A68" s="18" t="s">
        <v>7</v>
      </c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</row>
    <row r="69" spans="1:14" ht="4.5" customHeight="1" x14ac:dyDescent="0.25">
      <c r="A69" s="6"/>
      <c r="B69" s="1"/>
      <c r="C69" s="1"/>
      <c r="D69" s="1"/>
      <c r="E69" s="1"/>
      <c r="F69" s="1"/>
      <c r="G69" s="1"/>
      <c r="H69" s="1"/>
      <c r="I69" s="1"/>
      <c r="J69" s="1"/>
      <c r="K69" s="16"/>
      <c r="L69" s="1"/>
      <c r="M69" s="1"/>
      <c r="N69" s="5"/>
    </row>
    <row r="70" spans="1:14" ht="12" customHeight="1" x14ac:dyDescent="0.25">
      <c r="A70" s="328" t="s">
        <v>6</v>
      </c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30"/>
    </row>
    <row r="71" spans="1:14" ht="12" customHeight="1" x14ac:dyDescent="0.25">
      <c r="A71" s="15" t="s">
        <v>5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</row>
    <row r="72" spans="1:14" ht="12" customHeight="1" x14ac:dyDescent="0.25">
      <c r="A72" s="14" t="s">
        <v>4</v>
      </c>
      <c r="B72" s="12"/>
      <c r="C72" s="12"/>
      <c r="D72" s="12"/>
      <c r="E72" s="12"/>
      <c r="F72" s="13"/>
      <c r="G72" s="13"/>
      <c r="H72" s="12"/>
      <c r="I72" s="12"/>
      <c r="J72" s="12"/>
      <c r="K72" s="12"/>
      <c r="L72" s="12"/>
      <c r="M72" s="12"/>
      <c r="N72" s="11"/>
    </row>
    <row r="73" spans="1:14" x14ac:dyDescent="0.25">
      <c r="A73" s="187"/>
      <c r="B73" s="188"/>
      <c r="C73" s="188"/>
      <c r="D73" s="188"/>
      <c r="E73" s="188"/>
      <c r="F73" s="188"/>
      <c r="G73" s="66"/>
      <c r="H73" s="188"/>
      <c r="I73" s="188"/>
      <c r="J73" s="188"/>
      <c r="K73" s="188"/>
      <c r="L73" s="188"/>
      <c r="M73" s="188"/>
      <c r="N73" s="189"/>
    </row>
    <row r="74" spans="1:14" x14ac:dyDescent="0.25">
      <c r="A74" s="1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7"/>
    </row>
    <row r="75" spans="1:14" x14ac:dyDescent="0.25">
      <c r="A75" s="4"/>
      <c r="B75" s="3"/>
      <c r="C75" s="3"/>
      <c r="D75" s="3"/>
      <c r="E75" s="3"/>
      <c r="F75" s="3"/>
      <c r="G75" s="3"/>
      <c r="H75" s="3"/>
      <c r="I75" s="186"/>
      <c r="J75" s="3"/>
      <c r="K75" s="3"/>
      <c r="L75" s="3"/>
      <c r="M75" s="3"/>
      <c r="N75" s="2"/>
    </row>
    <row r="76" spans="1:14" x14ac:dyDescent="0.25">
      <c r="A76" s="331" t="s">
        <v>3</v>
      </c>
      <c r="B76" s="332"/>
      <c r="C76" s="332"/>
      <c r="D76" s="332"/>
      <c r="E76" s="332"/>
      <c r="F76" s="332"/>
      <c r="G76" s="332"/>
      <c r="H76" s="332"/>
      <c r="I76" s="186"/>
      <c r="J76" s="332" t="s">
        <v>2</v>
      </c>
      <c r="K76" s="332"/>
      <c r="L76" s="332"/>
      <c r="M76" s="332"/>
      <c r="N76" s="333"/>
    </row>
    <row r="77" spans="1:14" x14ac:dyDescent="0.25">
      <c r="A77" s="323" t="s">
        <v>1</v>
      </c>
      <c r="B77" s="324"/>
      <c r="C77" s="324"/>
      <c r="D77" s="324"/>
      <c r="E77" s="324"/>
      <c r="F77" s="324"/>
      <c r="G77" s="324"/>
      <c r="H77" s="324"/>
      <c r="I77" s="3"/>
      <c r="J77" s="3" t="s">
        <v>0</v>
      </c>
      <c r="K77" s="3"/>
      <c r="L77" s="3"/>
      <c r="M77" s="3"/>
      <c r="N77" s="2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mergeCells count="19">
    <mergeCell ref="A77:H77"/>
    <mergeCell ref="B26:C26"/>
    <mergeCell ref="A28:N28"/>
    <mergeCell ref="B40:C40"/>
    <mergeCell ref="A70:N70"/>
    <mergeCell ref="A76:H76"/>
    <mergeCell ref="J76:N76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64F46FA2-28CD-4CB1-87DD-126D04D29D5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844D-FD78-443D-AEE1-72EE44B84E98}">
  <dimension ref="A1:R121"/>
  <sheetViews>
    <sheetView view="pageLayout" topLeftCell="A23" zoomScaleNormal="100" zoomScaleSheetLayoutView="90" workbookViewId="0">
      <selection activeCell="J39" sqref="J3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44464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359</v>
      </c>
      <c r="C13" s="318"/>
      <c r="D13" s="318"/>
      <c r="E13" s="318"/>
      <c r="F13" s="318"/>
      <c r="G13" s="318"/>
      <c r="H13" s="95"/>
      <c r="I13" s="95"/>
      <c r="J13" s="205" t="s">
        <v>105</v>
      </c>
      <c r="K13" s="318" t="s">
        <v>382</v>
      </c>
      <c r="L13" s="318"/>
      <c r="M13" s="37"/>
      <c r="N13" s="168"/>
    </row>
    <row r="14" spans="1:18" ht="11.85" customHeight="1" x14ac:dyDescent="0.25">
      <c r="A14" s="64" t="s">
        <v>111</v>
      </c>
      <c r="B14" s="319" t="s">
        <v>381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326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02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05" t="s">
        <v>100</v>
      </c>
      <c r="I22" s="158" t="s">
        <v>99</v>
      </c>
      <c r="J22" s="205" t="s">
        <v>98</v>
      </c>
      <c r="K22" s="158" t="s">
        <v>15</v>
      </c>
      <c r="L22" s="205" t="s">
        <v>97</v>
      </c>
      <c r="M22" s="205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  <c r="O24" s="206" t="s">
        <v>201</v>
      </c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05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04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01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</row>
    <row r="31" spans="1:15" ht="11.85" customHeight="1" x14ac:dyDescent="0.25">
      <c r="A31" s="145" t="s">
        <v>34</v>
      </c>
      <c r="B31" s="200" t="s">
        <v>346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184</v>
      </c>
      <c r="N31" s="65"/>
    </row>
    <row r="32" spans="1:15" ht="11.85" customHeight="1" x14ac:dyDescent="0.25">
      <c r="A32" s="201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80</v>
      </c>
      <c r="C33" s="25"/>
      <c r="D33" s="24"/>
      <c r="E33" s="24"/>
      <c r="F33" s="139" t="s">
        <v>79</v>
      </c>
      <c r="G33" s="139"/>
      <c r="H33" s="138" t="s">
        <v>393</v>
      </c>
      <c r="I33" s="137" t="s">
        <v>77</v>
      </c>
      <c r="J33" s="106"/>
      <c r="K33" s="136" t="s">
        <v>347</v>
      </c>
      <c r="M33" s="24"/>
      <c r="N33" s="135"/>
    </row>
    <row r="34" spans="1:15" ht="11.85" customHeight="1" x14ac:dyDescent="0.25">
      <c r="A34" s="203" t="s">
        <v>22</v>
      </c>
      <c r="B34" s="49" t="s">
        <v>389</v>
      </c>
      <c r="C34" s="29"/>
      <c r="D34" s="13"/>
      <c r="E34" s="13"/>
      <c r="F34" s="134" t="s">
        <v>390</v>
      </c>
      <c r="G34" s="133"/>
      <c r="H34" s="66"/>
      <c r="I34" s="132" t="s">
        <v>391</v>
      </c>
      <c r="J34" s="13" t="s">
        <v>392</v>
      </c>
      <c r="K34" s="66"/>
      <c r="L34" s="185"/>
      <c r="M34" s="185"/>
      <c r="N34" s="19"/>
    </row>
    <row r="35" spans="1:15" ht="11.85" customHeight="1" x14ac:dyDescent="0.25">
      <c r="A35" s="201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  <c r="O35" s="102" t="s">
        <v>187</v>
      </c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383</v>
      </c>
      <c r="C37" s="124"/>
      <c r="D37" s="98"/>
      <c r="E37" s="94"/>
      <c r="F37" s="98"/>
      <c r="G37" s="122"/>
      <c r="H37" s="123"/>
      <c r="I37" s="228" t="s">
        <v>383</v>
      </c>
      <c r="J37" s="122"/>
      <c r="K37" s="75"/>
      <c r="L37" s="24"/>
      <c r="M37" s="23" t="s">
        <v>72</v>
      </c>
      <c r="N37" s="22"/>
    </row>
    <row r="38" spans="1:15" ht="11.85" customHeight="1" x14ac:dyDescent="0.25">
      <c r="A38" s="76" t="s">
        <v>22</v>
      </c>
      <c r="B38" s="121" t="s">
        <v>384</v>
      </c>
      <c r="C38" s="119"/>
      <c r="D38" s="118"/>
      <c r="E38" s="118"/>
      <c r="F38" s="118"/>
      <c r="G38" s="115"/>
      <c r="H38" s="121"/>
      <c r="I38" s="116" t="s">
        <v>404</v>
      </c>
      <c r="J38" s="115"/>
      <c r="K38" s="78"/>
      <c r="L38" s="77"/>
      <c r="M38" s="116" t="s">
        <v>386</v>
      </c>
      <c r="N38" s="80"/>
    </row>
    <row r="39" spans="1:15" ht="11.85" customHeight="1" x14ac:dyDescent="0.25">
      <c r="A39" s="76" t="s">
        <v>69</v>
      </c>
      <c r="B39" s="120" t="s">
        <v>385</v>
      </c>
      <c r="C39" s="119" t="s">
        <v>494</v>
      </c>
      <c r="D39" s="56"/>
      <c r="E39" s="118"/>
      <c r="F39" s="56"/>
      <c r="G39" s="55"/>
      <c r="H39" s="117"/>
      <c r="I39" s="116" t="s">
        <v>385</v>
      </c>
      <c r="J39" s="115" t="s">
        <v>494</v>
      </c>
      <c r="K39" s="15"/>
      <c r="L39" s="56"/>
      <c r="M39" s="84" t="s">
        <v>67</v>
      </c>
      <c r="N39" s="80" t="s">
        <v>513</v>
      </c>
    </row>
    <row r="40" spans="1:15" ht="11.85" customHeight="1" x14ac:dyDescent="0.25">
      <c r="A40" s="203" t="s">
        <v>20</v>
      </c>
      <c r="B40" s="337">
        <v>184560803199</v>
      </c>
      <c r="C40" s="338"/>
      <c r="D40" s="338"/>
      <c r="E40" s="110"/>
      <c r="F40" s="110"/>
      <c r="G40" s="113"/>
      <c r="H40" s="112"/>
      <c r="I40" s="37" t="s">
        <v>15</v>
      </c>
      <c r="J40" s="108"/>
      <c r="K40" s="111"/>
      <c r="L40" s="110"/>
      <c r="M40" s="37" t="s">
        <v>387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  <c r="O41" t="str">
        <f>UPPER(E44)</f>
        <v>INTEL ®</v>
      </c>
    </row>
    <row r="42" spans="1:15" ht="11.85" customHeight="1" x14ac:dyDescent="0.25">
      <c r="A42" s="103" t="s">
        <v>65</v>
      </c>
      <c r="B42" s="102" t="s">
        <v>396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244</v>
      </c>
      <c r="F43" s="24"/>
      <c r="G43" s="98"/>
      <c r="H43" s="123" t="s">
        <v>215</v>
      </c>
      <c r="I43" s="98" t="s">
        <v>406</v>
      </c>
      <c r="J43" s="197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14">
        <v>1</v>
      </c>
      <c r="C44" s="74" t="s">
        <v>47</v>
      </c>
      <c r="D44" s="55"/>
      <c r="E44" s="72" t="s">
        <v>376</v>
      </c>
      <c r="F44" s="92"/>
      <c r="G44" s="77"/>
      <c r="H44" s="194" t="s">
        <v>56</v>
      </c>
      <c r="I44" s="86" t="s">
        <v>59</v>
      </c>
      <c r="J44" s="85"/>
      <c r="K44" s="78" t="s">
        <v>189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57</v>
      </c>
      <c r="F45" s="84"/>
      <c r="G45" s="77"/>
      <c r="H45" s="194" t="s">
        <v>160</v>
      </c>
      <c r="I45" s="86" t="s">
        <v>408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171</v>
      </c>
      <c r="B46" s="14">
        <v>2</v>
      </c>
      <c r="C46" s="78" t="s">
        <v>47</v>
      </c>
      <c r="D46" s="73"/>
      <c r="E46" s="90" t="s">
        <v>15</v>
      </c>
      <c r="F46" s="84"/>
      <c r="G46" s="77"/>
      <c r="H46" s="198"/>
      <c r="I46" s="86"/>
      <c r="J46" s="85"/>
      <c r="K46" s="74" t="s">
        <v>191</v>
      </c>
      <c r="L46" s="82"/>
      <c r="M46" s="84">
        <v>6</v>
      </c>
      <c r="N46" s="83"/>
    </row>
    <row r="47" spans="1:15" ht="11.85" customHeight="1" x14ac:dyDescent="0.25">
      <c r="A47" s="76" t="s">
        <v>55</v>
      </c>
      <c r="B47" s="14">
        <v>6</v>
      </c>
      <c r="C47" s="78" t="s">
        <v>47</v>
      </c>
      <c r="D47" s="73"/>
      <c r="E47" s="77" t="s">
        <v>15</v>
      </c>
      <c r="F47" s="82"/>
      <c r="G47" s="79"/>
      <c r="H47" s="195"/>
      <c r="I47" s="79"/>
      <c r="J47" s="80"/>
      <c r="K47" s="78" t="s">
        <v>53</v>
      </c>
      <c r="L47" s="77"/>
      <c r="M47" s="84">
        <v>1</v>
      </c>
      <c r="N47" s="80"/>
    </row>
    <row r="48" spans="1:15" ht="11.85" customHeight="1" x14ac:dyDescent="0.25">
      <c r="A48" s="76" t="s">
        <v>170</v>
      </c>
      <c r="B48" s="14">
        <v>4</v>
      </c>
      <c r="C48" s="15" t="s">
        <v>47</v>
      </c>
      <c r="D48" s="73"/>
      <c r="E48" s="77" t="s">
        <v>15</v>
      </c>
      <c r="F48" s="77"/>
      <c r="G48" s="79"/>
      <c r="H48" s="192"/>
      <c r="I48" s="79"/>
      <c r="J48" s="80"/>
      <c r="K48" s="78" t="s">
        <v>367</v>
      </c>
      <c r="L48" s="79"/>
      <c r="M48" s="84">
        <v>1</v>
      </c>
      <c r="N48" s="69"/>
    </row>
    <row r="49" spans="1:14" ht="11.85" customHeight="1" x14ac:dyDescent="0.25">
      <c r="A49" s="76" t="s">
        <v>181</v>
      </c>
      <c r="B49" s="14" t="s">
        <v>15</v>
      </c>
      <c r="C49" s="15" t="s">
        <v>47</v>
      </c>
      <c r="D49" s="73"/>
      <c r="E49" s="78" t="s">
        <v>15</v>
      </c>
      <c r="F49" s="77"/>
      <c r="H49" s="196"/>
      <c r="I49" s="70"/>
      <c r="J49" s="73"/>
      <c r="K49" s="191"/>
      <c r="L49" s="70"/>
      <c r="M49" s="70"/>
      <c r="N49" s="69"/>
    </row>
    <row r="50" spans="1:14" ht="11.85" customHeight="1" x14ac:dyDescent="0.25">
      <c r="A50" s="76" t="s">
        <v>49</v>
      </c>
      <c r="B50" s="75" t="s">
        <v>48</v>
      </c>
      <c r="C50" s="74" t="s">
        <v>47</v>
      </c>
      <c r="D50" s="73"/>
      <c r="E50" s="72" t="s">
        <v>401</v>
      </c>
      <c r="F50" s="56"/>
      <c r="G50" s="70"/>
      <c r="H50" s="111"/>
      <c r="I50" s="110"/>
      <c r="J50" s="71"/>
      <c r="K50" s="111"/>
      <c r="L50" s="110"/>
      <c r="M50" s="110"/>
      <c r="N50" s="113"/>
    </row>
    <row r="51" spans="1:14" ht="11.85" customHeight="1" x14ac:dyDescent="0.25">
      <c r="A51" s="49" t="s">
        <v>45</v>
      </c>
      <c r="B51" s="68" t="s">
        <v>407</v>
      </c>
      <c r="C51" s="13"/>
      <c r="D51" s="66"/>
      <c r="E51" s="66"/>
      <c r="F51" s="66"/>
      <c r="G51" s="13"/>
      <c r="H51" s="67"/>
      <c r="I51" s="66"/>
      <c r="J51" s="13" t="s">
        <v>43</v>
      </c>
      <c r="K51" s="66"/>
      <c r="L51" s="13" t="s">
        <v>405</v>
      </c>
      <c r="M51" s="66"/>
      <c r="N51" s="65"/>
    </row>
    <row r="52" spans="1:14" ht="12" customHeight="1" x14ac:dyDescent="0.25">
      <c r="A52" s="64" t="s">
        <v>41</v>
      </c>
      <c r="B52" s="63"/>
      <c r="C52" s="33"/>
      <c r="D52" s="33"/>
      <c r="E52" s="33"/>
      <c r="F52" s="33"/>
      <c r="G52" s="33"/>
      <c r="H52" s="33"/>
      <c r="I52" s="62"/>
      <c r="J52" s="33"/>
      <c r="K52" s="33"/>
      <c r="L52" s="33"/>
      <c r="M52" s="33"/>
      <c r="N52" s="31"/>
    </row>
    <row r="53" spans="1:14" ht="12" customHeight="1" x14ac:dyDescent="0.25">
      <c r="A53" s="15" t="s">
        <v>40</v>
      </c>
      <c r="B53" s="56" t="s">
        <v>398</v>
      </c>
      <c r="C53" s="56"/>
      <c r="D53" s="56"/>
      <c r="E53" s="56"/>
      <c r="F53" s="56" t="s">
        <v>38</v>
      </c>
      <c r="G53" s="56" t="s">
        <v>397</v>
      </c>
      <c r="H53" s="56"/>
      <c r="I53" s="56"/>
      <c r="J53" s="56" t="s">
        <v>20</v>
      </c>
      <c r="K53" s="61"/>
      <c r="L53" s="225" t="s">
        <v>394</v>
      </c>
      <c r="M53" s="56"/>
      <c r="N53" s="55"/>
    </row>
    <row r="54" spans="1:14" ht="12" customHeight="1" x14ac:dyDescent="0.25">
      <c r="A54" s="21" t="s">
        <v>35</v>
      </c>
      <c r="B54" s="20"/>
      <c r="C54" s="20"/>
      <c r="D54" s="20"/>
      <c r="E54" s="20"/>
      <c r="F54" s="20"/>
      <c r="G54" s="20"/>
      <c r="H54" s="20"/>
      <c r="I54" s="41"/>
      <c r="J54" s="20"/>
      <c r="K54" s="20"/>
      <c r="L54" s="20"/>
      <c r="M54" s="20"/>
      <c r="N54" s="40"/>
    </row>
    <row r="55" spans="1:14" ht="12" customHeight="1" x14ac:dyDescent="0.25">
      <c r="A55" s="15" t="s">
        <v>34</v>
      </c>
      <c r="B55" s="11" t="s">
        <v>395</v>
      </c>
      <c r="C55" s="13"/>
      <c r="D55" s="56"/>
      <c r="E55" s="56"/>
      <c r="F55" s="56"/>
      <c r="G55" s="56" t="s">
        <v>32</v>
      </c>
      <c r="H55" s="56" t="s">
        <v>330</v>
      </c>
      <c r="I55" s="56"/>
      <c r="J55" s="56"/>
      <c r="L55" s="56" t="s">
        <v>399</v>
      </c>
      <c r="N55" s="55"/>
    </row>
    <row r="56" spans="1:14" ht="12" customHeight="1" x14ac:dyDescent="0.25">
      <c r="A56" s="21" t="s">
        <v>31</v>
      </c>
      <c r="B56" s="58"/>
      <c r="C56" s="20"/>
      <c r="D56" s="20"/>
      <c r="E56" s="20"/>
      <c r="F56" s="20"/>
      <c r="G56" s="20"/>
      <c r="H56" s="20"/>
      <c r="I56" s="41"/>
      <c r="J56" s="20"/>
      <c r="K56" s="20"/>
      <c r="L56" s="20"/>
      <c r="M56" s="20"/>
      <c r="N56" s="40"/>
    </row>
    <row r="57" spans="1:14" ht="12" customHeight="1" x14ac:dyDescent="0.25">
      <c r="A57" s="15" t="s">
        <v>27</v>
      </c>
      <c r="B57" s="56" t="s">
        <v>163</v>
      </c>
      <c r="C57" s="56"/>
      <c r="D57" s="56"/>
      <c r="E57" s="56"/>
      <c r="F57" s="56" t="s">
        <v>22</v>
      </c>
      <c r="G57" s="56"/>
      <c r="H57" s="56" t="s">
        <v>25</v>
      </c>
      <c r="I57" s="57"/>
      <c r="J57" s="56" t="s">
        <v>20</v>
      </c>
      <c r="K57" s="56"/>
      <c r="L57" s="13" t="s">
        <v>402</v>
      </c>
      <c r="M57" s="56"/>
      <c r="N57" s="55"/>
    </row>
    <row r="58" spans="1:14" ht="12" customHeight="1" x14ac:dyDescent="0.25">
      <c r="A58" s="21" t="s">
        <v>28</v>
      </c>
      <c r="B58" s="58"/>
      <c r="C58" s="20"/>
      <c r="D58" s="20"/>
      <c r="E58" s="20"/>
      <c r="F58" s="20"/>
      <c r="G58" s="20"/>
      <c r="H58" s="20"/>
      <c r="I58" s="41"/>
      <c r="J58" s="20"/>
      <c r="K58" s="20"/>
      <c r="L58" s="20"/>
      <c r="M58" s="20"/>
      <c r="N58" s="40"/>
    </row>
    <row r="59" spans="1:14" ht="12" customHeight="1" x14ac:dyDescent="0.25">
      <c r="A59" s="15" t="s">
        <v>27</v>
      </c>
      <c r="B59" s="56" t="s">
        <v>163</v>
      </c>
      <c r="C59" s="56"/>
      <c r="D59" s="56"/>
      <c r="E59" s="56"/>
      <c r="F59" s="56" t="s">
        <v>22</v>
      </c>
      <c r="G59" s="56"/>
      <c r="H59" s="56" t="s">
        <v>30</v>
      </c>
      <c r="I59" s="57"/>
      <c r="J59" s="56" t="s">
        <v>20</v>
      </c>
      <c r="K59" s="56"/>
      <c r="L59" s="213" t="s">
        <v>403</v>
      </c>
      <c r="M59" s="213"/>
      <c r="N59" s="214"/>
    </row>
    <row r="60" spans="1:14" ht="12" customHeight="1" x14ac:dyDescent="0.25">
      <c r="A60" s="54" t="s">
        <v>23</v>
      </c>
      <c r="B60" s="51"/>
      <c r="C60" s="51"/>
      <c r="D60" s="51"/>
      <c r="E60" s="51"/>
      <c r="F60" s="51"/>
      <c r="G60" s="51"/>
      <c r="H60" s="53"/>
      <c r="I60" s="52"/>
      <c r="J60" s="51"/>
      <c r="K60" s="51"/>
      <c r="L60" s="51"/>
      <c r="M60" s="51"/>
      <c r="N60" s="50"/>
    </row>
    <row r="61" spans="1:14" ht="12" customHeight="1" x14ac:dyDescent="0.25">
      <c r="A61" s="49" t="s">
        <v>22</v>
      </c>
      <c r="B61" s="13" t="s">
        <v>333</v>
      </c>
      <c r="C61" s="13"/>
      <c r="D61" s="13"/>
      <c r="E61" s="13"/>
      <c r="F61" s="66"/>
      <c r="G61" s="13" t="s">
        <v>388</v>
      </c>
      <c r="H61" s="13"/>
      <c r="I61" s="213"/>
      <c r="J61" s="13" t="s">
        <v>337</v>
      </c>
      <c r="K61" s="13"/>
      <c r="L61" s="13" t="s">
        <v>332</v>
      </c>
      <c r="M61" s="66"/>
      <c r="N61" s="19"/>
    </row>
    <row r="62" spans="1:14" ht="12" customHeight="1" x14ac:dyDescent="0.25">
      <c r="A62" s="21" t="s">
        <v>17</v>
      </c>
      <c r="B62" s="20"/>
      <c r="C62" s="20"/>
      <c r="D62" s="20"/>
      <c r="E62" s="20"/>
      <c r="F62" s="20"/>
      <c r="G62" s="20"/>
      <c r="H62" s="42"/>
      <c r="I62" s="41"/>
      <c r="J62" s="20"/>
      <c r="K62" s="20"/>
      <c r="L62" s="20"/>
      <c r="M62" s="20"/>
      <c r="N62" s="40"/>
    </row>
    <row r="63" spans="1:14" ht="12" customHeight="1" x14ac:dyDescent="0.25">
      <c r="A63" s="15" t="s">
        <v>410</v>
      </c>
      <c r="B63" s="221"/>
      <c r="C63" s="222"/>
      <c r="D63" s="223"/>
      <c r="E63" s="224"/>
      <c r="F63" s="223"/>
      <c r="G63" s="223"/>
      <c r="H63" s="223"/>
      <c r="I63" s="224"/>
      <c r="J63" s="223"/>
      <c r="K63" s="223"/>
      <c r="L63" s="223"/>
      <c r="M63" s="224"/>
      <c r="N63" s="55"/>
    </row>
    <row r="64" spans="1:14" ht="12" customHeight="1" x14ac:dyDescent="0.25">
      <c r="A64" s="15" t="s">
        <v>409</v>
      </c>
      <c r="B64" s="221"/>
      <c r="C64" s="222"/>
      <c r="D64" s="223"/>
      <c r="E64" s="224"/>
      <c r="F64" s="223"/>
      <c r="G64" s="223"/>
      <c r="H64" s="223"/>
      <c r="I64" s="224"/>
      <c r="J64" s="223"/>
      <c r="K64" s="223"/>
      <c r="L64" s="223"/>
      <c r="M64" s="224"/>
      <c r="N64" s="55"/>
    </row>
    <row r="65" spans="1:14" ht="12" customHeight="1" x14ac:dyDescent="0.25">
      <c r="A65" s="36" t="s">
        <v>14</v>
      </c>
      <c r="B65" s="35"/>
      <c r="C65" s="34"/>
      <c r="D65" s="33"/>
      <c r="E65" s="32"/>
      <c r="F65" s="33"/>
      <c r="G65" s="33"/>
      <c r="H65" s="33"/>
      <c r="I65" s="32"/>
      <c r="J65" s="33"/>
      <c r="K65" s="33"/>
      <c r="L65" s="33"/>
      <c r="M65" s="32"/>
      <c r="N65" s="31"/>
    </row>
    <row r="66" spans="1:14" ht="12" customHeight="1" x14ac:dyDescent="0.25">
      <c r="A66" s="14" t="s">
        <v>13</v>
      </c>
      <c r="B66" s="30" t="s">
        <v>12</v>
      </c>
      <c r="C66" s="29"/>
      <c r="D66" s="13"/>
      <c r="E66" s="28"/>
      <c r="F66" s="13"/>
      <c r="G66" s="13"/>
      <c r="H66" s="13"/>
      <c r="I66" s="28"/>
      <c r="J66" s="13"/>
      <c r="K66" s="13"/>
      <c r="L66" s="13"/>
      <c r="M66" s="28"/>
      <c r="N66" s="19"/>
    </row>
    <row r="67" spans="1:14" ht="12" customHeight="1" x14ac:dyDescent="0.25">
      <c r="A67" s="27" t="s">
        <v>11</v>
      </c>
      <c r="B67" s="26" t="s">
        <v>345</v>
      </c>
      <c r="C67" s="25"/>
      <c r="D67" s="24"/>
      <c r="E67" s="23"/>
      <c r="F67" s="24"/>
      <c r="G67" s="24"/>
      <c r="H67" s="24"/>
      <c r="I67" s="23"/>
      <c r="J67" s="24"/>
      <c r="K67" s="24"/>
      <c r="L67" s="24"/>
      <c r="M67" s="23"/>
      <c r="N67" s="22"/>
    </row>
    <row r="68" spans="1:14" ht="12" customHeight="1" x14ac:dyDescent="0.25">
      <c r="A68" s="21" t="s">
        <v>9</v>
      </c>
      <c r="B68" s="20"/>
      <c r="C68" s="20"/>
      <c r="D68" s="20"/>
      <c r="E68" s="20"/>
      <c r="F68" s="20"/>
      <c r="G68" s="19" t="s">
        <v>8</v>
      </c>
      <c r="H68" s="13"/>
      <c r="I68" s="13"/>
      <c r="J68" s="13"/>
      <c r="K68" s="13"/>
      <c r="L68" s="13"/>
      <c r="M68" s="13"/>
      <c r="N68" s="19"/>
    </row>
    <row r="69" spans="1:14" ht="12" customHeight="1" x14ac:dyDescent="0.25">
      <c r="A69" s="18" t="s">
        <v>7</v>
      </c>
      <c r="B69" s="17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1"/>
    </row>
    <row r="70" spans="1:14" ht="4.5" customHeight="1" x14ac:dyDescent="0.25">
      <c r="A70" s="6"/>
      <c r="B70" s="1"/>
      <c r="C70" s="1"/>
      <c r="D70" s="1"/>
      <c r="E70" s="1"/>
      <c r="F70" s="1"/>
      <c r="G70" s="1"/>
      <c r="H70" s="1"/>
      <c r="I70" s="1"/>
      <c r="J70" s="1"/>
      <c r="K70" s="16"/>
      <c r="L70" s="1"/>
      <c r="M70" s="1"/>
      <c r="N70" s="5"/>
    </row>
    <row r="71" spans="1:14" ht="12" customHeight="1" x14ac:dyDescent="0.25">
      <c r="A71" s="328" t="s">
        <v>6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30"/>
    </row>
    <row r="72" spans="1:14" ht="12" customHeight="1" x14ac:dyDescent="0.25">
      <c r="A72" s="15" t="s">
        <v>5</v>
      </c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55"/>
    </row>
    <row r="73" spans="1:14" ht="12" customHeight="1" x14ac:dyDescent="0.25">
      <c r="A73" s="218" t="s">
        <v>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1"/>
    </row>
    <row r="74" spans="1:14" x14ac:dyDescent="0.25">
      <c r="A74" s="10"/>
      <c r="B74" s="8"/>
      <c r="C74" s="8"/>
      <c r="D74" s="8"/>
      <c r="E74" s="8"/>
      <c r="F74" s="8"/>
      <c r="G74" s="9"/>
      <c r="H74" s="8"/>
      <c r="I74" s="8"/>
      <c r="J74" s="8"/>
      <c r="K74" s="8"/>
      <c r="L74" s="8"/>
      <c r="M74" s="8"/>
      <c r="N74" s="7"/>
    </row>
    <row r="75" spans="1:14" x14ac:dyDescent="0.25">
      <c r="A75" s="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5"/>
    </row>
    <row r="76" spans="1:14" x14ac:dyDescent="0.25">
      <c r="A76" s="4"/>
      <c r="B76" s="3"/>
      <c r="C76" s="3"/>
      <c r="D76" s="3"/>
      <c r="E76" s="3"/>
      <c r="F76" s="3"/>
      <c r="G76" s="3"/>
      <c r="H76" s="3"/>
      <c r="I76" s="186"/>
      <c r="J76" s="3"/>
      <c r="K76" s="3"/>
      <c r="L76" s="3"/>
      <c r="M76" s="3"/>
      <c r="N76" s="2"/>
    </row>
    <row r="77" spans="1:14" x14ac:dyDescent="0.25">
      <c r="A77" s="331" t="s">
        <v>3</v>
      </c>
      <c r="B77" s="332"/>
      <c r="C77" s="332"/>
      <c r="D77" s="332"/>
      <c r="E77" s="332"/>
      <c r="F77" s="332"/>
      <c r="G77" s="332"/>
      <c r="H77" s="332"/>
      <c r="I77" s="186"/>
      <c r="J77" s="332" t="s">
        <v>2</v>
      </c>
      <c r="K77" s="332"/>
      <c r="L77" s="332"/>
      <c r="M77" s="332"/>
      <c r="N77" s="333"/>
    </row>
    <row r="78" spans="1:14" x14ac:dyDescent="0.25">
      <c r="A78" s="323" t="s">
        <v>1</v>
      </c>
      <c r="B78" s="324"/>
      <c r="C78" s="324"/>
      <c r="D78" s="324"/>
      <c r="E78" s="324"/>
      <c r="F78" s="324"/>
      <c r="G78" s="324"/>
      <c r="H78" s="324"/>
      <c r="I78" s="3"/>
      <c r="J78" s="3" t="s">
        <v>0</v>
      </c>
      <c r="K78" s="3"/>
      <c r="L78" s="3"/>
      <c r="M78" s="3"/>
      <c r="N78" s="2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4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</sheetData>
  <mergeCells count="19">
    <mergeCell ref="A78:H78"/>
    <mergeCell ref="B26:C26"/>
    <mergeCell ref="A28:N28"/>
    <mergeCell ref="A71:N71"/>
    <mergeCell ref="A77:H77"/>
    <mergeCell ref="J77:N77"/>
    <mergeCell ref="B40:D40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D3991CA7-1371-4D04-8D8F-30FD9EFD4CC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EA53-C759-4918-9C28-51BF6B1B9C5D}">
  <dimension ref="A1:R120"/>
  <sheetViews>
    <sheetView view="pageLayout" topLeftCell="A28" zoomScaleNormal="100" zoomScaleSheetLayoutView="90" workbookViewId="0">
      <selection activeCell="J40" sqref="J4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01" t="s">
        <v>118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3"/>
    </row>
    <row r="3" spans="1:18" ht="15.75" customHeight="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6"/>
    </row>
    <row r="4" spans="1:18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6"/>
    </row>
    <row r="5" spans="1:18" x14ac:dyDescent="0.25">
      <c r="A5" s="307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</row>
    <row r="6" spans="1:18" ht="4.5" customHeight="1" x14ac:dyDescent="0.25">
      <c r="A6" s="180"/>
      <c r="B6" s="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1"/>
    </row>
    <row r="7" spans="1:18" ht="11.25" customHeight="1" x14ac:dyDescent="0.25">
      <c r="A7" s="312" t="s">
        <v>117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4"/>
    </row>
    <row r="8" spans="1:18" ht="5.0999999999999996" customHeight="1" x14ac:dyDescent="0.25">
      <c r="A8" s="160"/>
      <c r="B8" s="61"/>
      <c r="C8" s="61"/>
      <c r="D8" s="61"/>
      <c r="E8" s="61"/>
      <c r="F8" s="61"/>
      <c r="G8" s="61"/>
      <c r="H8" s="164"/>
      <c r="I8" s="164"/>
      <c r="J8" s="164"/>
      <c r="K8" s="61"/>
      <c r="L8" s="61"/>
      <c r="M8" s="61"/>
      <c r="N8" s="159"/>
    </row>
    <row r="9" spans="1:18" ht="12" customHeight="1" x14ac:dyDescent="0.25">
      <c r="A9" s="160"/>
      <c r="B9" s="61"/>
      <c r="C9" s="61"/>
      <c r="D9" s="61"/>
      <c r="E9" s="61"/>
      <c r="F9" s="61"/>
      <c r="G9" s="61"/>
      <c r="H9" s="178"/>
      <c r="I9" s="61"/>
      <c r="J9" s="127" t="s">
        <v>116</v>
      </c>
      <c r="K9" s="177"/>
      <c r="L9" s="176"/>
      <c r="M9" s="175" t="s">
        <v>115</v>
      </c>
      <c r="N9" s="174">
        <v>44464</v>
      </c>
      <c r="O9" s="173"/>
      <c r="Q9" s="173"/>
      <c r="R9" s="173"/>
    </row>
    <row r="10" spans="1:18" ht="4.5" customHeight="1" x14ac:dyDescent="0.25">
      <c r="A10" s="172"/>
      <c r="B10" s="170"/>
      <c r="C10" s="170"/>
      <c r="D10" s="170"/>
      <c r="E10" s="170"/>
      <c r="F10" s="170"/>
      <c r="G10" s="170"/>
      <c r="H10" s="171"/>
      <c r="I10" s="171"/>
      <c r="J10" s="171"/>
      <c r="K10" s="170"/>
      <c r="L10" s="170"/>
      <c r="M10" s="170"/>
      <c r="N10" s="169"/>
    </row>
    <row r="11" spans="1:18" ht="11.25" customHeight="1" x14ac:dyDescent="0.25">
      <c r="A11" s="315" t="s">
        <v>114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</row>
    <row r="12" spans="1:18" ht="5.0999999999999996" customHeight="1" x14ac:dyDescent="0.25">
      <c r="A12" s="1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59"/>
    </row>
    <row r="13" spans="1:18" ht="11.85" customHeight="1" x14ac:dyDescent="0.25">
      <c r="A13" s="155" t="s">
        <v>0</v>
      </c>
      <c r="B13" s="318" t="s">
        <v>411</v>
      </c>
      <c r="C13" s="318"/>
      <c r="D13" s="318"/>
      <c r="E13" s="318"/>
      <c r="F13" s="318"/>
      <c r="G13" s="318"/>
      <c r="H13" s="95"/>
      <c r="I13" s="95"/>
      <c r="J13" s="215" t="s">
        <v>105</v>
      </c>
      <c r="K13" s="216" t="s">
        <v>413</v>
      </c>
      <c r="L13" s="216"/>
      <c r="M13" s="216"/>
      <c r="N13" s="168"/>
    </row>
    <row r="14" spans="1:18" ht="11.85" customHeight="1" x14ac:dyDescent="0.25">
      <c r="A14" s="64" t="s">
        <v>111</v>
      </c>
      <c r="B14" s="319" t="s">
        <v>412</v>
      </c>
      <c r="C14" s="320"/>
      <c r="D14" s="320"/>
      <c r="E14" s="320"/>
      <c r="F14" s="320"/>
      <c r="G14" s="320"/>
      <c r="H14" s="148"/>
      <c r="I14" s="12"/>
      <c r="J14" s="32" t="s">
        <v>110</v>
      </c>
      <c r="K14" s="12" t="s">
        <v>326</v>
      </c>
      <c r="L14" s="12"/>
      <c r="M14" s="12"/>
      <c r="N14" s="11"/>
    </row>
    <row r="15" spans="1:18" ht="4.5" customHeight="1" x14ac:dyDescent="0.25">
      <c r="A15" s="160"/>
      <c r="B15" s="61"/>
      <c r="C15" s="61"/>
      <c r="D15" s="61"/>
      <c r="E15" s="61"/>
      <c r="F15" s="61"/>
      <c r="G15" s="61"/>
      <c r="H15" s="164"/>
      <c r="I15" s="164"/>
      <c r="J15" s="164"/>
      <c r="K15" s="61"/>
      <c r="L15" s="61"/>
      <c r="M15" s="61"/>
      <c r="N15" s="159"/>
    </row>
    <row r="16" spans="1:18" ht="11.25" customHeight="1" x14ac:dyDescent="0.25">
      <c r="A16" s="321" t="s">
        <v>108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5" ht="4.5" customHeight="1" x14ac:dyDescent="0.25">
      <c r="A17" s="160"/>
      <c r="B17" s="61"/>
      <c r="C17" s="61"/>
      <c r="D17" s="61"/>
      <c r="E17" s="61"/>
      <c r="F17" s="61"/>
      <c r="G17" s="61"/>
      <c r="H17" s="61"/>
      <c r="I17" s="61"/>
      <c r="J17" s="61"/>
      <c r="K17" s="164"/>
      <c r="L17" s="61"/>
      <c r="M17" s="61"/>
      <c r="N17" s="159"/>
    </row>
    <row r="18" spans="1:15" ht="11.85" customHeight="1" x14ac:dyDescent="0.25">
      <c r="A18" s="166" t="s">
        <v>0</v>
      </c>
      <c r="B18" s="322" t="s">
        <v>106</v>
      </c>
      <c r="C18" s="318"/>
      <c r="D18" s="318"/>
      <c r="E18" s="318"/>
      <c r="F18" s="318"/>
      <c r="G18" s="318"/>
      <c r="H18" s="164"/>
      <c r="I18" s="164"/>
      <c r="J18" s="217" t="s">
        <v>105</v>
      </c>
      <c r="K18" s="318" t="s">
        <v>104</v>
      </c>
      <c r="L18" s="318"/>
      <c r="M18" s="318"/>
      <c r="N18" s="161"/>
    </row>
    <row r="19" spans="1:15" ht="5.0999999999999996" customHeight="1" x14ac:dyDescent="0.25">
      <c r="A19" s="1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59"/>
    </row>
    <row r="20" spans="1:15" ht="11.25" customHeight="1" x14ac:dyDescent="0.25">
      <c r="A20" s="315" t="s">
        <v>103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7"/>
    </row>
    <row r="21" spans="1:15" ht="4.5" customHeight="1" x14ac:dyDescent="0.25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3"/>
      <c r="L21" s="24"/>
      <c r="M21" s="24"/>
      <c r="N21" s="22"/>
    </row>
    <row r="22" spans="1:15" ht="11.85" customHeight="1" x14ac:dyDescent="0.25">
      <c r="A22" s="155" t="s">
        <v>102</v>
      </c>
      <c r="B22" s="127"/>
      <c r="C22" s="127"/>
      <c r="D22" s="56"/>
      <c r="E22" s="56"/>
      <c r="F22" s="127" t="s">
        <v>101</v>
      </c>
      <c r="G22" s="158" t="s">
        <v>15</v>
      </c>
      <c r="H22" s="215" t="s">
        <v>100</v>
      </c>
      <c r="I22" s="158" t="s">
        <v>99</v>
      </c>
      <c r="J22" s="215" t="s">
        <v>98</v>
      </c>
      <c r="K22" s="158" t="s">
        <v>15</v>
      </c>
      <c r="L22" s="215" t="s">
        <v>97</v>
      </c>
      <c r="M22" s="215"/>
      <c r="N22" s="158" t="s">
        <v>15</v>
      </c>
    </row>
    <row r="23" spans="1:15" ht="4.5" customHeight="1" x14ac:dyDescent="0.25">
      <c r="A23" s="15"/>
      <c r="B23" s="56"/>
      <c r="C23" s="56"/>
      <c r="D23" s="56"/>
      <c r="E23" s="56"/>
      <c r="F23" s="56"/>
      <c r="G23" s="56"/>
      <c r="H23" s="56"/>
      <c r="I23" s="56"/>
      <c r="J23" s="56"/>
      <c r="K23" s="95"/>
      <c r="L23" s="56"/>
      <c r="M23" s="56"/>
      <c r="N23" s="55"/>
    </row>
    <row r="24" spans="1:15" ht="11.85" customHeight="1" x14ac:dyDescent="0.25">
      <c r="A24" s="157" t="s">
        <v>96</v>
      </c>
      <c r="B24" s="49" t="s">
        <v>94</v>
      </c>
      <c r="C24" s="24"/>
      <c r="D24" s="24"/>
      <c r="E24" s="22"/>
      <c r="F24" s="156" t="s">
        <v>38</v>
      </c>
      <c r="G24" s="49" t="s">
        <v>94</v>
      </c>
      <c r="H24" s="24"/>
      <c r="I24" s="22"/>
      <c r="J24" s="156" t="s">
        <v>95</v>
      </c>
      <c r="K24" s="299" t="s">
        <v>94</v>
      </c>
      <c r="L24" s="300"/>
      <c r="M24" s="24"/>
      <c r="N24" s="22"/>
      <c r="O24" s="206" t="s">
        <v>201</v>
      </c>
    </row>
    <row r="25" spans="1:15" ht="4.5" customHeight="1" x14ac:dyDescent="0.25">
      <c r="A25" s="15"/>
      <c r="B25" s="24"/>
      <c r="C25" s="24"/>
      <c r="D25" s="24"/>
      <c r="E25" s="24"/>
      <c r="F25" s="56"/>
      <c r="G25" s="24"/>
      <c r="H25" s="24"/>
      <c r="I25" s="24"/>
      <c r="J25" s="56"/>
      <c r="K25" s="24"/>
      <c r="L25" s="24"/>
      <c r="M25" s="24"/>
      <c r="N25" s="22"/>
    </row>
    <row r="26" spans="1:15" ht="12" customHeight="1" x14ac:dyDescent="0.25">
      <c r="A26" s="155" t="s">
        <v>93</v>
      </c>
      <c r="B26" s="325" t="s">
        <v>15</v>
      </c>
      <c r="C26" s="326"/>
      <c r="D26" s="154"/>
      <c r="E26" s="19"/>
      <c r="F26" s="152" t="s">
        <v>92</v>
      </c>
      <c r="G26" s="49" t="s">
        <v>91</v>
      </c>
      <c r="H26" s="13"/>
      <c r="I26" s="153"/>
      <c r="J26" s="152" t="s">
        <v>90</v>
      </c>
      <c r="K26" s="215"/>
      <c r="L26" s="14" t="s">
        <v>89</v>
      </c>
      <c r="M26" s="28"/>
      <c r="N26" s="19"/>
    </row>
    <row r="27" spans="1:15" ht="4.5" customHeight="1" x14ac:dyDescent="0.25">
      <c r="A27" s="18"/>
      <c r="B27" s="150"/>
      <c r="C27" s="150"/>
      <c r="D27" s="150"/>
      <c r="E27" s="12"/>
      <c r="F27" s="216"/>
      <c r="G27" s="12"/>
      <c r="H27" s="12"/>
      <c r="I27" s="37"/>
      <c r="J27" s="37"/>
      <c r="K27" s="37"/>
      <c r="L27" s="148"/>
      <c r="M27" s="37"/>
      <c r="N27" s="11"/>
    </row>
    <row r="28" spans="1:15" ht="11.25" customHeight="1" x14ac:dyDescent="0.25">
      <c r="A28" s="327" t="s">
        <v>88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</row>
    <row r="29" spans="1:15" ht="4.5" customHeight="1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5"/>
    </row>
    <row r="30" spans="1:15" ht="11.85" customHeight="1" x14ac:dyDescent="0.25">
      <c r="A30" s="219" t="s">
        <v>87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147"/>
      <c r="N30" s="50"/>
    </row>
    <row r="31" spans="1:15" ht="11.85" customHeight="1" x14ac:dyDescent="0.25">
      <c r="A31" s="145" t="s">
        <v>34</v>
      </c>
      <c r="B31" s="200" t="s">
        <v>428</v>
      </c>
      <c r="C31" s="29"/>
      <c r="D31" s="13"/>
      <c r="E31" s="13"/>
      <c r="F31" s="13"/>
      <c r="G31" s="13"/>
      <c r="H31" s="13"/>
      <c r="I31" s="144"/>
      <c r="J31" s="66"/>
      <c r="K31" s="13"/>
      <c r="L31" s="13" t="s">
        <v>84</v>
      </c>
      <c r="M31" s="19" t="s">
        <v>429</v>
      </c>
      <c r="N31" s="65"/>
    </row>
    <row r="32" spans="1:15" ht="11.85" customHeight="1" x14ac:dyDescent="0.25">
      <c r="A32" s="219" t="s">
        <v>82</v>
      </c>
      <c r="B32" s="143"/>
      <c r="C32" s="14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</row>
    <row r="33" spans="1:15" ht="12" customHeight="1" x14ac:dyDescent="0.25">
      <c r="A33" s="141" t="s">
        <v>81</v>
      </c>
      <c r="B33" s="140" t="s">
        <v>185</v>
      </c>
      <c r="C33" s="25"/>
      <c r="D33" s="24"/>
      <c r="E33" s="24"/>
      <c r="F33" s="139" t="s">
        <v>79</v>
      </c>
      <c r="G33" s="139"/>
      <c r="H33" s="138" t="s">
        <v>186</v>
      </c>
      <c r="I33" s="137" t="s">
        <v>77</v>
      </c>
      <c r="J33" s="106"/>
      <c r="K33" s="136" t="s">
        <v>437</v>
      </c>
      <c r="M33" s="24"/>
      <c r="N33" s="135"/>
    </row>
    <row r="34" spans="1:15" ht="11.85" customHeight="1" x14ac:dyDescent="0.25">
      <c r="A34" s="218" t="s">
        <v>22</v>
      </c>
      <c r="B34" s="49" t="s">
        <v>418</v>
      </c>
      <c r="C34" s="29"/>
      <c r="D34" s="13"/>
      <c r="E34" s="13"/>
      <c r="F34" s="134" t="s">
        <v>419</v>
      </c>
      <c r="G34" s="227"/>
      <c r="H34" s="66"/>
      <c r="I34" s="132" t="s">
        <v>15</v>
      </c>
      <c r="J34" s="13" t="s">
        <v>15</v>
      </c>
      <c r="K34" s="66"/>
      <c r="L34" s="185"/>
      <c r="M34" s="185"/>
      <c r="N34" s="19"/>
    </row>
    <row r="35" spans="1:15" ht="11.85" customHeight="1" x14ac:dyDescent="0.25">
      <c r="A35" s="219" t="s">
        <v>75</v>
      </c>
      <c r="B35" s="129"/>
      <c r="C35" s="128"/>
      <c r="D35" s="127"/>
      <c r="E35" s="127"/>
      <c r="F35" s="127"/>
      <c r="G35" s="127"/>
      <c r="H35" s="33"/>
      <c r="I35" s="33"/>
      <c r="J35" s="33"/>
      <c r="K35" s="33"/>
      <c r="L35" s="33"/>
      <c r="M35" s="33"/>
      <c r="N35" s="31"/>
      <c r="O35" s="102" t="s">
        <v>187</v>
      </c>
    </row>
    <row r="36" spans="1:15" ht="11.85" customHeight="1" x14ac:dyDescent="0.25">
      <c r="A36" s="27"/>
      <c r="B36" s="126"/>
      <c r="C36" s="29"/>
      <c r="D36" s="13"/>
      <c r="E36" s="28">
        <v>1</v>
      </c>
      <c r="F36" s="13"/>
      <c r="G36" s="19"/>
      <c r="H36" s="13"/>
      <c r="I36" s="28">
        <v>2</v>
      </c>
      <c r="J36" s="19"/>
      <c r="K36" s="13"/>
      <c r="L36" s="13"/>
      <c r="M36" s="28">
        <v>3</v>
      </c>
      <c r="N36" s="19"/>
    </row>
    <row r="37" spans="1:15" ht="11.85" customHeight="1" x14ac:dyDescent="0.25">
      <c r="A37" s="76" t="s">
        <v>74</v>
      </c>
      <c r="B37" s="125" t="s">
        <v>72</v>
      </c>
      <c r="C37" s="124"/>
      <c r="D37" s="98"/>
      <c r="E37" s="94"/>
      <c r="F37" s="98"/>
      <c r="G37" s="122"/>
      <c r="H37" s="123"/>
      <c r="I37" s="229" t="s">
        <v>72</v>
      </c>
      <c r="J37" s="122"/>
      <c r="K37" s="75"/>
      <c r="L37" s="24"/>
      <c r="M37" s="23" t="s">
        <v>15</v>
      </c>
      <c r="N37" s="22"/>
    </row>
    <row r="38" spans="1:15" ht="11.85" customHeight="1" x14ac:dyDescent="0.25">
      <c r="A38" s="76" t="s">
        <v>22</v>
      </c>
      <c r="B38" s="121" t="s">
        <v>416</v>
      </c>
      <c r="C38" s="119"/>
      <c r="D38" s="118"/>
      <c r="E38" s="118"/>
      <c r="F38" s="118"/>
      <c r="G38" s="115"/>
      <c r="H38" s="121"/>
      <c r="I38" s="116" t="s">
        <v>414</v>
      </c>
      <c r="J38" s="115"/>
      <c r="K38" s="78"/>
      <c r="L38" s="77"/>
      <c r="M38" s="116" t="s">
        <v>15</v>
      </c>
      <c r="N38" s="80"/>
    </row>
    <row r="39" spans="1:15" ht="11.85" customHeight="1" x14ac:dyDescent="0.25">
      <c r="A39" s="76" t="s">
        <v>69</v>
      </c>
      <c r="B39" s="120" t="s">
        <v>385</v>
      </c>
      <c r="C39" s="119" t="s">
        <v>494</v>
      </c>
      <c r="D39" s="56"/>
      <c r="E39" s="118"/>
      <c r="F39" s="56"/>
      <c r="G39" s="55"/>
      <c r="H39" s="117"/>
      <c r="I39" s="116" t="s">
        <v>67</v>
      </c>
      <c r="J39" s="115" t="s">
        <v>513</v>
      </c>
      <c r="K39" s="15"/>
      <c r="L39" s="56"/>
      <c r="M39" s="84" t="s">
        <v>15</v>
      </c>
      <c r="N39" s="80"/>
    </row>
    <row r="40" spans="1:15" ht="11.85" customHeight="1" x14ac:dyDescent="0.25">
      <c r="A40" s="218" t="s">
        <v>20</v>
      </c>
      <c r="B40" s="337" t="s">
        <v>417</v>
      </c>
      <c r="C40" s="338"/>
      <c r="D40" s="338"/>
      <c r="E40" s="110"/>
      <c r="F40" s="110"/>
      <c r="G40" s="113"/>
      <c r="H40" s="112"/>
      <c r="I40" s="37" t="s">
        <v>415</v>
      </c>
      <c r="J40" s="108"/>
      <c r="K40" s="111"/>
      <c r="L40" s="110"/>
      <c r="M40" s="37" t="s">
        <v>15</v>
      </c>
      <c r="N40" s="108"/>
    </row>
    <row r="41" spans="1:15" ht="11.85" customHeight="1" x14ac:dyDescent="0.25">
      <c r="A41" s="107" t="s">
        <v>66</v>
      </c>
      <c r="B41" s="106"/>
      <c r="C41" s="106"/>
      <c r="D41" s="106"/>
      <c r="E41" s="106"/>
      <c r="F41" s="106"/>
      <c r="G41" s="106"/>
      <c r="H41" s="105"/>
      <c r="I41" s="105"/>
      <c r="J41" s="105"/>
      <c r="K41" s="105"/>
      <c r="L41" s="105"/>
      <c r="M41" s="105"/>
      <c r="N41" s="104"/>
      <c r="O41" t="str">
        <f>UPPER(E44)</f>
        <v>REALTEK GAMING GBE</v>
      </c>
    </row>
    <row r="42" spans="1:15" ht="11.85" customHeight="1" x14ac:dyDescent="0.25">
      <c r="A42" s="103" t="s">
        <v>65</v>
      </c>
      <c r="B42" s="102" t="s">
        <v>436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0"/>
    </row>
    <row r="43" spans="1:15" ht="11.85" customHeight="1" x14ac:dyDescent="0.25">
      <c r="A43" s="27" t="s">
        <v>64</v>
      </c>
      <c r="B43" s="49" t="s">
        <v>48</v>
      </c>
      <c r="C43" s="75" t="s">
        <v>47</v>
      </c>
      <c r="D43" s="96"/>
      <c r="E43" s="99" t="s">
        <v>430</v>
      </c>
      <c r="F43" s="24"/>
      <c r="G43" s="98"/>
      <c r="H43" s="123" t="s">
        <v>215</v>
      </c>
      <c r="I43" s="98" t="s">
        <v>432</v>
      </c>
      <c r="J43" s="197"/>
      <c r="K43" s="190" t="s">
        <v>173</v>
      </c>
      <c r="L43" s="94"/>
      <c r="M43" s="94">
        <v>1</v>
      </c>
      <c r="N43" s="93"/>
    </row>
    <row r="44" spans="1:15" ht="11.85" customHeight="1" x14ac:dyDescent="0.25">
      <c r="A44" s="76" t="s">
        <v>61</v>
      </c>
      <c r="B44" s="14">
        <v>1</v>
      </c>
      <c r="C44" s="74" t="s">
        <v>47</v>
      </c>
      <c r="D44" s="55"/>
      <c r="E44" s="72" t="s">
        <v>431</v>
      </c>
      <c r="F44" s="92"/>
      <c r="G44" s="77"/>
      <c r="H44" s="194" t="s">
        <v>56</v>
      </c>
      <c r="I44" s="86" t="s">
        <v>59</v>
      </c>
      <c r="J44" s="85"/>
      <c r="K44" s="78" t="s">
        <v>189</v>
      </c>
      <c r="L44" s="91"/>
      <c r="M44" s="84">
        <v>2</v>
      </c>
      <c r="N44" s="83"/>
    </row>
    <row r="45" spans="1:15" ht="11.85" customHeight="1" x14ac:dyDescent="0.25">
      <c r="A45" s="76" t="s">
        <v>58</v>
      </c>
      <c r="B45" s="49" t="s">
        <v>48</v>
      </c>
      <c r="C45" s="78" t="s">
        <v>47</v>
      </c>
      <c r="D45" s="73"/>
      <c r="E45" s="90" t="s">
        <v>57</v>
      </c>
      <c r="F45" s="84"/>
      <c r="G45" s="77"/>
      <c r="H45" s="194" t="s">
        <v>160</v>
      </c>
      <c r="I45" s="86" t="s">
        <v>15</v>
      </c>
      <c r="J45" s="85"/>
      <c r="K45" s="78" t="s">
        <v>190</v>
      </c>
      <c r="L45" s="82"/>
      <c r="M45" s="84">
        <v>1</v>
      </c>
      <c r="N45" s="83"/>
    </row>
    <row r="46" spans="1:15" ht="11.85" customHeight="1" x14ac:dyDescent="0.25">
      <c r="A46" s="76" t="s">
        <v>171</v>
      </c>
      <c r="B46" s="14">
        <v>2</v>
      </c>
      <c r="C46" s="78" t="s">
        <v>47</v>
      </c>
      <c r="D46" s="73"/>
      <c r="E46" s="90" t="s">
        <v>15</v>
      </c>
      <c r="F46" s="84"/>
      <c r="G46" s="77"/>
      <c r="H46" s="198"/>
      <c r="I46" s="86"/>
      <c r="J46" s="85"/>
      <c r="K46" s="74" t="s">
        <v>191</v>
      </c>
      <c r="L46" s="82"/>
      <c r="M46" s="84">
        <v>6</v>
      </c>
      <c r="N46" s="83"/>
      <c r="O46" t="s">
        <v>435</v>
      </c>
    </row>
    <row r="47" spans="1:15" ht="11.85" customHeight="1" x14ac:dyDescent="0.25">
      <c r="A47" s="76" t="s">
        <v>55</v>
      </c>
      <c r="B47" s="14">
        <v>4</v>
      </c>
      <c r="C47" s="78" t="s">
        <v>47</v>
      </c>
      <c r="D47" s="73"/>
      <c r="E47" s="77" t="s">
        <v>15</v>
      </c>
      <c r="F47" s="82"/>
      <c r="G47" s="79"/>
      <c r="H47" s="195"/>
      <c r="I47" s="79"/>
      <c r="J47" s="80"/>
      <c r="K47" s="78" t="s">
        <v>53</v>
      </c>
      <c r="L47" s="77"/>
      <c r="M47" s="84" t="s">
        <v>15</v>
      </c>
      <c r="N47" s="80"/>
    </row>
    <row r="48" spans="1:15" ht="11.85" customHeight="1" x14ac:dyDescent="0.25">
      <c r="A48" s="76" t="s">
        <v>170</v>
      </c>
      <c r="B48" s="14">
        <v>2</v>
      </c>
      <c r="C48" s="15" t="s">
        <v>47</v>
      </c>
      <c r="D48" s="73"/>
      <c r="E48" s="77" t="s">
        <v>15</v>
      </c>
      <c r="F48" s="77"/>
      <c r="G48" s="79"/>
      <c r="H48" s="192"/>
      <c r="I48" s="79"/>
      <c r="J48" s="80"/>
      <c r="K48" s="78" t="s">
        <v>367</v>
      </c>
      <c r="L48" s="79"/>
      <c r="M48" s="84" t="s">
        <v>15</v>
      </c>
      <c r="N48" s="69"/>
    </row>
    <row r="49" spans="1:14" ht="11.85" customHeight="1" x14ac:dyDescent="0.25">
      <c r="A49" s="76" t="s">
        <v>172</v>
      </c>
      <c r="B49" s="14">
        <v>1</v>
      </c>
      <c r="C49" s="15" t="s">
        <v>47</v>
      </c>
      <c r="D49" s="73"/>
      <c r="E49" s="78" t="s">
        <v>15</v>
      </c>
      <c r="F49" s="77"/>
      <c r="H49" s="196"/>
      <c r="I49" s="70"/>
      <c r="J49" s="73"/>
      <c r="K49" s="191"/>
      <c r="L49" s="70"/>
      <c r="M49" s="70"/>
      <c r="N49" s="69"/>
    </row>
    <row r="50" spans="1:14" ht="11.85" customHeight="1" x14ac:dyDescent="0.25">
      <c r="A50" s="76" t="s">
        <v>49</v>
      </c>
      <c r="B50" s="75" t="s">
        <v>48</v>
      </c>
      <c r="C50" s="74" t="s">
        <v>47</v>
      </c>
      <c r="D50" s="73"/>
      <c r="E50" s="72" t="s">
        <v>401</v>
      </c>
      <c r="F50" s="56"/>
      <c r="G50" s="70"/>
      <c r="H50" s="111"/>
      <c r="I50" s="110"/>
      <c r="J50" s="71"/>
      <c r="K50" s="111"/>
      <c r="L50" s="110"/>
      <c r="M50" s="110"/>
      <c r="N50" s="113"/>
    </row>
    <row r="51" spans="1:14" ht="11.85" customHeight="1" x14ac:dyDescent="0.25">
      <c r="A51" s="49" t="s">
        <v>45</v>
      </c>
      <c r="B51" s="68" t="s">
        <v>434</v>
      </c>
      <c r="C51" s="13"/>
      <c r="D51" s="66"/>
      <c r="E51" s="66"/>
      <c r="F51" s="66"/>
      <c r="G51" s="13"/>
      <c r="H51" s="67"/>
      <c r="I51" s="66"/>
      <c r="J51" s="13" t="s">
        <v>43</v>
      </c>
      <c r="K51" s="66"/>
      <c r="L51" s="13" t="s">
        <v>433</v>
      </c>
      <c r="M51" s="66"/>
      <c r="N51" s="65"/>
    </row>
    <row r="52" spans="1:14" ht="12" customHeight="1" x14ac:dyDescent="0.25">
      <c r="A52" s="64" t="s">
        <v>41</v>
      </c>
      <c r="B52" s="63"/>
      <c r="C52" s="33"/>
      <c r="D52" s="33"/>
      <c r="E52" s="33"/>
      <c r="F52" s="33"/>
      <c r="G52" s="33"/>
      <c r="H52" s="33"/>
      <c r="I52" s="62"/>
      <c r="J52" s="33"/>
      <c r="K52" s="33"/>
      <c r="L52" s="33"/>
      <c r="M52" s="33"/>
      <c r="N52" s="31"/>
    </row>
    <row r="53" spans="1:14" ht="12" customHeight="1" x14ac:dyDescent="0.25">
      <c r="A53" s="15" t="s">
        <v>40</v>
      </c>
      <c r="B53" s="56" t="s">
        <v>423</v>
      </c>
      <c r="C53" s="56"/>
      <c r="D53" s="56"/>
      <c r="E53" s="56"/>
      <c r="F53" s="56" t="s">
        <v>38</v>
      </c>
      <c r="G53" s="56" t="s">
        <v>440</v>
      </c>
      <c r="H53" s="56"/>
      <c r="I53" s="56"/>
      <c r="J53" s="56" t="s">
        <v>20</v>
      </c>
      <c r="K53" s="61"/>
      <c r="L53" s="56" t="s">
        <v>424</v>
      </c>
      <c r="M53" s="56"/>
      <c r="N53" s="55"/>
    </row>
    <row r="54" spans="1:14" ht="12" customHeight="1" x14ac:dyDescent="0.25">
      <c r="A54" s="21" t="s">
        <v>35</v>
      </c>
      <c r="B54" s="20"/>
      <c r="C54" s="20"/>
      <c r="D54" s="20"/>
      <c r="E54" s="20"/>
      <c r="F54" s="20"/>
      <c r="G54" s="20"/>
      <c r="H54" s="20"/>
      <c r="I54" s="41"/>
      <c r="J54" s="20"/>
      <c r="K54" s="20"/>
      <c r="L54" s="20"/>
      <c r="M54" s="20"/>
      <c r="N54" s="40"/>
    </row>
    <row r="55" spans="1:14" ht="12" customHeight="1" x14ac:dyDescent="0.25">
      <c r="A55" s="15" t="s">
        <v>34</v>
      </c>
      <c r="B55" s="56" t="s">
        <v>439</v>
      </c>
      <c r="C55" s="231"/>
      <c r="D55" s="230"/>
      <c r="E55" s="56"/>
      <c r="F55" s="56"/>
      <c r="G55" s="56" t="s">
        <v>32</v>
      </c>
      <c r="H55" s="56" t="s">
        <v>330</v>
      </c>
      <c r="I55" s="56"/>
      <c r="J55" s="56"/>
      <c r="L55" s="56" t="s">
        <v>422</v>
      </c>
      <c r="N55" s="55"/>
    </row>
    <row r="56" spans="1:14" ht="12" customHeight="1" x14ac:dyDescent="0.25">
      <c r="A56" s="21" t="s">
        <v>31</v>
      </c>
      <c r="B56" s="58"/>
      <c r="C56" s="20"/>
      <c r="D56" s="20"/>
      <c r="E56" s="20"/>
      <c r="F56" s="20"/>
      <c r="G56" s="20"/>
      <c r="H56" s="20"/>
      <c r="I56" s="41"/>
      <c r="J56" s="20"/>
      <c r="K56" s="20"/>
      <c r="L56" s="20"/>
      <c r="M56" s="20"/>
      <c r="N56" s="40"/>
    </row>
    <row r="57" spans="1:14" ht="12" customHeight="1" x14ac:dyDescent="0.25">
      <c r="A57" s="15" t="s">
        <v>27</v>
      </c>
      <c r="B57" s="56" t="s">
        <v>163</v>
      </c>
      <c r="C57" s="56"/>
      <c r="D57" s="56"/>
      <c r="E57" s="56"/>
      <c r="F57" s="56" t="s">
        <v>22</v>
      </c>
      <c r="G57" s="56"/>
      <c r="H57" s="56" t="s">
        <v>426</v>
      </c>
      <c r="I57" s="57"/>
      <c r="J57" s="56" t="s">
        <v>20</v>
      </c>
      <c r="K57" s="56"/>
      <c r="L57" s="13" t="s">
        <v>402</v>
      </c>
      <c r="M57" s="56"/>
      <c r="N57" s="55"/>
    </row>
    <row r="58" spans="1:14" ht="12" customHeight="1" x14ac:dyDescent="0.25">
      <c r="A58" s="21" t="s">
        <v>28</v>
      </c>
      <c r="B58" s="58"/>
      <c r="C58" s="20"/>
      <c r="D58" s="20"/>
      <c r="E58" s="20"/>
      <c r="F58" s="20"/>
      <c r="G58" s="20"/>
      <c r="H58" s="20"/>
      <c r="I58" s="41"/>
      <c r="J58" s="20"/>
      <c r="K58" s="20"/>
      <c r="L58" s="20"/>
      <c r="M58" s="20"/>
      <c r="N58" s="40"/>
    </row>
    <row r="59" spans="1:14" ht="12" customHeight="1" x14ac:dyDescent="0.25">
      <c r="A59" s="15" t="s">
        <v>27</v>
      </c>
      <c r="B59" s="56" t="s">
        <v>163</v>
      </c>
      <c r="C59" s="56"/>
      <c r="D59" s="56"/>
      <c r="E59" s="56"/>
      <c r="F59" s="56" t="s">
        <v>22</v>
      </c>
      <c r="G59" s="56"/>
      <c r="H59" s="56" t="s">
        <v>30</v>
      </c>
      <c r="I59" s="57"/>
      <c r="J59" s="56" t="s">
        <v>20</v>
      </c>
      <c r="K59" s="56"/>
      <c r="L59" s="213" t="s">
        <v>425</v>
      </c>
      <c r="M59" s="213"/>
      <c r="N59" s="214"/>
    </row>
    <row r="60" spans="1:14" ht="12" customHeight="1" x14ac:dyDescent="0.25">
      <c r="A60" s="54" t="s">
        <v>23</v>
      </c>
      <c r="B60" s="51"/>
      <c r="C60" s="51"/>
      <c r="D60" s="51"/>
      <c r="E60" s="51"/>
      <c r="F60" s="51"/>
      <c r="G60" s="51"/>
      <c r="H60" s="53"/>
      <c r="I60" s="52"/>
      <c r="J60" s="51"/>
      <c r="K60" s="51"/>
      <c r="L60" s="51"/>
      <c r="M60" s="51"/>
      <c r="N60" s="50"/>
    </row>
    <row r="61" spans="1:14" ht="12" customHeight="1" x14ac:dyDescent="0.25">
      <c r="A61" s="49" t="s">
        <v>22</v>
      </c>
      <c r="B61" s="13" t="s">
        <v>421</v>
      </c>
      <c r="C61" s="13"/>
      <c r="D61" s="13"/>
      <c r="E61" s="13"/>
      <c r="F61" s="66"/>
      <c r="G61" s="13" t="s">
        <v>420</v>
      </c>
      <c r="H61" s="13"/>
      <c r="I61" s="213"/>
      <c r="J61" s="13" t="s">
        <v>337</v>
      </c>
      <c r="K61" s="13"/>
      <c r="L61" s="13" t="s">
        <v>332</v>
      </c>
      <c r="M61" s="66"/>
      <c r="N61" s="19"/>
    </row>
    <row r="62" spans="1:14" ht="12" customHeight="1" x14ac:dyDescent="0.25">
      <c r="A62" s="21" t="s">
        <v>17</v>
      </c>
      <c r="B62" s="20"/>
      <c r="C62" s="20"/>
      <c r="D62" s="20"/>
      <c r="E62" s="20"/>
      <c r="F62" s="20"/>
      <c r="G62" s="20"/>
      <c r="H62" s="42"/>
      <c r="I62" s="41"/>
      <c r="J62" s="20"/>
      <c r="K62" s="20"/>
      <c r="L62" s="20"/>
      <c r="M62" s="20"/>
      <c r="N62" s="40"/>
    </row>
    <row r="63" spans="1:14" ht="12" customHeight="1" x14ac:dyDescent="0.25">
      <c r="A63" s="15" t="s">
        <v>438</v>
      </c>
      <c r="B63" s="221"/>
      <c r="C63" s="222"/>
      <c r="D63" s="223"/>
      <c r="E63" s="224"/>
      <c r="F63" s="223"/>
      <c r="G63" s="223"/>
      <c r="H63" s="223"/>
      <c r="I63" s="224"/>
      <c r="J63" s="223"/>
      <c r="K63" s="223"/>
      <c r="L63" s="223"/>
      <c r="M63" s="224"/>
      <c r="N63" s="55"/>
    </row>
    <row r="64" spans="1:14" ht="12" customHeight="1" x14ac:dyDescent="0.25">
      <c r="A64" s="36" t="s">
        <v>14</v>
      </c>
      <c r="B64" s="35"/>
      <c r="C64" s="34"/>
      <c r="D64" s="33"/>
      <c r="E64" s="32"/>
      <c r="F64" s="33"/>
      <c r="G64" s="33"/>
      <c r="H64" s="33"/>
      <c r="I64" s="32"/>
      <c r="J64" s="33"/>
      <c r="K64" s="33"/>
      <c r="L64" s="33"/>
      <c r="M64" s="32"/>
      <c r="N64" s="31"/>
    </row>
    <row r="65" spans="1:14" ht="12" customHeight="1" x14ac:dyDescent="0.25">
      <c r="A65" s="14" t="s">
        <v>13</v>
      </c>
      <c r="B65" s="30" t="s">
        <v>12</v>
      </c>
      <c r="C65" s="29"/>
      <c r="D65" s="13"/>
      <c r="E65" s="28"/>
      <c r="F65" s="13"/>
      <c r="G65" s="13"/>
      <c r="H65" s="13"/>
      <c r="I65" s="28"/>
      <c r="J65" s="13"/>
      <c r="K65" s="13"/>
      <c r="L65" s="13"/>
      <c r="M65" s="28"/>
      <c r="N65" s="19"/>
    </row>
    <row r="66" spans="1:14" ht="12" customHeight="1" x14ac:dyDescent="0.25">
      <c r="A66" s="27" t="s">
        <v>11</v>
      </c>
      <c r="B66" s="26" t="s">
        <v>345</v>
      </c>
      <c r="C66" s="25"/>
      <c r="D66" s="24"/>
      <c r="E66" s="23"/>
      <c r="F66" s="24"/>
      <c r="G66" s="24"/>
      <c r="H66" s="24"/>
      <c r="I66" s="23"/>
      <c r="J66" s="24"/>
      <c r="K66" s="24"/>
      <c r="L66" s="24"/>
      <c r="M66" s="23"/>
      <c r="N66" s="22"/>
    </row>
    <row r="67" spans="1:14" ht="12" customHeight="1" x14ac:dyDescent="0.25">
      <c r="A67" s="21" t="s">
        <v>9</v>
      </c>
      <c r="B67" s="20"/>
      <c r="C67" s="20"/>
      <c r="D67" s="20"/>
      <c r="E67" s="20"/>
      <c r="F67" s="20"/>
      <c r="G67" s="19" t="s">
        <v>8</v>
      </c>
      <c r="H67" s="13"/>
      <c r="I67" s="13"/>
      <c r="J67" s="13"/>
      <c r="K67" s="13"/>
      <c r="L67" s="13"/>
      <c r="M67" s="13"/>
      <c r="N67" s="19"/>
    </row>
    <row r="68" spans="1:14" ht="12" customHeight="1" x14ac:dyDescent="0.25">
      <c r="A68" s="18" t="s">
        <v>7</v>
      </c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</row>
    <row r="69" spans="1:14" ht="4.5" customHeight="1" x14ac:dyDescent="0.25">
      <c r="A69" s="6"/>
      <c r="B69" s="1"/>
      <c r="C69" s="1"/>
      <c r="D69" s="1"/>
      <c r="E69" s="1"/>
      <c r="F69" s="1"/>
      <c r="G69" s="1"/>
      <c r="H69" s="1"/>
      <c r="I69" s="1"/>
      <c r="J69" s="1"/>
      <c r="K69" s="16"/>
      <c r="L69" s="1"/>
      <c r="M69" s="1"/>
      <c r="N69" s="5"/>
    </row>
    <row r="70" spans="1:14" ht="12" customHeight="1" x14ac:dyDescent="0.25">
      <c r="A70" s="328" t="s">
        <v>6</v>
      </c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30"/>
    </row>
    <row r="71" spans="1:14" ht="12" customHeight="1" x14ac:dyDescent="0.25">
      <c r="A71" s="75" t="s">
        <v>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2"/>
    </row>
    <row r="72" spans="1:14" ht="12" customHeight="1" x14ac:dyDescent="0.25">
      <c r="A72" s="76" t="s">
        <v>4</v>
      </c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55"/>
    </row>
    <row r="73" spans="1:14" x14ac:dyDescent="0.25">
      <c r="A73" s="4"/>
      <c r="B73" s="3"/>
      <c r="C73" s="3"/>
      <c r="D73" s="3"/>
      <c r="E73" s="3"/>
      <c r="F73" s="3"/>
      <c r="G73" s="17"/>
      <c r="H73" s="3"/>
      <c r="I73" s="3"/>
      <c r="J73" s="3"/>
      <c r="K73" s="3"/>
      <c r="L73" s="3"/>
      <c r="M73" s="3"/>
      <c r="N73" s="2"/>
    </row>
    <row r="74" spans="1:14" x14ac:dyDescent="0.25">
      <c r="A74" s="1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7"/>
    </row>
    <row r="75" spans="1:14" x14ac:dyDescent="0.25">
      <c r="A75" s="4"/>
      <c r="B75" s="3"/>
      <c r="C75" s="3"/>
      <c r="D75" s="3"/>
      <c r="E75" s="3"/>
      <c r="F75" s="3"/>
      <c r="G75" s="3"/>
      <c r="H75" s="3"/>
      <c r="I75" s="186"/>
      <c r="J75" s="3"/>
      <c r="K75" s="3"/>
      <c r="L75" s="3"/>
      <c r="M75" s="3"/>
      <c r="N75" s="2"/>
    </row>
    <row r="76" spans="1:14" x14ac:dyDescent="0.25">
      <c r="A76" s="331" t="s">
        <v>3</v>
      </c>
      <c r="B76" s="332"/>
      <c r="C76" s="332"/>
      <c r="D76" s="332"/>
      <c r="E76" s="332"/>
      <c r="F76" s="332"/>
      <c r="G76" s="332"/>
      <c r="H76" s="332"/>
      <c r="I76" s="186"/>
      <c r="J76" s="332" t="s">
        <v>2</v>
      </c>
      <c r="K76" s="332"/>
      <c r="L76" s="332"/>
      <c r="M76" s="332"/>
      <c r="N76" s="333"/>
    </row>
    <row r="77" spans="1:14" x14ac:dyDescent="0.25">
      <c r="A77" s="323" t="s">
        <v>1</v>
      </c>
      <c r="B77" s="324"/>
      <c r="C77" s="324"/>
      <c r="D77" s="324"/>
      <c r="E77" s="324"/>
      <c r="F77" s="324"/>
      <c r="G77" s="324"/>
      <c r="H77" s="324"/>
      <c r="I77" s="3"/>
      <c r="J77" s="3" t="s">
        <v>0</v>
      </c>
      <c r="K77" s="3"/>
      <c r="L77" s="3"/>
      <c r="M77" s="3"/>
      <c r="N77" s="2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4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mergeCells count="18">
    <mergeCell ref="K24:L24"/>
    <mergeCell ref="A2:N5"/>
    <mergeCell ref="C6:N6"/>
    <mergeCell ref="A7:N7"/>
    <mergeCell ref="A11:N11"/>
    <mergeCell ref="B13:G13"/>
    <mergeCell ref="B14:G14"/>
    <mergeCell ref="A16:N16"/>
    <mergeCell ref="B18:G18"/>
    <mergeCell ref="K18:M18"/>
    <mergeCell ref="A20:N20"/>
    <mergeCell ref="A77:H77"/>
    <mergeCell ref="B26:C26"/>
    <mergeCell ref="A28:N28"/>
    <mergeCell ref="B40:D40"/>
    <mergeCell ref="A70:N70"/>
    <mergeCell ref="A76:H76"/>
    <mergeCell ref="J76:N76"/>
  </mergeCells>
  <hyperlinks>
    <hyperlink ref="B14" r:id="rId1" xr:uid="{C91F0B98-FFAA-482D-B21F-57F3ACE6019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ESCRITORIO-DULCE DE LA ROSA</vt:lpstr>
      <vt:lpstr>ESCRITORIO-RUSSEL AGUILAR</vt:lpstr>
      <vt:lpstr>ESCRITORIO-LUIS ACOSTA</vt:lpstr>
      <vt:lpstr>ESCRITORIO-FERNADO MONTERO</vt:lpstr>
      <vt:lpstr>ESCRITORIO-TRATAMIENTO AGUA</vt:lpstr>
      <vt:lpstr>ESCRITORIO-HENRY RUIZ</vt:lpstr>
      <vt:lpstr>ESCRITORIO-CARLOS PECH</vt:lpstr>
      <vt:lpstr>ESCRITORIO-CARLOS RUIZ</vt:lpstr>
      <vt:lpstr>ESCRITORIO- VANESSA TINAL</vt:lpstr>
      <vt:lpstr>ESCRITORIO PATRONISTA</vt:lpstr>
      <vt:lpstr>ESCRITORIO IMPORT &amp; EXPORT</vt:lpstr>
      <vt:lpstr>ESCRITORIO AUX JUAN TELLEZ</vt:lpstr>
      <vt:lpstr>ESCRITORIO PRNSELECCION</vt:lpstr>
      <vt:lpstr>ESCRITORIO SFILACCIA 1.1</vt:lpstr>
      <vt:lpstr>ESCRITORIO SFILACCIA 1.2</vt:lpstr>
      <vt:lpstr>TSC IMP SFILACCIA 1.1.2.1</vt:lpstr>
      <vt:lpstr>ESCRITORIO SFILACCIA 2.1</vt:lpstr>
      <vt:lpstr>ESCRITORIO SFILACCIA 2.2</vt:lpstr>
      <vt:lpstr>TSC IMP SFILACCIA 2.1.1</vt:lpstr>
      <vt:lpstr>ESCRITORIO MISAEL LOESA</vt:lpstr>
      <vt:lpstr>ESCRITORIO AUX MISAEL LOESA</vt:lpstr>
      <vt:lpstr>ESCRITORIO PRNS SELECCION2</vt:lpstr>
      <vt:lpstr>TSC IMP PRNS SELCCION2</vt:lpstr>
      <vt:lpstr>TSC IMP PRNS SELCCION</vt:lpstr>
      <vt:lpstr>ESCRITORIO ALMACEN 1.1</vt:lpstr>
      <vt:lpstr>ESCRITORIO ALMACEN 1.2</vt:lpstr>
      <vt:lpstr>ESCRITORIO CALIDADA 1.1</vt:lpstr>
      <vt:lpstr>ESCRITORIO CALIDADA 1.2</vt:lpstr>
      <vt:lpstr>ESCRITORIO EMPAQUE AUX</vt:lpstr>
      <vt:lpstr>TSC IMP AUX EMPAQUE </vt:lpstr>
      <vt:lpstr>ESCRITORIO JULIAN CALAN</vt:lpstr>
      <vt:lpstr>TSC IMP EMPAQUE</vt:lpstr>
      <vt:lpstr>SERVIDOR CONTABILIDAD</vt:lpstr>
      <vt:lpstr>ESCRITORIO RH</vt:lpstr>
      <vt:lpstr>ESCRITORIO ACABADO</vt:lpstr>
      <vt:lpstr>ESCRITORIO ACABADO AUX</vt:lpstr>
      <vt:lpstr>ESCRITORIO NOMINAS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Joseph Rafful</cp:lastModifiedBy>
  <cp:lastPrinted>2021-12-03T15:21:15Z</cp:lastPrinted>
  <dcterms:created xsi:type="dcterms:W3CDTF">2021-09-20T19:55:03Z</dcterms:created>
  <dcterms:modified xsi:type="dcterms:W3CDTF">2021-12-08T20:28:40Z</dcterms:modified>
</cp:coreProperties>
</file>