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Users\Aren\Desktop\"/>
    </mc:Choice>
  </mc:AlternateContent>
  <xr:revisionPtr revIDLastSave="0" documentId="13_ncr:1_{1137DD33-8093-41AB-B4F5-409FD95F56B7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Лист1" sheetId="1" r:id="rId1"/>
    <sheet name="Лист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4" i="2" l="1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2" i="2"/>
  <c r="U86" i="1" l="1"/>
  <c r="U85" i="1"/>
  <c r="U84" i="1"/>
  <c r="U83" i="1"/>
  <c r="U82" i="1"/>
  <c r="U81" i="1"/>
  <c r="U80" i="1"/>
  <c r="U79" i="1"/>
  <c r="U78" i="1"/>
  <c r="U77" i="1"/>
  <c r="U76" i="1"/>
  <c r="U75" i="1"/>
  <c r="U74" i="1"/>
  <c r="U73" i="1"/>
  <c r="U72" i="1"/>
  <c r="U71" i="1"/>
  <c r="U70" i="1"/>
  <c r="U69" i="1"/>
  <c r="U68" i="1"/>
  <c r="U67" i="1"/>
  <c r="U66" i="1"/>
  <c r="U65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3" i="1"/>
</calcChain>
</file>

<file path=xl/sharedStrings.xml><?xml version="1.0" encoding="utf-8"?>
<sst xmlns="http://schemas.openxmlformats.org/spreadsheetml/2006/main" count="175" uniqueCount="86">
  <si>
    <t>region</t>
  </si>
  <si>
    <t>Российская Федерация</t>
  </si>
  <si>
    <t>Белгородская область</t>
  </si>
  <si>
    <t>Брянская область</t>
  </si>
  <si>
    <t>Владимирская область</t>
  </si>
  <si>
    <t>Воронежская область</t>
  </si>
  <si>
    <t>Ивановская область</t>
  </si>
  <si>
    <t>Калужская область</t>
  </si>
  <si>
    <t>Костромская область</t>
  </si>
  <si>
    <t>Курская область</t>
  </si>
  <si>
    <t>Липецкая область</t>
  </si>
  <si>
    <t>Московская область</t>
  </si>
  <si>
    <t>Орловская область</t>
  </si>
  <si>
    <t>Рязанская область</t>
  </si>
  <si>
    <t>Смоленская область</t>
  </si>
  <si>
    <t>Тамбовская область</t>
  </si>
  <si>
    <t>Тверская область</t>
  </si>
  <si>
    <t>Тульская область</t>
  </si>
  <si>
    <t>Ярославская область</t>
  </si>
  <si>
    <t>Москва</t>
  </si>
  <si>
    <t>Республика Карелия</t>
  </si>
  <si>
    <t>Республика Коми</t>
  </si>
  <si>
    <t>Архангельская область</t>
  </si>
  <si>
    <t>Ненецкий автономный округ</t>
  </si>
  <si>
    <t>Вологодская область</t>
  </si>
  <si>
    <t>Калининградская область</t>
  </si>
  <si>
    <t>Ленинградская область</t>
  </si>
  <si>
    <t>Мурманская область</t>
  </si>
  <si>
    <t>Новгородская область</t>
  </si>
  <si>
    <t>Псковская область</t>
  </si>
  <si>
    <t>Санкт-Петербург</t>
  </si>
  <si>
    <t>Республика Адыгея</t>
  </si>
  <si>
    <t>Республика Калмыкия</t>
  </si>
  <si>
    <t>Краснодарский край</t>
  </si>
  <si>
    <t>Астраханская область</t>
  </si>
  <si>
    <t>Волгоградская область</t>
  </si>
  <si>
    <t>Ростовская область</t>
  </si>
  <si>
    <t>Республика Дагестан</t>
  </si>
  <si>
    <t>Республика Ингушетия</t>
  </si>
  <si>
    <t>Кабардино-Балкарская Республика</t>
  </si>
  <si>
    <t>Карачаево-Черкесская Республика</t>
  </si>
  <si>
    <t>Республика Северная Осетия-Алания</t>
  </si>
  <si>
    <t>Чеченская Республика</t>
  </si>
  <si>
    <t>…</t>
  </si>
  <si>
    <t>Ставропольский край</t>
  </si>
  <si>
    <t>Республика Башкортостан</t>
  </si>
  <si>
    <t>Республика Марий Эл</t>
  </si>
  <si>
    <t>Республика Мордовия</t>
  </si>
  <si>
    <t>Республика Татарстан</t>
  </si>
  <si>
    <t>Удмуртская Республика</t>
  </si>
  <si>
    <t>Чувашская Республика - Чувашия</t>
  </si>
  <si>
    <t>Пермский край</t>
  </si>
  <si>
    <t>Кировская область</t>
  </si>
  <si>
    <t>Нижегородская область</t>
  </si>
  <si>
    <t>Оренбургская область</t>
  </si>
  <si>
    <t>Пензенская область</t>
  </si>
  <si>
    <t>Самарская область</t>
  </si>
  <si>
    <t>Саратовская область</t>
  </si>
  <si>
    <t>Ульяновская область</t>
  </si>
  <si>
    <t>Курганская область</t>
  </si>
  <si>
    <t>Свердловская область</t>
  </si>
  <si>
    <t>Ханты-Мансийский автономный округ - Югра</t>
  </si>
  <si>
    <t>Ямало-Ненецкий автономный округ</t>
  </si>
  <si>
    <t>Тюменская область</t>
  </si>
  <si>
    <t>Челябинская область</t>
  </si>
  <si>
    <t>Республика Алтай</t>
  </si>
  <si>
    <t>Республика Тыва</t>
  </si>
  <si>
    <t>Республика Хакасия</t>
  </si>
  <si>
    <t>Алтайский край</t>
  </si>
  <si>
    <t>Красноярский край</t>
  </si>
  <si>
    <t>Иркутская область</t>
  </si>
  <si>
    <t>Кемеровская область - Кузбасс</t>
  </si>
  <si>
    <t>Новосибирская область</t>
  </si>
  <si>
    <t>Омская область</t>
  </si>
  <si>
    <t>Томская область</t>
  </si>
  <si>
    <t>Республика Бурятия</t>
  </si>
  <si>
    <t>Республика Саха (Якутия)</t>
  </si>
  <si>
    <t>Забайкальский край</t>
  </si>
  <si>
    <t>Камчатский край</t>
  </si>
  <si>
    <t>Приморский край</t>
  </si>
  <si>
    <t>Хабаровский край</t>
  </si>
  <si>
    <t>Амурская область</t>
  </si>
  <si>
    <t>Магаданская область</t>
  </si>
  <si>
    <t>Сахалинская область</t>
  </si>
  <si>
    <t>Еврейская автономная область</t>
  </si>
  <si>
    <t>Чукотский автономный округ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</si>
</sst>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</font>
    <font>
      <b/>
      <sz val="11"/>
      <color theme="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49" fontId="1" fillId="0" borderId="1" xfId="0" applyNumberFormat="1" applyFont="1" applyBorder="1"/>
    <xf numFmtId="0" fontId="2" fillId="0" borderId="1" xfId="0" applyFont="1" applyBorder="1" applyAlignment="1">
      <alignment horizontal="center" wrapText="1"/>
    </xf>
    <xf numFmtId="0" fontId="2" fillId="0" borderId="0" xfId="0" applyFont="1" applyAlignment="1">
      <alignment horizontal="center" wrapText="1"/>
    </xf>
    <xf numFmtId="0" fontId="2" fillId="0" borderId="1" xfId="0" applyFont="1" applyBorder="1"/>
    <xf numFmtId="0" fontId="1" fillId="0" borderId="1" xfId="0" applyFont="1" applyBorder="1" applyAlignment="1">
      <alignment wrapText="1"/>
    </xf>
    <xf numFmtId="0" fontId="1" fillId="0" borderId="1" xfId="0" applyFont="1" applyBorder="1"/>
    <xf numFmtId="2" fontId="2" fillId="0" borderId="1" xfId="0" applyNumberFormat="1" applyFont="1" applyBorder="1" applyAlignment="1">
      <alignment horizontal="center"/>
    </xf>
    <xf numFmtId="2" fontId="2" fillId="0" borderId="1" xfId="0" applyNumberFormat="1" applyFont="1" applyBorder="1"/>
    <xf numFmtId="2" fontId="1" fillId="0" borderId="1" xfId="0" applyNumberFormat="1" applyFont="1" applyBorder="1" applyAlignment="1">
      <alignment horizontal="center"/>
    </xf>
    <xf numFmtId="2" fontId="1" fillId="0" borderId="1" xfId="0" applyNumberFormat="1" applyFont="1" applyBorder="1"/>
    <xf numFmtId="10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86"/>
  <sheetViews>
    <sheetView workbookViewId="0">
      <selection activeCell="C5" sqref="C5"/>
    </sheetView>
  </sheetViews>
  <sheetFormatPr defaultRowHeight="14.4" x14ac:dyDescent="0.3"/>
  <cols>
    <col min="1" max="1" width="30.21875" bestFit="1" customWidth="1"/>
    <col min="2" max="2" width="10.44140625" bestFit="1" customWidth="1"/>
    <col min="3" max="13" width="11.44140625" bestFit="1" customWidth="1"/>
    <col min="14" max="15" width="11.44140625" customWidth="1"/>
    <col min="16" max="20" width="11.44140625" bestFit="1" customWidth="1"/>
    <col min="21" max="21" width="12.44140625" bestFit="1" customWidth="1"/>
  </cols>
  <sheetData>
    <row r="1" spans="1:21" x14ac:dyDescent="0.3">
      <c r="A1" s="1" t="s">
        <v>0</v>
      </c>
      <c r="B1" s="2">
        <v>2002</v>
      </c>
      <c r="C1" s="2">
        <v>2003</v>
      </c>
      <c r="D1" s="2">
        <v>2004</v>
      </c>
      <c r="E1" s="2">
        <v>2005</v>
      </c>
      <c r="F1" s="2">
        <v>2006</v>
      </c>
      <c r="G1" s="2">
        <v>2007</v>
      </c>
      <c r="H1" s="2">
        <v>2008</v>
      </c>
      <c r="I1" s="2">
        <v>2009</v>
      </c>
      <c r="J1" s="2">
        <v>2010</v>
      </c>
      <c r="K1" s="2">
        <v>2011</v>
      </c>
      <c r="L1" s="2">
        <v>2012</v>
      </c>
      <c r="M1" s="2">
        <v>2013</v>
      </c>
      <c r="N1" s="2">
        <v>2014</v>
      </c>
      <c r="O1" s="2">
        <v>2015</v>
      </c>
      <c r="P1" s="3">
        <v>2016</v>
      </c>
      <c r="Q1" s="2">
        <v>2017</v>
      </c>
      <c r="R1" s="2">
        <v>2018</v>
      </c>
      <c r="S1" s="2">
        <v>2019</v>
      </c>
      <c r="T1" s="2">
        <v>2020</v>
      </c>
      <c r="U1" s="4">
        <v>2021</v>
      </c>
    </row>
    <row r="2" spans="1:21" x14ac:dyDescent="0.3">
      <c r="A2" s="1" t="s">
        <v>1</v>
      </c>
      <c r="B2" s="7">
        <v>8807897.1999999993</v>
      </c>
      <c r="C2" s="7">
        <v>10821334</v>
      </c>
      <c r="D2" s="7">
        <v>14067283.399999999</v>
      </c>
      <c r="E2" s="7">
        <v>18156100.299999997</v>
      </c>
      <c r="F2" s="7">
        <v>22640803.900000002</v>
      </c>
      <c r="G2" s="7">
        <v>28134789.399999999</v>
      </c>
      <c r="H2" s="7">
        <v>34107036.199999996</v>
      </c>
      <c r="I2" s="7">
        <v>32200657.199999999</v>
      </c>
      <c r="J2" s="7">
        <v>37914644.700000003</v>
      </c>
      <c r="K2" s="7">
        <v>45392276.700000003</v>
      </c>
      <c r="L2" s="7">
        <v>49926068.70000001</v>
      </c>
      <c r="M2" s="7">
        <v>54103000.300000004</v>
      </c>
      <c r="N2" s="7">
        <v>59188270.300000004</v>
      </c>
      <c r="O2" s="7">
        <v>65750633.600000009</v>
      </c>
      <c r="P2" s="7">
        <v>74120174.799999997</v>
      </c>
      <c r="Q2" s="7">
        <v>79745093.899999991</v>
      </c>
      <c r="R2" s="7">
        <v>90202901.499999985</v>
      </c>
      <c r="S2" s="7">
        <v>95060662.299999997</v>
      </c>
      <c r="T2" s="7">
        <v>93810284.5</v>
      </c>
      <c r="U2" s="8">
        <v>98645424.261404037</v>
      </c>
    </row>
    <row r="3" spans="1:21" x14ac:dyDescent="0.3">
      <c r="A3" s="5" t="s">
        <v>2</v>
      </c>
      <c r="B3" s="9">
        <v>62404.4</v>
      </c>
      <c r="C3" s="9">
        <v>76054.5</v>
      </c>
      <c r="D3" s="9">
        <v>114409.3</v>
      </c>
      <c r="E3" s="9">
        <v>144987.79999999999</v>
      </c>
      <c r="F3" s="9">
        <v>178846.1</v>
      </c>
      <c r="G3" s="9">
        <v>237013.3</v>
      </c>
      <c r="H3" s="9">
        <v>317656.3</v>
      </c>
      <c r="I3" s="9">
        <v>304345.3</v>
      </c>
      <c r="J3" s="9">
        <v>398361.4</v>
      </c>
      <c r="K3" s="9">
        <v>507839.8</v>
      </c>
      <c r="L3" s="9">
        <v>545517.19999999995</v>
      </c>
      <c r="M3" s="9">
        <v>569006.4</v>
      </c>
      <c r="N3" s="9">
        <v>619677.69999999995</v>
      </c>
      <c r="O3" s="9">
        <v>693379.4</v>
      </c>
      <c r="P3" s="9">
        <v>778027.8</v>
      </c>
      <c r="Q3" s="9">
        <v>837306.8</v>
      </c>
      <c r="R3" s="9">
        <v>911597.9</v>
      </c>
      <c r="S3" s="9">
        <v>955329.2</v>
      </c>
      <c r="T3" s="9">
        <v>999081.6</v>
      </c>
      <c r="U3" s="10">
        <f t="shared" ref="U3:U24" si="0">FORECAST($U$1,B3:T3,$B$1:$T$1)</f>
        <v>1041315.2333333343</v>
      </c>
    </row>
    <row r="4" spans="1:21" x14ac:dyDescent="0.3">
      <c r="A4" s="5" t="s">
        <v>3</v>
      </c>
      <c r="B4" s="9">
        <v>37374.1</v>
      </c>
      <c r="C4" s="9">
        <v>43700.3</v>
      </c>
      <c r="D4" s="9">
        <v>51003.4</v>
      </c>
      <c r="E4" s="9">
        <v>66692.3</v>
      </c>
      <c r="F4" s="9">
        <v>82100.399999999994</v>
      </c>
      <c r="G4" s="9">
        <v>102706.2</v>
      </c>
      <c r="H4" s="9">
        <v>125834.4</v>
      </c>
      <c r="I4" s="9">
        <v>126477.4</v>
      </c>
      <c r="J4" s="9">
        <v>147024</v>
      </c>
      <c r="K4" s="9">
        <v>174211.8</v>
      </c>
      <c r="L4" s="9">
        <v>207397.5</v>
      </c>
      <c r="M4" s="9">
        <v>219502.8</v>
      </c>
      <c r="N4" s="9">
        <v>242722.4</v>
      </c>
      <c r="O4" s="9">
        <v>271782.5</v>
      </c>
      <c r="P4" s="9">
        <v>316489.40000000002</v>
      </c>
      <c r="Q4" s="9">
        <v>341177.8</v>
      </c>
      <c r="R4" s="9">
        <v>367157.1</v>
      </c>
      <c r="S4" s="9">
        <v>399113.8</v>
      </c>
      <c r="T4" s="9">
        <v>412335.5</v>
      </c>
      <c r="U4" s="10">
        <f t="shared" si="0"/>
        <v>416275.39122807235</v>
      </c>
    </row>
    <row r="5" spans="1:21" x14ac:dyDescent="0.3">
      <c r="A5" s="5" t="s">
        <v>4</v>
      </c>
      <c r="B5" s="9">
        <v>50359.9</v>
      </c>
      <c r="C5" s="9">
        <v>61818.6</v>
      </c>
      <c r="D5" s="9">
        <v>74207</v>
      </c>
      <c r="E5" s="9">
        <v>86926.8</v>
      </c>
      <c r="F5" s="9">
        <v>112841.7</v>
      </c>
      <c r="G5" s="9">
        <v>146663</v>
      </c>
      <c r="H5" s="9">
        <v>175395.7</v>
      </c>
      <c r="I5" s="9">
        <v>185824.6</v>
      </c>
      <c r="J5" s="9">
        <v>224759.2</v>
      </c>
      <c r="K5" s="9">
        <v>261222.6</v>
      </c>
      <c r="L5" s="9">
        <v>286018.59999999998</v>
      </c>
      <c r="M5" s="9">
        <v>306641.40000000002</v>
      </c>
      <c r="N5" s="9">
        <v>328064.2</v>
      </c>
      <c r="O5" s="9">
        <v>368489.2</v>
      </c>
      <c r="P5" s="9">
        <v>431549.8</v>
      </c>
      <c r="Q5" s="9">
        <v>449849.2</v>
      </c>
      <c r="R5" s="9">
        <v>480027.8</v>
      </c>
      <c r="S5" s="9">
        <v>535493.4</v>
      </c>
      <c r="T5" s="9">
        <v>554204.30000000005</v>
      </c>
      <c r="U5" s="10">
        <f t="shared" si="0"/>
        <v>560440.22456140816</v>
      </c>
    </row>
    <row r="6" spans="1:21" x14ac:dyDescent="0.3">
      <c r="A6" s="5" t="s">
        <v>5</v>
      </c>
      <c r="B6" s="9">
        <v>83001.100000000006</v>
      </c>
      <c r="C6" s="9">
        <v>100143.3</v>
      </c>
      <c r="D6" s="9">
        <v>117197.6</v>
      </c>
      <c r="E6" s="9">
        <v>133586.6</v>
      </c>
      <c r="F6" s="9">
        <v>166176.5</v>
      </c>
      <c r="G6" s="9">
        <v>222811.9</v>
      </c>
      <c r="H6" s="9">
        <v>287072.09999999998</v>
      </c>
      <c r="I6" s="9">
        <v>301729.09999999998</v>
      </c>
      <c r="J6" s="9">
        <v>346568.2</v>
      </c>
      <c r="K6" s="9">
        <v>474973.9</v>
      </c>
      <c r="L6" s="9">
        <v>563965.4</v>
      </c>
      <c r="M6" s="9">
        <v>611720.4</v>
      </c>
      <c r="N6" s="9">
        <v>717667.2</v>
      </c>
      <c r="O6" s="9">
        <v>805969.6</v>
      </c>
      <c r="P6" s="9">
        <v>827928.6</v>
      </c>
      <c r="Q6" s="9">
        <v>873429.4</v>
      </c>
      <c r="R6" s="9">
        <v>951292.3</v>
      </c>
      <c r="S6" s="9">
        <v>1001790.3</v>
      </c>
      <c r="T6" s="9">
        <v>1063999.2</v>
      </c>
      <c r="U6" s="10">
        <f t="shared" si="0"/>
        <v>1106026.370175451</v>
      </c>
    </row>
    <row r="7" spans="1:21" x14ac:dyDescent="0.3">
      <c r="A7" s="5" t="s">
        <v>6</v>
      </c>
      <c r="B7" s="9">
        <v>26981.3</v>
      </c>
      <c r="C7" s="9">
        <v>33214.6</v>
      </c>
      <c r="D7" s="9">
        <v>40159.4</v>
      </c>
      <c r="E7" s="9">
        <v>44415.4</v>
      </c>
      <c r="F7" s="9">
        <v>55090</v>
      </c>
      <c r="G7" s="9">
        <v>74752</v>
      </c>
      <c r="H7" s="9">
        <v>86980.3</v>
      </c>
      <c r="I7" s="9">
        <v>87061.9</v>
      </c>
      <c r="J7" s="9">
        <v>109884.5</v>
      </c>
      <c r="K7" s="9">
        <v>128905.4</v>
      </c>
      <c r="L7" s="9">
        <v>136115</v>
      </c>
      <c r="M7" s="9">
        <v>158228.70000000001</v>
      </c>
      <c r="N7" s="9">
        <v>151876.79999999999</v>
      </c>
      <c r="O7" s="9">
        <v>180517.5</v>
      </c>
      <c r="P7" s="9">
        <v>205818.6</v>
      </c>
      <c r="Q7" s="9">
        <v>212464.7</v>
      </c>
      <c r="R7" s="9">
        <v>232493.6</v>
      </c>
      <c r="S7" s="9">
        <v>254968.9</v>
      </c>
      <c r="T7" s="9">
        <v>271653.7</v>
      </c>
      <c r="U7" s="10">
        <f t="shared" si="0"/>
        <v>269218.01228070259</v>
      </c>
    </row>
    <row r="8" spans="1:21" x14ac:dyDescent="0.3">
      <c r="A8" s="5" t="s">
        <v>7</v>
      </c>
      <c r="B8" s="9">
        <v>37283.1</v>
      </c>
      <c r="C8" s="9">
        <v>48792.7</v>
      </c>
      <c r="D8" s="9">
        <v>57993.8</v>
      </c>
      <c r="E8" s="9">
        <v>70953.899999999994</v>
      </c>
      <c r="F8" s="9">
        <v>86150.5</v>
      </c>
      <c r="G8" s="9">
        <v>111869</v>
      </c>
      <c r="H8" s="9">
        <v>150394.4</v>
      </c>
      <c r="I8" s="9">
        <v>154946.1</v>
      </c>
      <c r="J8" s="9">
        <v>188601.3</v>
      </c>
      <c r="K8" s="9">
        <v>234749</v>
      </c>
      <c r="L8" s="9">
        <v>285256.59999999998</v>
      </c>
      <c r="M8" s="9">
        <v>292841</v>
      </c>
      <c r="N8" s="9">
        <v>326459.5</v>
      </c>
      <c r="O8" s="9">
        <v>339760.8</v>
      </c>
      <c r="P8" s="9">
        <v>409462.3</v>
      </c>
      <c r="Q8" s="9">
        <v>457052.5</v>
      </c>
      <c r="R8" s="9">
        <v>507632.2</v>
      </c>
      <c r="S8" s="9">
        <v>549755.80000000005</v>
      </c>
      <c r="T8" s="9">
        <v>559166.5</v>
      </c>
      <c r="U8" s="10">
        <f t="shared" si="0"/>
        <v>564997.28771929443</v>
      </c>
    </row>
    <row r="9" spans="1:21" x14ac:dyDescent="0.3">
      <c r="A9" s="5" t="s">
        <v>8</v>
      </c>
      <c r="B9" s="9">
        <v>25952.9</v>
      </c>
      <c r="C9" s="9">
        <v>29692.1</v>
      </c>
      <c r="D9" s="9">
        <v>37787.4</v>
      </c>
      <c r="E9" s="9">
        <v>44684.7</v>
      </c>
      <c r="F9" s="9">
        <v>54351.1</v>
      </c>
      <c r="G9" s="9">
        <v>65700.399999999994</v>
      </c>
      <c r="H9" s="9">
        <v>81040.7</v>
      </c>
      <c r="I9" s="9">
        <v>78920.7</v>
      </c>
      <c r="J9" s="9">
        <v>98130.7</v>
      </c>
      <c r="K9" s="9">
        <v>116629.8</v>
      </c>
      <c r="L9" s="9">
        <v>130840.4</v>
      </c>
      <c r="M9" s="9">
        <v>139015.9</v>
      </c>
      <c r="N9" s="9">
        <v>146731.5</v>
      </c>
      <c r="O9" s="9">
        <v>160579.79999999999</v>
      </c>
      <c r="P9" s="9">
        <v>170225.1</v>
      </c>
      <c r="Q9" s="9">
        <v>178485.6</v>
      </c>
      <c r="R9" s="9">
        <v>191812.9</v>
      </c>
      <c r="S9" s="9">
        <v>203821.4</v>
      </c>
      <c r="T9" s="9">
        <v>204382.3</v>
      </c>
      <c r="U9" s="10">
        <f t="shared" si="0"/>
        <v>222194.72280701995</v>
      </c>
    </row>
    <row r="10" spans="1:21" x14ac:dyDescent="0.3">
      <c r="A10" s="5" t="s">
        <v>9</v>
      </c>
      <c r="B10" s="9">
        <v>45309.4</v>
      </c>
      <c r="C10" s="9">
        <v>56383.1</v>
      </c>
      <c r="D10" s="9">
        <v>76506.100000000006</v>
      </c>
      <c r="E10" s="9">
        <v>86624.9</v>
      </c>
      <c r="F10" s="9">
        <v>104035.7</v>
      </c>
      <c r="G10" s="9">
        <v>128799</v>
      </c>
      <c r="H10" s="9">
        <v>167865.8</v>
      </c>
      <c r="I10" s="9">
        <v>161570.9</v>
      </c>
      <c r="J10" s="9">
        <v>193648.6</v>
      </c>
      <c r="K10" s="9">
        <v>228851.4</v>
      </c>
      <c r="L10" s="9">
        <v>248213.1</v>
      </c>
      <c r="M10" s="9">
        <v>271542.5</v>
      </c>
      <c r="N10" s="9">
        <v>298287.3</v>
      </c>
      <c r="O10" s="9">
        <v>336999.4</v>
      </c>
      <c r="P10" s="9">
        <v>379011.3</v>
      </c>
      <c r="Q10" s="9">
        <v>404759.8</v>
      </c>
      <c r="R10" s="9">
        <v>451000.5</v>
      </c>
      <c r="S10" s="9">
        <v>495864.4</v>
      </c>
      <c r="T10" s="9">
        <v>535854.6</v>
      </c>
      <c r="U10" s="10">
        <f t="shared" si="0"/>
        <v>514874.78245614469</v>
      </c>
    </row>
    <row r="11" spans="1:21" x14ac:dyDescent="0.3">
      <c r="A11" s="5" t="s">
        <v>10</v>
      </c>
      <c r="B11" s="9">
        <v>70590.5</v>
      </c>
      <c r="C11" s="9">
        <v>96241.9</v>
      </c>
      <c r="D11" s="9">
        <v>141778.29999999999</v>
      </c>
      <c r="E11" s="9">
        <v>145194.4</v>
      </c>
      <c r="F11" s="9">
        <v>179057.3</v>
      </c>
      <c r="G11" s="9">
        <v>209821.5</v>
      </c>
      <c r="H11" s="9">
        <v>259532.2</v>
      </c>
      <c r="I11" s="9">
        <v>226662</v>
      </c>
      <c r="J11" s="9">
        <v>248544.9</v>
      </c>
      <c r="K11" s="9">
        <v>287816.8</v>
      </c>
      <c r="L11" s="9">
        <v>293301.3</v>
      </c>
      <c r="M11" s="9">
        <v>315685.40000000002</v>
      </c>
      <c r="N11" s="9">
        <v>398464.5</v>
      </c>
      <c r="O11" s="9">
        <v>448994.3</v>
      </c>
      <c r="P11" s="9">
        <v>501263.5</v>
      </c>
      <c r="Q11" s="9">
        <v>522266.2</v>
      </c>
      <c r="R11" s="9">
        <v>604396.19999999995</v>
      </c>
      <c r="S11" s="9">
        <v>570022.9</v>
      </c>
      <c r="T11" s="9">
        <v>619216.6</v>
      </c>
      <c r="U11" s="10">
        <f t="shared" si="0"/>
        <v>628991.46315789223</v>
      </c>
    </row>
    <row r="12" spans="1:21" x14ac:dyDescent="0.3">
      <c r="A12" s="5" t="s">
        <v>11</v>
      </c>
      <c r="B12" s="9">
        <v>312950</v>
      </c>
      <c r="C12" s="9">
        <v>412089.3</v>
      </c>
      <c r="D12" s="9">
        <v>535204.4</v>
      </c>
      <c r="E12" s="9">
        <v>708062.1</v>
      </c>
      <c r="F12" s="9">
        <v>934328.9</v>
      </c>
      <c r="G12" s="9">
        <v>1295649.8999999999</v>
      </c>
      <c r="H12" s="9">
        <v>1645753</v>
      </c>
      <c r="I12" s="9">
        <v>1519446.3</v>
      </c>
      <c r="J12" s="9">
        <v>1832867.3</v>
      </c>
      <c r="K12" s="9">
        <v>2176795.2999999998</v>
      </c>
      <c r="L12" s="9">
        <v>2357081.9</v>
      </c>
      <c r="M12" s="9">
        <v>2545951.5</v>
      </c>
      <c r="N12" s="9">
        <v>2742886.1</v>
      </c>
      <c r="O12" s="9">
        <v>3180924.6</v>
      </c>
      <c r="P12" s="9">
        <v>4206506</v>
      </c>
      <c r="Q12" s="9">
        <v>4290261.2</v>
      </c>
      <c r="R12" s="9">
        <v>4644635</v>
      </c>
      <c r="S12" s="9">
        <v>5196136.4000000004</v>
      </c>
      <c r="T12" s="9">
        <v>5265389.3</v>
      </c>
      <c r="U12" s="10">
        <f t="shared" si="0"/>
        <v>5268121.1122807264</v>
      </c>
    </row>
    <row r="13" spans="1:21" x14ac:dyDescent="0.3">
      <c r="A13" s="5" t="s">
        <v>12</v>
      </c>
      <c r="B13" s="9">
        <v>35657.4</v>
      </c>
      <c r="C13" s="9">
        <v>42073.3</v>
      </c>
      <c r="D13" s="9">
        <v>46042.3</v>
      </c>
      <c r="E13" s="9">
        <v>53181.9</v>
      </c>
      <c r="F13" s="9">
        <v>64801.599999999999</v>
      </c>
      <c r="G13" s="9">
        <v>77101.2</v>
      </c>
      <c r="H13" s="9">
        <v>96669.9</v>
      </c>
      <c r="I13" s="9">
        <v>90623.6</v>
      </c>
      <c r="J13" s="9">
        <v>106196.7</v>
      </c>
      <c r="K13" s="9">
        <v>131198.20000000001</v>
      </c>
      <c r="L13" s="9">
        <v>146103.20000000001</v>
      </c>
      <c r="M13" s="9">
        <v>164797</v>
      </c>
      <c r="N13" s="9">
        <v>178822.5</v>
      </c>
      <c r="O13" s="9">
        <v>208237.9</v>
      </c>
      <c r="P13" s="9">
        <v>228583.1</v>
      </c>
      <c r="Q13" s="9">
        <v>231118.4</v>
      </c>
      <c r="R13" s="9">
        <v>247105.5</v>
      </c>
      <c r="S13" s="9">
        <v>266655.59999999998</v>
      </c>
      <c r="T13" s="9">
        <v>284470</v>
      </c>
      <c r="U13" s="10">
        <f t="shared" si="0"/>
        <v>287500.28947368637</v>
      </c>
    </row>
    <row r="14" spans="1:21" x14ac:dyDescent="0.3">
      <c r="A14" s="5" t="s">
        <v>13</v>
      </c>
      <c r="B14" s="9">
        <v>45797.5</v>
      </c>
      <c r="C14" s="9">
        <v>59607.199999999997</v>
      </c>
      <c r="D14" s="9">
        <v>69996</v>
      </c>
      <c r="E14" s="9">
        <v>84382.7</v>
      </c>
      <c r="F14" s="9">
        <v>105491.9</v>
      </c>
      <c r="G14" s="9">
        <v>121305.2</v>
      </c>
      <c r="H14" s="9">
        <v>150151.20000000001</v>
      </c>
      <c r="I14" s="9">
        <v>153634.1</v>
      </c>
      <c r="J14" s="9">
        <v>179127.9</v>
      </c>
      <c r="K14" s="9">
        <v>214142.6</v>
      </c>
      <c r="L14" s="9">
        <v>253881.60000000001</v>
      </c>
      <c r="M14" s="9">
        <v>279286.5</v>
      </c>
      <c r="N14" s="9">
        <v>295611.7</v>
      </c>
      <c r="O14" s="9">
        <v>323131.8</v>
      </c>
      <c r="P14" s="9">
        <v>366211.3</v>
      </c>
      <c r="Q14" s="9">
        <v>395276.9</v>
      </c>
      <c r="R14" s="9">
        <v>416183.2</v>
      </c>
      <c r="S14" s="9">
        <v>436417.7</v>
      </c>
      <c r="T14" s="9">
        <v>455596.1</v>
      </c>
      <c r="U14" s="10">
        <f t="shared" si="0"/>
        <v>475094.55614035577</v>
      </c>
    </row>
    <row r="15" spans="1:21" x14ac:dyDescent="0.3">
      <c r="A15" s="5" t="s">
        <v>14</v>
      </c>
      <c r="B15" s="9">
        <v>42166.1</v>
      </c>
      <c r="C15" s="9">
        <v>49085.7</v>
      </c>
      <c r="D15" s="9">
        <v>56113.9</v>
      </c>
      <c r="E15" s="9">
        <v>65525.599999999999</v>
      </c>
      <c r="F15" s="9">
        <v>79043.399999999994</v>
      </c>
      <c r="G15" s="9">
        <v>95703.4</v>
      </c>
      <c r="H15" s="9">
        <v>121601.3</v>
      </c>
      <c r="I15" s="9">
        <v>125348.9</v>
      </c>
      <c r="J15" s="9">
        <v>154681.1</v>
      </c>
      <c r="K15" s="9">
        <v>180811.5</v>
      </c>
      <c r="L15" s="9">
        <v>201817</v>
      </c>
      <c r="M15" s="9">
        <v>225887.1</v>
      </c>
      <c r="N15" s="9">
        <v>234710.1</v>
      </c>
      <c r="O15" s="9">
        <v>256706.8</v>
      </c>
      <c r="P15" s="9">
        <v>283725.5</v>
      </c>
      <c r="Q15" s="9">
        <v>313615.8</v>
      </c>
      <c r="R15" s="9">
        <v>335059.90000000002</v>
      </c>
      <c r="S15" s="9">
        <v>349237.6</v>
      </c>
      <c r="T15" s="9">
        <v>358466.1</v>
      </c>
      <c r="U15" s="10">
        <f t="shared" si="0"/>
        <v>377753.71228070557</v>
      </c>
    </row>
    <row r="16" spans="1:21" x14ac:dyDescent="0.3">
      <c r="A16" s="5" t="s">
        <v>15</v>
      </c>
      <c r="B16" s="9">
        <v>38897.800000000003</v>
      </c>
      <c r="C16" s="9">
        <v>46877.7</v>
      </c>
      <c r="D16" s="9">
        <v>56775</v>
      </c>
      <c r="E16" s="9">
        <v>63614.8</v>
      </c>
      <c r="F16" s="9">
        <v>79766.2</v>
      </c>
      <c r="G16" s="9">
        <v>106039.6</v>
      </c>
      <c r="H16" s="9">
        <v>120836</v>
      </c>
      <c r="I16" s="9">
        <v>136323.9</v>
      </c>
      <c r="J16" s="9">
        <v>143902.39999999999</v>
      </c>
      <c r="K16" s="9">
        <v>173283.1</v>
      </c>
      <c r="L16" s="9">
        <v>203331.5</v>
      </c>
      <c r="M16" s="9">
        <v>236335.9</v>
      </c>
      <c r="N16" s="9">
        <v>285656.5</v>
      </c>
      <c r="O16" s="9">
        <v>317213.7</v>
      </c>
      <c r="P16" s="9">
        <v>320623.40000000002</v>
      </c>
      <c r="Q16" s="9">
        <v>320572.40000000002</v>
      </c>
      <c r="R16" s="9">
        <v>352202.6</v>
      </c>
      <c r="S16" s="9">
        <v>353745.5</v>
      </c>
      <c r="T16" s="9">
        <v>378676.80000000005</v>
      </c>
      <c r="U16" s="10">
        <f t="shared" si="0"/>
        <v>405782.69473684579</v>
      </c>
    </row>
    <row r="17" spans="1:21" x14ac:dyDescent="0.3">
      <c r="A17" s="5" t="s">
        <v>16</v>
      </c>
      <c r="B17" s="9">
        <v>55732.6</v>
      </c>
      <c r="C17" s="9">
        <v>68805.3</v>
      </c>
      <c r="D17" s="9">
        <v>88081.5</v>
      </c>
      <c r="E17" s="9">
        <v>96897.4</v>
      </c>
      <c r="F17" s="9">
        <v>127363.8</v>
      </c>
      <c r="G17" s="9">
        <v>156034.6</v>
      </c>
      <c r="H17" s="9">
        <v>192283</v>
      </c>
      <c r="I17" s="9">
        <v>197687</v>
      </c>
      <c r="J17" s="9">
        <v>219004.9</v>
      </c>
      <c r="K17" s="9">
        <v>255073</v>
      </c>
      <c r="L17" s="9">
        <v>268063.90000000002</v>
      </c>
      <c r="M17" s="9">
        <v>298669.2</v>
      </c>
      <c r="N17" s="9">
        <v>316613.2</v>
      </c>
      <c r="O17" s="9">
        <v>329616</v>
      </c>
      <c r="P17" s="9">
        <v>397438.9</v>
      </c>
      <c r="Q17" s="9">
        <v>420671.5</v>
      </c>
      <c r="R17" s="9">
        <v>471065.5</v>
      </c>
      <c r="S17" s="9">
        <v>488367.5</v>
      </c>
      <c r="T17" s="9">
        <v>490827.5</v>
      </c>
      <c r="U17" s="10">
        <f t="shared" si="0"/>
        <v>515429.61929824203</v>
      </c>
    </row>
    <row r="18" spans="1:21" x14ac:dyDescent="0.3">
      <c r="A18" s="5" t="s">
        <v>17</v>
      </c>
      <c r="B18" s="9">
        <v>65416.3</v>
      </c>
      <c r="C18" s="9">
        <v>72258</v>
      </c>
      <c r="D18" s="9">
        <v>88119.6</v>
      </c>
      <c r="E18" s="9">
        <v>116221.2</v>
      </c>
      <c r="F18" s="9">
        <v>142240.1</v>
      </c>
      <c r="G18" s="9">
        <v>174110.9</v>
      </c>
      <c r="H18" s="9">
        <v>231730.8</v>
      </c>
      <c r="I18" s="9">
        <v>214925.4</v>
      </c>
      <c r="J18" s="9">
        <v>237629.2</v>
      </c>
      <c r="K18" s="9">
        <v>279879.3</v>
      </c>
      <c r="L18" s="9">
        <v>311240.3</v>
      </c>
      <c r="M18" s="9">
        <v>348034.8</v>
      </c>
      <c r="N18" s="9">
        <v>411122.3</v>
      </c>
      <c r="O18" s="9">
        <v>477537.8</v>
      </c>
      <c r="P18" s="9">
        <v>552308.4</v>
      </c>
      <c r="Q18" s="9">
        <v>594407.6</v>
      </c>
      <c r="R18" s="9">
        <v>666763</v>
      </c>
      <c r="S18" s="9">
        <v>676822.6</v>
      </c>
      <c r="T18" s="9">
        <v>709197</v>
      </c>
      <c r="U18" s="10">
        <f t="shared" si="0"/>
        <v>715826.53684210777</v>
      </c>
    </row>
    <row r="19" spans="1:21" x14ac:dyDescent="0.3">
      <c r="A19" s="5" t="s">
        <v>18</v>
      </c>
      <c r="B19" s="9">
        <v>75313.399999999994</v>
      </c>
      <c r="C19" s="9">
        <v>92073.4</v>
      </c>
      <c r="D19" s="9">
        <v>112438.7</v>
      </c>
      <c r="E19" s="9">
        <v>131252.1</v>
      </c>
      <c r="F19" s="9">
        <v>153251.5</v>
      </c>
      <c r="G19" s="9">
        <v>186577.5</v>
      </c>
      <c r="H19" s="9">
        <v>214946.3</v>
      </c>
      <c r="I19" s="9">
        <v>212684.4</v>
      </c>
      <c r="J19" s="9">
        <v>239644</v>
      </c>
      <c r="K19" s="9">
        <v>286967.5</v>
      </c>
      <c r="L19" s="9">
        <v>327279.59999999998</v>
      </c>
      <c r="M19" s="9">
        <v>362861.8</v>
      </c>
      <c r="N19" s="9">
        <v>391462.8</v>
      </c>
      <c r="O19" s="9">
        <v>443054.1</v>
      </c>
      <c r="P19" s="9">
        <v>498880.3</v>
      </c>
      <c r="Q19" s="9">
        <v>534549.69999999995</v>
      </c>
      <c r="R19" s="9">
        <v>583605.30000000005</v>
      </c>
      <c r="S19" s="9">
        <v>609150.80000000005</v>
      </c>
      <c r="T19" s="9">
        <v>617593.9</v>
      </c>
      <c r="U19" s="10">
        <f t="shared" si="0"/>
        <v>642586.79122807831</v>
      </c>
    </row>
    <row r="20" spans="1:21" x14ac:dyDescent="0.3">
      <c r="A20" s="5" t="s">
        <v>19</v>
      </c>
      <c r="B20" s="9">
        <v>1767476.7</v>
      </c>
      <c r="C20" s="9">
        <v>2188231.5</v>
      </c>
      <c r="D20" s="9">
        <v>2853272.4</v>
      </c>
      <c r="E20" s="9">
        <v>4135154.6</v>
      </c>
      <c r="F20" s="9">
        <v>5260232.8</v>
      </c>
      <c r="G20" s="9">
        <v>6696259.0999999996</v>
      </c>
      <c r="H20" s="9">
        <v>8248652</v>
      </c>
      <c r="I20" s="9">
        <v>7126972.4000000004</v>
      </c>
      <c r="J20" s="9">
        <v>8375863.7999999998</v>
      </c>
      <c r="K20" s="9">
        <v>9948772.8000000007</v>
      </c>
      <c r="L20" s="9">
        <v>10666870.5</v>
      </c>
      <c r="M20" s="9">
        <v>11814897.4</v>
      </c>
      <c r="N20" s="9">
        <v>12779525.699999999</v>
      </c>
      <c r="O20" s="9">
        <v>13520862.9</v>
      </c>
      <c r="P20" s="9">
        <v>15121534.199999999</v>
      </c>
      <c r="Q20" s="9">
        <v>16538189.5</v>
      </c>
      <c r="R20" s="9">
        <v>18777726</v>
      </c>
      <c r="S20" s="9">
        <v>19797064.300000001</v>
      </c>
      <c r="T20" s="9">
        <v>19856674.5</v>
      </c>
      <c r="U20" s="10">
        <f t="shared" si="0"/>
        <v>20664033.798245668</v>
      </c>
    </row>
    <row r="21" spans="1:21" x14ac:dyDescent="0.3">
      <c r="A21" s="5" t="s">
        <v>20</v>
      </c>
      <c r="B21" s="9">
        <v>41362.400000000001</v>
      </c>
      <c r="C21" s="9">
        <v>46588.9</v>
      </c>
      <c r="D21" s="9">
        <v>53964.1</v>
      </c>
      <c r="E21" s="9">
        <v>77124.800000000003</v>
      </c>
      <c r="F21" s="9">
        <v>84228.3</v>
      </c>
      <c r="G21" s="9">
        <v>104603.3</v>
      </c>
      <c r="H21" s="9">
        <v>115208.2</v>
      </c>
      <c r="I21" s="9">
        <v>105924.1</v>
      </c>
      <c r="J21" s="9">
        <v>120511.3</v>
      </c>
      <c r="K21" s="9">
        <v>154953.70000000001</v>
      </c>
      <c r="L21" s="9">
        <v>160841.5</v>
      </c>
      <c r="M21" s="9">
        <v>178636.2</v>
      </c>
      <c r="N21" s="9">
        <v>191192.1</v>
      </c>
      <c r="O21" s="9">
        <v>212049.5</v>
      </c>
      <c r="P21" s="9">
        <v>248140.4</v>
      </c>
      <c r="Q21" s="9">
        <v>270802.5</v>
      </c>
      <c r="R21" s="9">
        <v>300977.09999999998</v>
      </c>
      <c r="S21" s="9">
        <v>319050</v>
      </c>
      <c r="T21" s="9">
        <v>319388</v>
      </c>
      <c r="U21" s="10">
        <f t="shared" si="0"/>
        <v>325487.14035087824</v>
      </c>
    </row>
    <row r="22" spans="1:21" x14ac:dyDescent="0.3">
      <c r="A22" s="5" t="s">
        <v>21</v>
      </c>
      <c r="B22" s="9">
        <v>86019.4</v>
      </c>
      <c r="C22" s="9">
        <v>107149</v>
      </c>
      <c r="D22" s="9">
        <v>131588</v>
      </c>
      <c r="E22" s="9">
        <v>171307.2</v>
      </c>
      <c r="F22" s="9">
        <v>218490.7</v>
      </c>
      <c r="G22" s="9">
        <v>241150.5</v>
      </c>
      <c r="H22" s="9">
        <v>291812.09999999998</v>
      </c>
      <c r="I22" s="9">
        <v>302629.2</v>
      </c>
      <c r="J22" s="9">
        <v>353853</v>
      </c>
      <c r="K22" s="9">
        <v>435959.3</v>
      </c>
      <c r="L22" s="9">
        <v>479051.3</v>
      </c>
      <c r="M22" s="9">
        <v>482329.9</v>
      </c>
      <c r="N22" s="9">
        <v>484166.5</v>
      </c>
      <c r="O22" s="9">
        <v>528403.4</v>
      </c>
      <c r="P22" s="9">
        <v>578649.1</v>
      </c>
      <c r="Q22" s="9">
        <v>608574.5</v>
      </c>
      <c r="R22" s="9">
        <v>696242.2</v>
      </c>
      <c r="S22" s="9">
        <v>718138.7</v>
      </c>
      <c r="T22" s="9">
        <v>612136.19999999995</v>
      </c>
      <c r="U22" s="10">
        <f t="shared" si="0"/>
        <v>750764.37017543614</v>
      </c>
    </row>
    <row r="23" spans="1:21" x14ac:dyDescent="0.3">
      <c r="A23" s="5" t="s">
        <v>22</v>
      </c>
      <c r="B23" s="9">
        <v>83158.8</v>
      </c>
      <c r="C23" s="9">
        <v>103951.3</v>
      </c>
      <c r="D23" s="9">
        <v>142564.70000000001</v>
      </c>
      <c r="E23" s="9">
        <v>166433.4</v>
      </c>
      <c r="F23" s="9">
        <v>215932.7</v>
      </c>
      <c r="G23" s="9">
        <v>268672.09999999998</v>
      </c>
      <c r="H23" s="9">
        <v>289755.90000000002</v>
      </c>
      <c r="I23" s="9">
        <v>323606.8</v>
      </c>
      <c r="J23" s="9">
        <v>372804.8</v>
      </c>
      <c r="K23" s="9">
        <v>439116.79999999999</v>
      </c>
      <c r="L23" s="9">
        <v>472470.9</v>
      </c>
      <c r="M23" s="9">
        <v>500095.1</v>
      </c>
      <c r="N23" s="9">
        <v>542695.30000000005</v>
      </c>
      <c r="O23" s="9">
        <v>627698.1</v>
      </c>
      <c r="P23" s="9">
        <v>713043.9</v>
      </c>
      <c r="Q23" s="9">
        <v>759206.5</v>
      </c>
      <c r="R23" s="9">
        <v>865723.3</v>
      </c>
      <c r="S23" s="9">
        <v>889974.4</v>
      </c>
      <c r="T23" s="9">
        <v>789593.3</v>
      </c>
      <c r="U23" s="10">
        <f t="shared" si="0"/>
        <v>913990.5140350759</v>
      </c>
    </row>
    <row r="24" spans="1:21" x14ac:dyDescent="0.3">
      <c r="A24" s="5" t="s">
        <v>23</v>
      </c>
      <c r="B24" s="9">
        <v>16480.8</v>
      </c>
      <c r="C24" s="9">
        <v>25040.6</v>
      </c>
      <c r="D24" s="9">
        <v>39586.699999999997</v>
      </c>
      <c r="E24" s="9">
        <v>44718.3</v>
      </c>
      <c r="F24" s="9">
        <v>67248.399999999994</v>
      </c>
      <c r="G24" s="9">
        <v>97838.3</v>
      </c>
      <c r="H24" s="9">
        <v>91476.4</v>
      </c>
      <c r="I24" s="9">
        <v>130177.7</v>
      </c>
      <c r="J24" s="9">
        <v>145928.29999999999</v>
      </c>
      <c r="K24" s="9">
        <v>165431.29999999999</v>
      </c>
      <c r="L24" s="9">
        <v>157067.1</v>
      </c>
      <c r="M24" s="9">
        <v>173170.2</v>
      </c>
      <c r="N24" s="9">
        <v>187009.8</v>
      </c>
      <c r="O24" s="9">
        <v>227193.5</v>
      </c>
      <c r="P24" s="9">
        <v>261772.5</v>
      </c>
      <c r="Q24" s="9">
        <v>265790.90000000002</v>
      </c>
      <c r="R24" s="9">
        <v>320405.7</v>
      </c>
      <c r="S24" s="9">
        <v>330999</v>
      </c>
      <c r="T24" s="9">
        <v>230378.2</v>
      </c>
      <c r="U24" s="10">
        <f t="shared" si="0"/>
        <v>324066.99649122357</v>
      </c>
    </row>
    <row r="25" spans="1:21" x14ac:dyDescent="0.3">
      <c r="A25" s="5" t="s">
        <v>22</v>
      </c>
      <c r="B25" s="9">
        <v>66678</v>
      </c>
      <c r="C25" s="9">
        <v>78910.700000000012</v>
      </c>
      <c r="D25" s="9">
        <v>102978.00000000001</v>
      </c>
      <c r="E25" s="9">
        <v>121715.09999999999</v>
      </c>
      <c r="F25" s="9">
        <v>148684.30000000002</v>
      </c>
      <c r="G25" s="9">
        <v>170833.8</v>
      </c>
      <c r="H25" s="9">
        <v>198279.50000000003</v>
      </c>
      <c r="I25" s="9">
        <v>193429.09999999998</v>
      </c>
      <c r="J25" s="9">
        <v>226876.5</v>
      </c>
      <c r="K25" s="9">
        <v>273685.5</v>
      </c>
      <c r="L25" s="9">
        <v>315403.80000000005</v>
      </c>
      <c r="M25" s="9">
        <v>326924.89999999997</v>
      </c>
      <c r="N25" s="9">
        <v>355685.50000000006</v>
      </c>
      <c r="O25" s="9">
        <v>400504.6</v>
      </c>
      <c r="P25" s="9">
        <v>451271.4</v>
      </c>
      <c r="Q25" s="9">
        <v>493415.6</v>
      </c>
      <c r="R25" s="9">
        <v>545317.60000000009</v>
      </c>
      <c r="S25" s="9">
        <v>558975.4</v>
      </c>
      <c r="T25" s="9">
        <v>559215.10000000009</v>
      </c>
      <c r="U25" s="9">
        <v>589923.51754385978</v>
      </c>
    </row>
    <row r="26" spans="1:21" x14ac:dyDescent="0.3">
      <c r="A26" s="5" t="s">
        <v>24</v>
      </c>
      <c r="B26" s="9">
        <v>80731.899999999994</v>
      </c>
      <c r="C26" s="9">
        <v>107544.6</v>
      </c>
      <c r="D26" s="9">
        <v>161378.6</v>
      </c>
      <c r="E26" s="9">
        <v>193966.1</v>
      </c>
      <c r="F26" s="9">
        <v>201939.20000000001</v>
      </c>
      <c r="G26" s="9">
        <v>243336.3</v>
      </c>
      <c r="H26" s="9">
        <v>294926.2</v>
      </c>
      <c r="I26" s="9">
        <v>213396.9</v>
      </c>
      <c r="J26" s="9">
        <v>262432.7</v>
      </c>
      <c r="K26" s="9">
        <v>323067.90000000002</v>
      </c>
      <c r="L26" s="9">
        <v>355291.3</v>
      </c>
      <c r="M26" s="9">
        <v>346227.6</v>
      </c>
      <c r="N26" s="9">
        <v>387211.7</v>
      </c>
      <c r="O26" s="9">
        <v>478893</v>
      </c>
      <c r="P26" s="9">
        <v>509931.7</v>
      </c>
      <c r="Q26" s="9">
        <v>542663.4</v>
      </c>
      <c r="R26" s="9">
        <v>615647.69999999995</v>
      </c>
      <c r="S26" s="9">
        <v>632759.5</v>
      </c>
      <c r="T26" s="9">
        <v>629163</v>
      </c>
      <c r="U26" s="10">
        <f t="shared" ref="U26:U63" si="1">FORECAST($U$1,B26:T26,$B$1:$T$1)</f>
        <v>653837.90000000596</v>
      </c>
    </row>
    <row r="27" spans="1:21" x14ac:dyDescent="0.3">
      <c r="A27" s="5" t="s">
        <v>25</v>
      </c>
      <c r="B27" s="9">
        <v>40120.300000000003</v>
      </c>
      <c r="C27" s="9">
        <v>46757.7</v>
      </c>
      <c r="D27" s="9">
        <v>66552.100000000006</v>
      </c>
      <c r="E27" s="9">
        <v>81837.600000000006</v>
      </c>
      <c r="F27" s="9">
        <v>103138.7</v>
      </c>
      <c r="G27" s="9">
        <v>143927.70000000001</v>
      </c>
      <c r="H27" s="9">
        <v>179266.7</v>
      </c>
      <c r="I27" s="9">
        <v>169519.6</v>
      </c>
      <c r="J27" s="9">
        <v>195749.1</v>
      </c>
      <c r="K27" s="9">
        <v>241004.79999999999</v>
      </c>
      <c r="L27" s="9">
        <v>265361.2</v>
      </c>
      <c r="M27" s="9">
        <v>275885.8</v>
      </c>
      <c r="N27" s="9">
        <v>314088.3</v>
      </c>
      <c r="O27" s="9">
        <v>349818.6</v>
      </c>
      <c r="P27" s="9">
        <v>417094.9</v>
      </c>
      <c r="Q27" s="9">
        <v>446677.6</v>
      </c>
      <c r="R27" s="9">
        <v>493302.4</v>
      </c>
      <c r="S27" s="9">
        <v>520951.2</v>
      </c>
      <c r="T27" s="9">
        <v>538288.5</v>
      </c>
      <c r="U27" s="10">
        <f t="shared" si="1"/>
        <v>547395.37192982435</v>
      </c>
    </row>
    <row r="28" spans="1:21" x14ac:dyDescent="0.3">
      <c r="A28" s="5" t="s">
        <v>26</v>
      </c>
      <c r="B28" s="9">
        <v>94747</v>
      </c>
      <c r="C28" s="9">
        <v>121222.3</v>
      </c>
      <c r="D28" s="9">
        <v>166445</v>
      </c>
      <c r="E28" s="9">
        <v>205416.9</v>
      </c>
      <c r="F28" s="9">
        <v>265260.40000000002</v>
      </c>
      <c r="G28" s="9">
        <v>309028.59999999998</v>
      </c>
      <c r="H28" s="9">
        <v>383255.4</v>
      </c>
      <c r="I28" s="9">
        <v>430395.5</v>
      </c>
      <c r="J28" s="9">
        <v>490303.7</v>
      </c>
      <c r="K28" s="9">
        <v>581712</v>
      </c>
      <c r="L28" s="9">
        <v>672066.9</v>
      </c>
      <c r="M28" s="9">
        <v>678718.3</v>
      </c>
      <c r="N28" s="9">
        <v>703325.6</v>
      </c>
      <c r="O28" s="9">
        <v>849616.6</v>
      </c>
      <c r="P28" s="9">
        <v>953668.3</v>
      </c>
      <c r="Q28" s="9">
        <v>1002543.3</v>
      </c>
      <c r="R28" s="9">
        <v>1147644.3999999999</v>
      </c>
      <c r="S28" s="9">
        <v>1223679.6000000001</v>
      </c>
      <c r="T28" s="9">
        <v>1246136.1000000001</v>
      </c>
      <c r="U28" s="10">
        <f t="shared" si="1"/>
        <v>1274594.4403508604</v>
      </c>
    </row>
    <row r="29" spans="1:21" x14ac:dyDescent="0.3">
      <c r="A29" s="5" t="s">
        <v>27</v>
      </c>
      <c r="B29" s="9">
        <v>68445.399999999994</v>
      </c>
      <c r="C29" s="9">
        <v>80604.100000000006</v>
      </c>
      <c r="D29" s="9">
        <v>124972</v>
      </c>
      <c r="E29" s="9">
        <v>132870.20000000001</v>
      </c>
      <c r="F29" s="9">
        <v>158127</v>
      </c>
      <c r="G29" s="9">
        <v>191584.6</v>
      </c>
      <c r="H29" s="9">
        <v>213733.5</v>
      </c>
      <c r="I29" s="9">
        <v>202235.5</v>
      </c>
      <c r="J29" s="9">
        <v>233438.9</v>
      </c>
      <c r="K29" s="9">
        <v>263811.7</v>
      </c>
      <c r="L29" s="9">
        <v>283846.2</v>
      </c>
      <c r="M29" s="9">
        <v>306578.7</v>
      </c>
      <c r="N29" s="9">
        <v>328291.8</v>
      </c>
      <c r="O29" s="9">
        <v>401582.7</v>
      </c>
      <c r="P29" s="9">
        <v>467006.5</v>
      </c>
      <c r="Q29" s="9">
        <v>479352.8</v>
      </c>
      <c r="R29" s="9">
        <v>521051.5</v>
      </c>
      <c r="S29" s="9">
        <v>616504.1</v>
      </c>
      <c r="T29" s="9">
        <v>790456.1</v>
      </c>
      <c r="U29" s="10">
        <f t="shared" si="1"/>
        <v>635392.75087719411</v>
      </c>
    </row>
    <row r="30" spans="1:21" x14ac:dyDescent="0.3">
      <c r="A30" s="5" t="s">
        <v>28</v>
      </c>
      <c r="B30" s="9">
        <v>31466.799999999999</v>
      </c>
      <c r="C30" s="9">
        <v>38081.699999999997</v>
      </c>
      <c r="D30" s="9">
        <v>49242.3</v>
      </c>
      <c r="E30" s="9">
        <v>63848.3</v>
      </c>
      <c r="F30" s="9">
        <v>74923.8</v>
      </c>
      <c r="G30" s="9">
        <v>86664.9</v>
      </c>
      <c r="H30" s="9">
        <v>115141.3</v>
      </c>
      <c r="I30" s="9">
        <v>117710</v>
      </c>
      <c r="J30" s="9">
        <v>127407.8</v>
      </c>
      <c r="K30" s="9">
        <v>153419.70000000001</v>
      </c>
      <c r="L30" s="9">
        <v>170605.7</v>
      </c>
      <c r="M30" s="9">
        <v>178818.1</v>
      </c>
      <c r="N30" s="9">
        <v>209304.4</v>
      </c>
      <c r="O30" s="9">
        <v>234075.7</v>
      </c>
      <c r="P30" s="9">
        <v>253056.8</v>
      </c>
      <c r="Q30" s="9">
        <v>256165.8</v>
      </c>
      <c r="R30" s="9">
        <v>259255.8</v>
      </c>
      <c r="S30" s="9">
        <v>273808</v>
      </c>
      <c r="T30" s="9">
        <v>280189.3</v>
      </c>
      <c r="U30" s="10">
        <f t="shared" si="1"/>
        <v>308703.20350876823</v>
      </c>
    </row>
    <row r="31" spans="1:21" x14ac:dyDescent="0.3">
      <c r="A31" s="5" t="s">
        <v>29</v>
      </c>
      <c r="B31" s="9">
        <v>24098.9</v>
      </c>
      <c r="C31" s="9">
        <v>29488.400000000001</v>
      </c>
      <c r="D31" s="9">
        <v>35816</v>
      </c>
      <c r="E31" s="9">
        <v>40582.9</v>
      </c>
      <c r="F31" s="9">
        <v>51464.9</v>
      </c>
      <c r="G31" s="9">
        <v>61561.9</v>
      </c>
      <c r="H31" s="9">
        <v>73283.199999999997</v>
      </c>
      <c r="I31" s="9">
        <v>74647.8</v>
      </c>
      <c r="J31" s="9">
        <v>87066</v>
      </c>
      <c r="K31" s="9">
        <v>100498.5</v>
      </c>
      <c r="L31" s="9">
        <v>107547.5</v>
      </c>
      <c r="M31" s="9">
        <v>114676.2</v>
      </c>
      <c r="N31" s="9">
        <v>123825.60000000001</v>
      </c>
      <c r="O31" s="9">
        <v>135239.5</v>
      </c>
      <c r="P31" s="9">
        <v>159206.1</v>
      </c>
      <c r="Q31" s="9">
        <v>165858.1</v>
      </c>
      <c r="R31" s="9">
        <v>180730.3</v>
      </c>
      <c r="S31" s="9">
        <v>196625.3</v>
      </c>
      <c r="T31" s="9">
        <v>202945.2</v>
      </c>
      <c r="U31" s="10">
        <f t="shared" si="1"/>
        <v>205154.94736842066</v>
      </c>
    </row>
    <row r="32" spans="1:21" x14ac:dyDescent="0.3">
      <c r="A32" s="5" t="s">
        <v>30</v>
      </c>
      <c r="B32" s="9">
        <v>336692.3</v>
      </c>
      <c r="C32" s="9">
        <v>409638.5</v>
      </c>
      <c r="D32" s="9">
        <v>542359.19999999995</v>
      </c>
      <c r="E32" s="9">
        <v>666392.80000000005</v>
      </c>
      <c r="F32" s="9">
        <v>825102.3</v>
      </c>
      <c r="G32" s="9">
        <v>1119660.3</v>
      </c>
      <c r="H32" s="9">
        <v>1431839.6</v>
      </c>
      <c r="I32" s="9">
        <v>1475805.3</v>
      </c>
      <c r="J32" s="9">
        <v>1699486.4</v>
      </c>
      <c r="K32" s="9">
        <v>2091914.3</v>
      </c>
      <c r="L32" s="9">
        <v>2280426</v>
      </c>
      <c r="M32" s="9">
        <v>2491423.2999999998</v>
      </c>
      <c r="N32" s="9">
        <v>2661210</v>
      </c>
      <c r="O32" s="9">
        <v>3387417.7</v>
      </c>
      <c r="P32" s="9">
        <v>4099939.7</v>
      </c>
      <c r="Q32" s="9">
        <v>4283036.3000000007</v>
      </c>
      <c r="R32" s="9">
        <v>4785218.5999999996</v>
      </c>
      <c r="S32" s="9">
        <v>5186129.3</v>
      </c>
      <c r="T32" s="9">
        <v>5235709.7</v>
      </c>
      <c r="U32" s="10">
        <f t="shared" si="1"/>
        <v>5271520.4912281036</v>
      </c>
    </row>
    <row r="33" spans="1:21" x14ac:dyDescent="0.3">
      <c r="A33" s="5" t="s">
        <v>31</v>
      </c>
      <c r="B33" s="9">
        <v>7909.9</v>
      </c>
      <c r="C33" s="9">
        <v>9849.2999999999993</v>
      </c>
      <c r="D33" s="9">
        <v>12493.2</v>
      </c>
      <c r="E33" s="9">
        <v>17029.099999999999</v>
      </c>
      <c r="F33" s="9">
        <v>21132.400000000001</v>
      </c>
      <c r="G33" s="9">
        <v>29085.1</v>
      </c>
      <c r="H33" s="9">
        <v>36134.400000000001</v>
      </c>
      <c r="I33" s="9">
        <v>41511.5</v>
      </c>
      <c r="J33" s="9">
        <v>47194.5</v>
      </c>
      <c r="K33" s="9">
        <v>56803.3</v>
      </c>
      <c r="L33" s="9">
        <v>65300.4</v>
      </c>
      <c r="M33" s="9">
        <v>70862.3</v>
      </c>
      <c r="N33" s="9">
        <v>75622.5</v>
      </c>
      <c r="O33" s="9">
        <v>84306</v>
      </c>
      <c r="P33" s="9">
        <v>101102.7</v>
      </c>
      <c r="Q33" s="9">
        <v>109714.5</v>
      </c>
      <c r="R33" s="9">
        <v>119961.8</v>
      </c>
      <c r="S33" s="9">
        <v>131125.79999999999</v>
      </c>
      <c r="T33" s="9">
        <v>143191.79999999999</v>
      </c>
      <c r="U33" s="10">
        <f t="shared" si="1"/>
        <v>137774.38771929778</v>
      </c>
    </row>
    <row r="34" spans="1:21" x14ac:dyDescent="0.3">
      <c r="A34" s="5" t="s">
        <v>32</v>
      </c>
      <c r="B34" s="9">
        <v>7272.3</v>
      </c>
      <c r="C34" s="9">
        <v>6539.5</v>
      </c>
      <c r="D34" s="9">
        <v>8518.5</v>
      </c>
      <c r="E34" s="9">
        <v>9685.7000000000007</v>
      </c>
      <c r="F34" s="9">
        <v>12844.1</v>
      </c>
      <c r="G34" s="9">
        <v>17225.8</v>
      </c>
      <c r="H34" s="9">
        <v>20789.7</v>
      </c>
      <c r="I34" s="9">
        <v>23948.1</v>
      </c>
      <c r="J34" s="9">
        <v>24404.1</v>
      </c>
      <c r="K34" s="9">
        <v>29318.7</v>
      </c>
      <c r="L34" s="9">
        <v>35897.800000000003</v>
      </c>
      <c r="M34" s="9">
        <v>41165.9</v>
      </c>
      <c r="N34" s="9">
        <v>46680.6</v>
      </c>
      <c r="O34" s="9">
        <v>51958.5</v>
      </c>
      <c r="P34" s="9">
        <v>69564.2</v>
      </c>
      <c r="Q34" s="9">
        <v>80126.899999999994</v>
      </c>
      <c r="R34" s="9">
        <v>86107.1</v>
      </c>
      <c r="S34" s="9">
        <v>88986.9</v>
      </c>
      <c r="T34" s="9">
        <v>93325.1</v>
      </c>
      <c r="U34" s="10">
        <f t="shared" si="1"/>
        <v>91386.554385963827</v>
      </c>
    </row>
    <row r="35" spans="1:21" x14ac:dyDescent="0.3">
      <c r="A35" s="5" t="s">
        <v>33</v>
      </c>
      <c r="B35" s="9">
        <v>217727.6</v>
      </c>
      <c r="C35" s="9">
        <v>248565.5</v>
      </c>
      <c r="D35" s="9">
        <v>313623.59999999998</v>
      </c>
      <c r="E35" s="9">
        <v>372929.8</v>
      </c>
      <c r="F35" s="9">
        <v>483950.7</v>
      </c>
      <c r="G35" s="9">
        <v>648211.30000000005</v>
      </c>
      <c r="H35" s="9">
        <v>803834.1</v>
      </c>
      <c r="I35" s="9">
        <v>861603.3</v>
      </c>
      <c r="J35" s="9">
        <v>1028308.4</v>
      </c>
      <c r="K35" s="9">
        <v>1244652.8</v>
      </c>
      <c r="L35" s="9">
        <v>1459490.8</v>
      </c>
      <c r="M35" s="9">
        <v>1662969.0999999999</v>
      </c>
      <c r="N35" s="9">
        <v>1784833.5</v>
      </c>
      <c r="O35" s="9">
        <v>1933512.1</v>
      </c>
      <c r="P35" s="9">
        <v>2257074.5</v>
      </c>
      <c r="Q35" s="9">
        <v>2422752.7000000002</v>
      </c>
      <c r="R35" s="9">
        <v>2499915.5</v>
      </c>
      <c r="S35" s="9">
        <v>2577131.1</v>
      </c>
      <c r="T35" s="9">
        <v>2616754.4</v>
      </c>
      <c r="U35" s="10">
        <f t="shared" si="1"/>
        <v>2861754.4473683834</v>
      </c>
    </row>
    <row r="36" spans="1:21" x14ac:dyDescent="0.3">
      <c r="A36" s="5" t="s">
        <v>34</v>
      </c>
      <c r="B36" s="9">
        <v>40994.9</v>
      </c>
      <c r="C36" s="9">
        <v>50659.8</v>
      </c>
      <c r="D36" s="9">
        <v>56710.9</v>
      </c>
      <c r="E36" s="9">
        <v>70127.600000000006</v>
      </c>
      <c r="F36" s="9">
        <v>85112.1</v>
      </c>
      <c r="G36" s="9">
        <v>100359.2</v>
      </c>
      <c r="H36" s="9">
        <v>147549.1</v>
      </c>
      <c r="I36" s="9">
        <v>134418.20000000001</v>
      </c>
      <c r="J36" s="9">
        <v>144888.79999999999</v>
      </c>
      <c r="K36" s="9">
        <v>172616.6</v>
      </c>
      <c r="L36" s="9">
        <v>209654.39999999999</v>
      </c>
      <c r="M36" s="9">
        <v>273917.09999999998</v>
      </c>
      <c r="N36" s="9">
        <v>296319.3</v>
      </c>
      <c r="O36" s="9">
        <v>322303</v>
      </c>
      <c r="P36" s="9">
        <v>368485.4</v>
      </c>
      <c r="Q36" s="9">
        <v>442608.8</v>
      </c>
      <c r="R36" s="9">
        <v>579210</v>
      </c>
      <c r="S36" s="9">
        <v>601811.19999999995</v>
      </c>
      <c r="T36" s="9">
        <v>527888.9</v>
      </c>
      <c r="U36" s="10">
        <f t="shared" si="1"/>
        <v>555355.43333332986</v>
      </c>
    </row>
    <row r="37" spans="1:21" x14ac:dyDescent="0.3">
      <c r="A37" s="5" t="s">
        <v>35</v>
      </c>
      <c r="B37" s="9">
        <v>104341.2</v>
      </c>
      <c r="C37" s="9">
        <v>128622.2</v>
      </c>
      <c r="D37" s="9">
        <v>154337.70000000001</v>
      </c>
      <c r="E37" s="9">
        <v>203232.2</v>
      </c>
      <c r="F37" s="9">
        <v>252142.7</v>
      </c>
      <c r="G37" s="9">
        <v>331766.8</v>
      </c>
      <c r="H37" s="9">
        <v>416678.5</v>
      </c>
      <c r="I37" s="9">
        <v>377514.3</v>
      </c>
      <c r="J37" s="9">
        <v>433473.7</v>
      </c>
      <c r="K37" s="9">
        <v>508433.3</v>
      </c>
      <c r="L37" s="9">
        <v>571516.1</v>
      </c>
      <c r="M37" s="9">
        <v>607472.19999999995</v>
      </c>
      <c r="N37" s="9">
        <v>715409.6</v>
      </c>
      <c r="O37" s="9">
        <v>740458</v>
      </c>
      <c r="P37" s="9">
        <v>825586.5</v>
      </c>
      <c r="Q37" s="9">
        <v>850263.7</v>
      </c>
      <c r="R37" s="9">
        <v>927811.7</v>
      </c>
      <c r="S37" s="9">
        <v>963214.4</v>
      </c>
      <c r="T37" s="9">
        <v>978858.4</v>
      </c>
      <c r="U37" s="10">
        <f t="shared" si="1"/>
        <v>1054621.654385969</v>
      </c>
    </row>
    <row r="38" spans="1:21" x14ac:dyDescent="0.3">
      <c r="A38" s="5" t="s">
        <v>36</v>
      </c>
      <c r="B38" s="9">
        <v>140773.29999999999</v>
      </c>
      <c r="C38" s="9">
        <v>171849</v>
      </c>
      <c r="D38" s="9">
        <v>221167.4</v>
      </c>
      <c r="E38" s="9">
        <v>263051.5</v>
      </c>
      <c r="F38" s="9">
        <v>340012.5</v>
      </c>
      <c r="G38" s="9">
        <v>450434.7</v>
      </c>
      <c r="H38" s="9">
        <v>576125.69999999995</v>
      </c>
      <c r="I38" s="9">
        <v>555917.1</v>
      </c>
      <c r="J38" s="9">
        <v>659667.4</v>
      </c>
      <c r="K38" s="9">
        <v>765967.2</v>
      </c>
      <c r="L38" s="9">
        <v>843560.3</v>
      </c>
      <c r="M38" s="9">
        <v>917689.1</v>
      </c>
      <c r="N38" s="9">
        <v>1007758.8</v>
      </c>
      <c r="O38" s="9">
        <v>1189144</v>
      </c>
      <c r="P38" s="9">
        <v>1375107.4</v>
      </c>
      <c r="Q38" s="9">
        <v>1441723.3</v>
      </c>
      <c r="R38" s="9">
        <v>1548222.9</v>
      </c>
      <c r="S38" s="9">
        <v>1636017.5</v>
      </c>
      <c r="T38" s="9">
        <v>1692406.6</v>
      </c>
      <c r="U38" s="10">
        <f t="shared" si="1"/>
        <v>1750208.8070175648</v>
      </c>
    </row>
    <row r="39" spans="1:21" x14ac:dyDescent="0.3">
      <c r="A39" s="5" t="s">
        <v>37</v>
      </c>
      <c r="B39" s="9">
        <v>41441</v>
      </c>
      <c r="C39" s="9">
        <v>57626.7</v>
      </c>
      <c r="D39" s="9">
        <v>80712.399999999994</v>
      </c>
      <c r="E39" s="9">
        <v>90442.6</v>
      </c>
      <c r="F39" s="9">
        <v>124153.5</v>
      </c>
      <c r="G39" s="9">
        <v>156928.79999999999</v>
      </c>
      <c r="H39" s="9">
        <v>216277.2</v>
      </c>
      <c r="I39" s="9">
        <v>257832.7</v>
      </c>
      <c r="J39" s="9">
        <v>274354.2</v>
      </c>
      <c r="K39" s="9">
        <v>330322.8</v>
      </c>
      <c r="L39" s="9">
        <v>374710.3</v>
      </c>
      <c r="M39" s="9">
        <v>452882.2</v>
      </c>
      <c r="N39" s="9">
        <v>528131.30000000005</v>
      </c>
      <c r="O39" s="9">
        <v>569297.30000000005</v>
      </c>
      <c r="P39" s="9">
        <v>617587.6</v>
      </c>
      <c r="Q39" s="9">
        <v>639513.29999999993</v>
      </c>
      <c r="R39" s="9">
        <v>676060.8</v>
      </c>
      <c r="S39" s="9">
        <v>713723.6</v>
      </c>
      <c r="T39" s="9">
        <v>748177.3</v>
      </c>
      <c r="U39" s="10">
        <f t="shared" si="1"/>
        <v>797621.99298244715</v>
      </c>
    </row>
    <row r="40" spans="1:21" x14ac:dyDescent="0.3">
      <c r="A40" s="5" t="s">
        <v>38</v>
      </c>
      <c r="B40" s="9">
        <v>3582.1</v>
      </c>
      <c r="C40" s="9">
        <v>4756.6000000000004</v>
      </c>
      <c r="D40" s="9">
        <v>6210.4</v>
      </c>
      <c r="E40" s="9">
        <v>7419.3</v>
      </c>
      <c r="F40" s="9">
        <v>9033.5</v>
      </c>
      <c r="G40" s="9">
        <v>16812.400000000001</v>
      </c>
      <c r="H40" s="9">
        <v>19172.900000000001</v>
      </c>
      <c r="I40" s="9">
        <v>18953.3</v>
      </c>
      <c r="J40" s="9">
        <v>19929.099999999999</v>
      </c>
      <c r="K40" s="9">
        <v>26858.899999999998</v>
      </c>
      <c r="L40" s="9">
        <v>37413.9</v>
      </c>
      <c r="M40" s="9">
        <v>45766.7</v>
      </c>
      <c r="N40" s="9">
        <v>51908.2</v>
      </c>
      <c r="O40" s="9">
        <v>50091</v>
      </c>
      <c r="P40" s="9">
        <v>58141.5</v>
      </c>
      <c r="Q40" s="9">
        <v>60855.8</v>
      </c>
      <c r="R40" s="9">
        <v>67468.2</v>
      </c>
      <c r="S40" s="9">
        <v>73791.600000000006</v>
      </c>
      <c r="T40" s="9">
        <v>72708.600000000006</v>
      </c>
      <c r="U40" s="10">
        <f t="shared" si="1"/>
        <v>77621.684210525826</v>
      </c>
    </row>
    <row r="41" spans="1:21" ht="28.8" x14ac:dyDescent="0.3">
      <c r="A41" s="5" t="s">
        <v>39</v>
      </c>
      <c r="B41" s="9">
        <v>22774.5</v>
      </c>
      <c r="C41" s="9">
        <v>25997.4</v>
      </c>
      <c r="D41" s="9">
        <v>29052.9</v>
      </c>
      <c r="E41" s="9">
        <v>36833.4</v>
      </c>
      <c r="F41" s="9">
        <v>43309.7</v>
      </c>
      <c r="G41" s="9">
        <v>48908.7</v>
      </c>
      <c r="H41" s="9">
        <v>58093.4</v>
      </c>
      <c r="I41" s="9">
        <v>65660.100000000006</v>
      </c>
      <c r="J41" s="9">
        <v>77086.399999999994</v>
      </c>
      <c r="K41" s="9">
        <v>90594.5</v>
      </c>
      <c r="L41" s="9">
        <v>106711.2</v>
      </c>
      <c r="M41" s="9">
        <v>110971.5</v>
      </c>
      <c r="N41" s="9">
        <v>116886</v>
      </c>
      <c r="O41" s="9">
        <v>120528.79999999999</v>
      </c>
      <c r="P41" s="9">
        <v>152970.79999999999</v>
      </c>
      <c r="Q41" s="9">
        <v>155221.80000000002</v>
      </c>
      <c r="R41" s="9">
        <v>161577.5</v>
      </c>
      <c r="S41" s="9">
        <v>171544.7</v>
      </c>
      <c r="T41" s="9">
        <v>183027.5</v>
      </c>
      <c r="U41" s="10">
        <f t="shared" si="1"/>
        <v>187882.83684210479</v>
      </c>
    </row>
    <row r="42" spans="1:21" ht="28.8" x14ac:dyDescent="0.3">
      <c r="A42" s="5" t="s">
        <v>40</v>
      </c>
      <c r="B42" s="9">
        <v>10234.5</v>
      </c>
      <c r="C42" s="9">
        <v>11481.1</v>
      </c>
      <c r="D42" s="9">
        <v>13127.2</v>
      </c>
      <c r="E42" s="9">
        <v>16724.3</v>
      </c>
      <c r="F42" s="9">
        <v>23260.1</v>
      </c>
      <c r="G42" s="9">
        <v>27469.7</v>
      </c>
      <c r="H42" s="9">
        <v>35714.199999999997</v>
      </c>
      <c r="I42" s="9">
        <v>38584.1</v>
      </c>
      <c r="J42" s="9">
        <v>43651.5</v>
      </c>
      <c r="K42" s="9">
        <v>49252.1</v>
      </c>
      <c r="L42" s="9">
        <v>58712.1</v>
      </c>
      <c r="M42" s="9">
        <v>66106.600000000006</v>
      </c>
      <c r="N42" s="9">
        <v>65326.6</v>
      </c>
      <c r="O42" s="9">
        <v>67482.7</v>
      </c>
      <c r="P42" s="9">
        <v>78521.100000000006</v>
      </c>
      <c r="Q42" s="9">
        <v>82765.600000000006</v>
      </c>
      <c r="R42" s="9">
        <v>85737.9</v>
      </c>
      <c r="S42" s="9">
        <v>91430</v>
      </c>
      <c r="T42" s="9">
        <v>96566.1</v>
      </c>
      <c r="U42" s="10">
        <f t="shared" si="1"/>
        <v>101804.22105263174</v>
      </c>
    </row>
    <row r="43" spans="1:21" ht="28.8" x14ac:dyDescent="0.3">
      <c r="A43" s="5" t="s">
        <v>41</v>
      </c>
      <c r="B43" s="9">
        <v>15997.5</v>
      </c>
      <c r="C43" s="9">
        <v>18925.2</v>
      </c>
      <c r="D43" s="9">
        <v>24268</v>
      </c>
      <c r="E43" s="9">
        <v>31182.2</v>
      </c>
      <c r="F43" s="9">
        <v>43341.2</v>
      </c>
      <c r="G43" s="9">
        <v>52804.800000000003</v>
      </c>
      <c r="H43" s="9">
        <v>57707.4</v>
      </c>
      <c r="I43" s="9">
        <v>64081.4</v>
      </c>
      <c r="J43" s="9">
        <v>75327.399999999994</v>
      </c>
      <c r="K43" s="9">
        <v>85876.7</v>
      </c>
      <c r="L43" s="9">
        <v>97448.8</v>
      </c>
      <c r="M43" s="9">
        <v>118637.5</v>
      </c>
      <c r="N43" s="9">
        <v>125960.5</v>
      </c>
      <c r="O43" s="9">
        <v>126051.2</v>
      </c>
      <c r="P43" s="9">
        <v>148810.1</v>
      </c>
      <c r="Q43" s="9">
        <v>152526.39999999999</v>
      </c>
      <c r="R43" s="9">
        <v>161092.70000000001</v>
      </c>
      <c r="S43" s="9">
        <v>173459.4</v>
      </c>
      <c r="T43" s="9">
        <v>186122.2</v>
      </c>
      <c r="U43" s="10">
        <f t="shared" si="1"/>
        <v>191024.89122806862</v>
      </c>
    </row>
    <row r="44" spans="1:21" x14ac:dyDescent="0.3">
      <c r="A44" s="5" t="s">
        <v>42</v>
      </c>
      <c r="B44" s="9" t="s">
        <v>43</v>
      </c>
      <c r="C44" s="9" t="s">
        <v>43</v>
      </c>
      <c r="D44" s="9" t="s">
        <v>43</v>
      </c>
      <c r="E44" s="9">
        <v>22898.9</v>
      </c>
      <c r="F44" s="9">
        <v>32344.400000000001</v>
      </c>
      <c r="G44" s="9">
        <v>48056.1</v>
      </c>
      <c r="H44" s="9">
        <v>66273.8</v>
      </c>
      <c r="I44" s="9">
        <v>64308.3</v>
      </c>
      <c r="J44" s="9">
        <v>70694.899999999994</v>
      </c>
      <c r="K44" s="9">
        <v>86623</v>
      </c>
      <c r="L44" s="9">
        <v>102289.1</v>
      </c>
      <c r="M44" s="9">
        <v>122402.8</v>
      </c>
      <c r="N44" s="9">
        <v>148942.1</v>
      </c>
      <c r="O44" s="9">
        <v>154401.4</v>
      </c>
      <c r="P44" s="9">
        <v>201634.80000000002</v>
      </c>
      <c r="Q44" s="9">
        <v>215975.9</v>
      </c>
      <c r="R44" s="9">
        <v>223853.7</v>
      </c>
      <c r="S44" s="9">
        <v>241643.4</v>
      </c>
      <c r="T44" s="9">
        <v>254553.3</v>
      </c>
      <c r="U44" s="10">
        <f t="shared" si="1"/>
        <v>266852.04999999702</v>
      </c>
    </row>
    <row r="45" spans="1:21" x14ac:dyDescent="0.3">
      <c r="A45" s="5" t="s">
        <v>44</v>
      </c>
      <c r="B45" s="9">
        <v>80534.5</v>
      </c>
      <c r="C45" s="9">
        <v>101382.6</v>
      </c>
      <c r="D45" s="9">
        <v>122235.4</v>
      </c>
      <c r="E45" s="9">
        <v>146569.29999999999</v>
      </c>
      <c r="F45" s="9">
        <v>181675.1</v>
      </c>
      <c r="G45" s="9">
        <v>222239.6</v>
      </c>
      <c r="H45" s="9">
        <v>274992</v>
      </c>
      <c r="I45" s="9">
        <v>277251</v>
      </c>
      <c r="J45" s="9">
        <v>330790.8</v>
      </c>
      <c r="K45" s="9">
        <v>396791.6</v>
      </c>
      <c r="L45" s="9">
        <v>431753.4</v>
      </c>
      <c r="M45" s="9">
        <v>480905.3</v>
      </c>
      <c r="N45" s="9">
        <v>540796.80000000005</v>
      </c>
      <c r="O45" s="9">
        <v>621198.30000000005</v>
      </c>
      <c r="P45" s="9">
        <v>712594.5</v>
      </c>
      <c r="Q45" s="9">
        <v>735609.5</v>
      </c>
      <c r="R45" s="9">
        <v>784045.7</v>
      </c>
      <c r="S45" s="9">
        <v>829223.9</v>
      </c>
      <c r="T45" s="9">
        <v>863173.2</v>
      </c>
      <c r="U45" s="10">
        <f t="shared" si="1"/>
        <v>894575.38421052694</v>
      </c>
    </row>
    <row r="46" spans="1:21" x14ac:dyDescent="0.3">
      <c r="A46" s="6" t="s">
        <v>45</v>
      </c>
      <c r="B46" s="9">
        <v>187842.2</v>
      </c>
      <c r="C46" s="9">
        <v>242920.5</v>
      </c>
      <c r="D46" s="9">
        <v>310845.09999999998</v>
      </c>
      <c r="E46" s="9">
        <v>381646.5</v>
      </c>
      <c r="F46" s="9">
        <v>505205.8</v>
      </c>
      <c r="G46" s="9">
        <v>590054.1</v>
      </c>
      <c r="H46" s="9">
        <v>743133.4</v>
      </c>
      <c r="I46" s="9">
        <v>647911.69999999995</v>
      </c>
      <c r="J46" s="9">
        <v>759203.3</v>
      </c>
      <c r="K46" s="9">
        <v>941023.6</v>
      </c>
      <c r="L46" s="9">
        <v>1149384.6000000001</v>
      </c>
      <c r="M46" s="9">
        <v>1163219</v>
      </c>
      <c r="N46" s="9">
        <v>1260010.3999999999</v>
      </c>
      <c r="O46" s="9">
        <v>1316598.3</v>
      </c>
      <c r="P46" s="9">
        <v>1421517.6</v>
      </c>
      <c r="Q46" s="9">
        <v>1487892.2</v>
      </c>
      <c r="R46" s="9">
        <v>1739362.9</v>
      </c>
      <c r="S46" s="9">
        <v>1803321.7</v>
      </c>
      <c r="T46" s="9">
        <v>1711684.7</v>
      </c>
      <c r="U46" s="10">
        <f t="shared" si="1"/>
        <v>1901445.3754386008</v>
      </c>
    </row>
    <row r="47" spans="1:21" x14ac:dyDescent="0.3">
      <c r="A47" s="6" t="s">
        <v>46</v>
      </c>
      <c r="B47" s="9">
        <v>17815.3</v>
      </c>
      <c r="C47" s="9">
        <v>22987.3</v>
      </c>
      <c r="D47" s="9">
        <v>30085.599999999999</v>
      </c>
      <c r="E47" s="9">
        <v>33350.699999999997</v>
      </c>
      <c r="F47" s="9">
        <v>43663.7</v>
      </c>
      <c r="G47" s="9">
        <v>55069.2</v>
      </c>
      <c r="H47" s="9">
        <v>65765.3</v>
      </c>
      <c r="I47" s="9">
        <v>69271.5</v>
      </c>
      <c r="J47" s="9">
        <v>82374.399999999994</v>
      </c>
      <c r="K47" s="9">
        <v>97323.3</v>
      </c>
      <c r="L47" s="9">
        <v>117201.1</v>
      </c>
      <c r="M47" s="9">
        <v>125950.2</v>
      </c>
      <c r="N47" s="9">
        <v>143396.1</v>
      </c>
      <c r="O47" s="9">
        <v>171689.5</v>
      </c>
      <c r="P47" s="9">
        <v>170890.5</v>
      </c>
      <c r="Q47" s="9">
        <v>178193.2</v>
      </c>
      <c r="R47" s="9">
        <v>192690.3</v>
      </c>
      <c r="S47" s="9">
        <v>203282.1</v>
      </c>
      <c r="T47" s="9">
        <v>196982.9</v>
      </c>
      <c r="U47" s="10">
        <f t="shared" si="1"/>
        <v>221048.99999999627</v>
      </c>
    </row>
    <row r="48" spans="1:21" x14ac:dyDescent="0.3">
      <c r="A48" s="6" t="s">
        <v>47</v>
      </c>
      <c r="B48" s="9">
        <v>27508</v>
      </c>
      <c r="C48" s="9">
        <v>33244</v>
      </c>
      <c r="D48" s="9">
        <v>38334.9</v>
      </c>
      <c r="E48" s="9">
        <v>44267</v>
      </c>
      <c r="F48" s="9">
        <v>57974.2</v>
      </c>
      <c r="G48" s="9">
        <v>77048.800000000003</v>
      </c>
      <c r="H48" s="9">
        <v>94058.3</v>
      </c>
      <c r="I48" s="9">
        <v>90862.399999999994</v>
      </c>
      <c r="J48" s="9">
        <v>105343.8</v>
      </c>
      <c r="K48" s="9">
        <v>119955.2</v>
      </c>
      <c r="L48" s="9">
        <v>134315.6</v>
      </c>
      <c r="M48" s="9">
        <v>148705.70000000001</v>
      </c>
      <c r="N48" s="9">
        <v>173872.7</v>
      </c>
      <c r="O48" s="9">
        <v>180352.3</v>
      </c>
      <c r="P48" s="9">
        <v>223297.80000000002</v>
      </c>
      <c r="Q48" s="9">
        <v>236090.8</v>
      </c>
      <c r="R48" s="9">
        <v>245675.6</v>
      </c>
      <c r="S48" s="9">
        <v>262760.59999999998</v>
      </c>
      <c r="T48" s="9">
        <v>268963.09999999998</v>
      </c>
      <c r="U48" s="10">
        <f t="shared" si="1"/>
        <v>279357.58596491069</v>
      </c>
    </row>
    <row r="49" spans="1:21" x14ac:dyDescent="0.3">
      <c r="A49" s="6" t="s">
        <v>48</v>
      </c>
      <c r="B49" s="9">
        <v>250596</v>
      </c>
      <c r="C49" s="9">
        <v>305086.09999999998</v>
      </c>
      <c r="D49" s="9">
        <v>391116</v>
      </c>
      <c r="E49" s="9">
        <v>482759.2</v>
      </c>
      <c r="F49" s="9">
        <v>605911.5</v>
      </c>
      <c r="G49" s="9">
        <v>757401.4</v>
      </c>
      <c r="H49" s="9">
        <v>926056.7</v>
      </c>
      <c r="I49" s="9">
        <v>885064</v>
      </c>
      <c r="J49" s="9">
        <v>1001622.8</v>
      </c>
      <c r="K49" s="9">
        <v>1305947</v>
      </c>
      <c r="L49" s="9">
        <v>1437001</v>
      </c>
      <c r="M49" s="9">
        <v>1551472.1</v>
      </c>
      <c r="N49" s="9">
        <v>1661413.8</v>
      </c>
      <c r="O49" s="9">
        <v>1867258.7</v>
      </c>
      <c r="P49" s="9">
        <v>2058139.9</v>
      </c>
      <c r="Q49" s="9">
        <v>2264655.7999999998</v>
      </c>
      <c r="R49" s="9">
        <v>2622773.9</v>
      </c>
      <c r="S49" s="9">
        <v>2808753.3</v>
      </c>
      <c r="T49" s="9">
        <v>2633912.6</v>
      </c>
      <c r="U49" s="10">
        <f t="shared" si="1"/>
        <v>2823119.8982456326</v>
      </c>
    </row>
    <row r="50" spans="1:21" x14ac:dyDescent="0.3">
      <c r="A50" s="6" t="s">
        <v>49</v>
      </c>
      <c r="B50" s="9">
        <v>78346.3</v>
      </c>
      <c r="C50" s="9">
        <v>89034.5</v>
      </c>
      <c r="D50" s="9">
        <v>100833.1</v>
      </c>
      <c r="E50" s="9">
        <v>139995.29999999999</v>
      </c>
      <c r="F50" s="9">
        <v>164848.5</v>
      </c>
      <c r="G50" s="9">
        <v>205647.4</v>
      </c>
      <c r="H50" s="9">
        <v>243135.5</v>
      </c>
      <c r="I50" s="9">
        <v>230938.3</v>
      </c>
      <c r="J50" s="9">
        <v>274578.09999999998</v>
      </c>
      <c r="K50" s="9">
        <v>335984</v>
      </c>
      <c r="L50" s="9">
        <v>372782.7</v>
      </c>
      <c r="M50" s="9">
        <v>405126.40000000002</v>
      </c>
      <c r="N50" s="9">
        <v>450548.9</v>
      </c>
      <c r="O50" s="9">
        <v>517999.8</v>
      </c>
      <c r="P50" s="9">
        <v>570254.80000000005</v>
      </c>
      <c r="Q50" s="9">
        <v>592037.6</v>
      </c>
      <c r="R50" s="9">
        <v>679938.9</v>
      </c>
      <c r="S50" s="9">
        <v>722846</v>
      </c>
      <c r="T50" s="9">
        <v>675952.3</v>
      </c>
      <c r="U50" s="10">
        <f t="shared" si="1"/>
        <v>738819.08245614171</v>
      </c>
    </row>
    <row r="51" spans="1:21" x14ac:dyDescent="0.3">
      <c r="A51" s="6" t="s">
        <v>50</v>
      </c>
      <c r="B51" s="9">
        <v>37180.6</v>
      </c>
      <c r="C51" s="9">
        <v>45133.1</v>
      </c>
      <c r="D51" s="9">
        <v>59573.8</v>
      </c>
      <c r="E51" s="9">
        <v>69391.600000000006</v>
      </c>
      <c r="F51" s="9">
        <v>93172</v>
      </c>
      <c r="G51" s="9">
        <v>123453.3</v>
      </c>
      <c r="H51" s="9">
        <v>155032.29999999999</v>
      </c>
      <c r="I51" s="9">
        <v>139909.5</v>
      </c>
      <c r="J51" s="9">
        <v>157704.6</v>
      </c>
      <c r="K51" s="9">
        <v>188785.7</v>
      </c>
      <c r="L51" s="9">
        <v>217821.1</v>
      </c>
      <c r="M51" s="9">
        <v>223147.9</v>
      </c>
      <c r="N51" s="9">
        <v>237447.19999999998</v>
      </c>
      <c r="O51" s="9">
        <v>251307</v>
      </c>
      <c r="P51" s="9">
        <v>284659.09999999998</v>
      </c>
      <c r="Q51" s="9">
        <v>296505.8</v>
      </c>
      <c r="R51" s="9">
        <v>316622.90000000002</v>
      </c>
      <c r="S51" s="9">
        <v>339490.4</v>
      </c>
      <c r="T51" s="9">
        <v>348342.2</v>
      </c>
      <c r="U51" s="10">
        <f t="shared" si="1"/>
        <v>368667.89999999851</v>
      </c>
    </row>
    <row r="52" spans="1:21" x14ac:dyDescent="0.3">
      <c r="A52" s="5" t="s">
        <v>51</v>
      </c>
      <c r="B52" s="9">
        <v>178091</v>
      </c>
      <c r="C52" s="9">
        <v>209275.7</v>
      </c>
      <c r="D52" s="9">
        <v>266325.90000000002</v>
      </c>
      <c r="E52" s="9">
        <v>327273.3</v>
      </c>
      <c r="F52" s="9">
        <v>383770.1</v>
      </c>
      <c r="G52" s="9">
        <v>477794.2</v>
      </c>
      <c r="H52" s="9">
        <v>607362.69999999995</v>
      </c>
      <c r="I52" s="9">
        <v>539831.5</v>
      </c>
      <c r="J52" s="9">
        <v>623116.80000000005</v>
      </c>
      <c r="K52" s="9">
        <v>840101.1</v>
      </c>
      <c r="L52" s="9">
        <v>860342.7</v>
      </c>
      <c r="M52" s="9">
        <v>880264.4</v>
      </c>
      <c r="N52" s="9">
        <v>974192.9</v>
      </c>
      <c r="O52" s="9">
        <v>1063780.3</v>
      </c>
      <c r="P52" s="9">
        <v>1147634</v>
      </c>
      <c r="Q52" s="9">
        <v>1245826.8999999999</v>
      </c>
      <c r="R52" s="9">
        <v>1422704.6</v>
      </c>
      <c r="S52" s="9">
        <v>1496401.4</v>
      </c>
      <c r="T52" s="9">
        <v>1403198.8</v>
      </c>
      <c r="U52" s="10">
        <f t="shared" si="1"/>
        <v>1543029.1122806966</v>
      </c>
    </row>
    <row r="53" spans="1:21" x14ac:dyDescent="0.3">
      <c r="A53" s="5" t="s">
        <v>52</v>
      </c>
      <c r="B53" s="9">
        <v>49974.2</v>
      </c>
      <c r="C53" s="9">
        <v>57795.8</v>
      </c>
      <c r="D53" s="9">
        <v>70706.2</v>
      </c>
      <c r="E53" s="9">
        <v>79800.600000000006</v>
      </c>
      <c r="F53" s="9">
        <v>97047.1</v>
      </c>
      <c r="G53" s="9">
        <v>118154.9</v>
      </c>
      <c r="H53" s="9">
        <v>151116.70000000001</v>
      </c>
      <c r="I53" s="9">
        <v>146321.29999999999</v>
      </c>
      <c r="J53" s="9">
        <v>172352</v>
      </c>
      <c r="K53" s="9">
        <v>195269.5</v>
      </c>
      <c r="L53" s="9">
        <v>208505.4</v>
      </c>
      <c r="M53" s="9">
        <v>224152.3</v>
      </c>
      <c r="N53" s="9">
        <v>254089.4</v>
      </c>
      <c r="O53" s="9">
        <v>282191</v>
      </c>
      <c r="P53" s="9">
        <v>313533.8</v>
      </c>
      <c r="Q53" s="9">
        <v>331754.40000000002</v>
      </c>
      <c r="R53" s="9">
        <v>353265.5</v>
      </c>
      <c r="S53" s="9">
        <v>370472.6</v>
      </c>
      <c r="T53" s="9">
        <v>395923.7</v>
      </c>
      <c r="U53" s="10">
        <f t="shared" si="1"/>
        <v>402827.86666666716</v>
      </c>
    </row>
    <row r="54" spans="1:21" x14ac:dyDescent="0.3">
      <c r="A54" s="5" t="s">
        <v>53</v>
      </c>
      <c r="B54" s="9">
        <v>170826.5</v>
      </c>
      <c r="C54" s="9">
        <v>206926</v>
      </c>
      <c r="D54" s="9">
        <v>241230.4</v>
      </c>
      <c r="E54" s="9">
        <v>299723.7</v>
      </c>
      <c r="F54" s="9">
        <v>376180.3</v>
      </c>
      <c r="G54" s="9">
        <v>473307.4</v>
      </c>
      <c r="H54" s="9">
        <v>588790.80000000005</v>
      </c>
      <c r="I54" s="9">
        <v>547223</v>
      </c>
      <c r="J54" s="9">
        <v>652805.9</v>
      </c>
      <c r="K54" s="9">
        <v>770774</v>
      </c>
      <c r="L54" s="9">
        <v>842195.5</v>
      </c>
      <c r="M54" s="9">
        <v>925182</v>
      </c>
      <c r="N54" s="9">
        <v>1009460.1</v>
      </c>
      <c r="O54" s="9">
        <v>1104643.2</v>
      </c>
      <c r="P54" s="9">
        <v>1282751.7</v>
      </c>
      <c r="Q54" s="9">
        <v>1387920.9</v>
      </c>
      <c r="R54" s="9">
        <v>1502156.2</v>
      </c>
      <c r="S54" s="9">
        <v>1617171.7</v>
      </c>
      <c r="T54" s="9">
        <v>1586640.6</v>
      </c>
      <c r="U54" s="10">
        <f t="shared" si="1"/>
        <v>1673740.3807017505</v>
      </c>
    </row>
    <row r="55" spans="1:21" x14ac:dyDescent="0.3">
      <c r="A55" s="5" t="s">
        <v>54</v>
      </c>
      <c r="B55" s="9">
        <v>94182.5</v>
      </c>
      <c r="C55" s="9">
        <v>115824.6</v>
      </c>
      <c r="D55" s="9">
        <v>169876.7</v>
      </c>
      <c r="E55" s="9">
        <v>213138.2</v>
      </c>
      <c r="F55" s="9">
        <v>302808.40000000002</v>
      </c>
      <c r="G55" s="9">
        <v>370880.9</v>
      </c>
      <c r="H55" s="9">
        <v>430023.1</v>
      </c>
      <c r="I55" s="9">
        <v>413395.5</v>
      </c>
      <c r="J55" s="9">
        <v>458145.4</v>
      </c>
      <c r="K55" s="9">
        <v>553320.9</v>
      </c>
      <c r="L55" s="9">
        <v>628563.6</v>
      </c>
      <c r="M55" s="9">
        <v>717014.79999999993</v>
      </c>
      <c r="N55" s="9">
        <v>731277.7</v>
      </c>
      <c r="O55" s="9">
        <v>774962.1</v>
      </c>
      <c r="P55" s="9">
        <v>814765.4</v>
      </c>
      <c r="Q55" s="9">
        <v>872857.1</v>
      </c>
      <c r="R55" s="9">
        <v>1058504.8</v>
      </c>
      <c r="S55" s="9">
        <v>1106329.3</v>
      </c>
      <c r="T55" s="9">
        <v>1050927.8999999999</v>
      </c>
      <c r="U55" s="10">
        <f t="shared" si="1"/>
        <v>1143883.9192982465</v>
      </c>
    </row>
    <row r="56" spans="1:21" x14ac:dyDescent="0.3">
      <c r="A56" s="5" t="s">
        <v>55</v>
      </c>
      <c r="B56" s="9">
        <v>41623.4</v>
      </c>
      <c r="C56" s="9">
        <v>48111.5</v>
      </c>
      <c r="D56" s="9">
        <v>59711.7</v>
      </c>
      <c r="E56" s="9">
        <v>74362.7</v>
      </c>
      <c r="F56" s="9">
        <v>88805</v>
      </c>
      <c r="G56" s="9">
        <v>119104</v>
      </c>
      <c r="H56" s="9">
        <v>147853.20000000001</v>
      </c>
      <c r="I56" s="9">
        <v>147185.1</v>
      </c>
      <c r="J56" s="9">
        <v>172166.7</v>
      </c>
      <c r="K56" s="9">
        <v>213401.2</v>
      </c>
      <c r="L56" s="9">
        <v>239962.5</v>
      </c>
      <c r="M56" s="9">
        <v>270436.8</v>
      </c>
      <c r="N56" s="9">
        <v>295238.7</v>
      </c>
      <c r="O56" s="9">
        <v>343328.6</v>
      </c>
      <c r="P56" s="9">
        <v>358258.2</v>
      </c>
      <c r="Q56" s="9">
        <v>376076.2</v>
      </c>
      <c r="R56" s="9">
        <v>411028.7</v>
      </c>
      <c r="S56" s="9">
        <v>448521.1</v>
      </c>
      <c r="T56" s="9">
        <v>493094.2</v>
      </c>
      <c r="U56" s="10">
        <f t="shared" si="1"/>
        <v>483884.95789473504</v>
      </c>
    </row>
    <row r="57" spans="1:21" x14ac:dyDescent="0.3">
      <c r="A57" s="5" t="s">
        <v>56</v>
      </c>
      <c r="B57" s="9">
        <v>206320.2</v>
      </c>
      <c r="C57" s="9">
        <v>256554.6</v>
      </c>
      <c r="D57" s="9">
        <v>327118.5</v>
      </c>
      <c r="E57" s="9">
        <v>401812.2</v>
      </c>
      <c r="F57" s="9">
        <v>487713.5</v>
      </c>
      <c r="G57" s="9">
        <v>584968.6</v>
      </c>
      <c r="H57" s="9">
        <v>699295.6</v>
      </c>
      <c r="I57" s="9">
        <v>583999.9</v>
      </c>
      <c r="J57" s="9">
        <v>695651.2</v>
      </c>
      <c r="K57" s="9">
        <v>834149.3</v>
      </c>
      <c r="L57" s="9">
        <v>937434.5</v>
      </c>
      <c r="M57" s="9">
        <v>1048545.8</v>
      </c>
      <c r="N57" s="9">
        <v>1149147.8</v>
      </c>
      <c r="O57" s="9">
        <v>1264910.3</v>
      </c>
      <c r="P57" s="9">
        <v>1364822.2</v>
      </c>
      <c r="Q57" s="9">
        <v>1449005.7</v>
      </c>
      <c r="R57" s="9">
        <v>1625558.7</v>
      </c>
      <c r="S57" s="9">
        <v>1689575.4</v>
      </c>
      <c r="T57" s="9">
        <v>1599554</v>
      </c>
      <c r="U57" s="10">
        <f t="shared" si="1"/>
        <v>1765257.3508771956</v>
      </c>
    </row>
    <row r="58" spans="1:21" x14ac:dyDescent="0.3">
      <c r="A58" s="6" t="s">
        <v>57</v>
      </c>
      <c r="B58" s="9">
        <v>97326.399999999994</v>
      </c>
      <c r="C58" s="9">
        <v>119909</v>
      </c>
      <c r="D58" s="9">
        <v>151636.9</v>
      </c>
      <c r="E58" s="9">
        <v>170930.5</v>
      </c>
      <c r="F58" s="9">
        <v>204291.20000000001</v>
      </c>
      <c r="G58" s="9">
        <v>252867.20000000001</v>
      </c>
      <c r="H58" s="9">
        <v>321747.20000000001</v>
      </c>
      <c r="I58" s="9">
        <v>326370.40000000002</v>
      </c>
      <c r="J58" s="9">
        <v>376169.4</v>
      </c>
      <c r="K58" s="9">
        <v>431028</v>
      </c>
      <c r="L58" s="9">
        <v>478275.8</v>
      </c>
      <c r="M58" s="9">
        <v>526178.9</v>
      </c>
      <c r="N58" s="9">
        <v>566646.1</v>
      </c>
      <c r="O58" s="9">
        <v>625176.9</v>
      </c>
      <c r="P58" s="9">
        <v>700848.6</v>
      </c>
      <c r="Q58" s="9">
        <v>728946.4</v>
      </c>
      <c r="R58" s="9">
        <v>773838.6</v>
      </c>
      <c r="S58" s="9">
        <v>809822.6</v>
      </c>
      <c r="T58" s="9">
        <v>863401.1</v>
      </c>
      <c r="U58" s="10">
        <f t="shared" si="1"/>
        <v>893020.48947368562</v>
      </c>
    </row>
    <row r="59" spans="1:21" x14ac:dyDescent="0.3">
      <c r="A59" s="6" t="s">
        <v>58</v>
      </c>
      <c r="B59" s="9">
        <v>45677</v>
      </c>
      <c r="C59" s="9">
        <v>55184.3</v>
      </c>
      <c r="D59" s="9">
        <v>67501</v>
      </c>
      <c r="E59" s="9">
        <v>80584.399999999994</v>
      </c>
      <c r="F59" s="9">
        <v>101950.3</v>
      </c>
      <c r="G59" s="9">
        <v>124676.2</v>
      </c>
      <c r="H59" s="9">
        <v>150680.29999999999</v>
      </c>
      <c r="I59" s="9">
        <v>154247.4</v>
      </c>
      <c r="J59" s="9">
        <v>178235.4</v>
      </c>
      <c r="K59" s="9">
        <v>223672.7</v>
      </c>
      <c r="L59" s="9">
        <v>240556.1</v>
      </c>
      <c r="M59" s="9">
        <v>265288.7</v>
      </c>
      <c r="N59" s="9">
        <v>278808.2</v>
      </c>
      <c r="O59" s="9">
        <v>304479.09999999998</v>
      </c>
      <c r="P59" s="9">
        <v>366954.7</v>
      </c>
      <c r="Q59" s="9">
        <v>374827.9</v>
      </c>
      <c r="R59" s="9">
        <v>386675.4</v>
      </c>
      <c r="S59" s="9">
        <v>424995.6</v>
      </c>
      <c r="T59" s="9">
        <v>440802.9</v>
      </c>
      <c r="U59" s="10">
        <f t="shared" si="1"/>
        <v>456574.01228070259</v>
      </c>
    </row>
    <row r="60" spans="1:21" x14ac:dyDescent="0.3">
      <c r="A60" s="6" t="s">
        <v>59</v>
      </c>
      <c r="B60" s="9">
        <v>29940.799999999999</v>
      </c>
      <c r="C60" s="9">
        <v>37046.199999999997</v>
      </c>
      <c r="D60" s="9">
        <v>42470.6</v>
      </c>
      <c r="E60" s="9">
        <v>50245.8</v>
      </c>
      <c r="F60" s="9">
        <v>68434.5</v>
      </c>
      <c r="G60" s="9">
        <v>81076</v>
      </c>
      <c r="H60" s="9">
        <v>106223.2</v>
      </c>
      <c r="I60" s="9">
        <v>107914.5</v>
      </c>
      <c r="J60" s="9">
        <v>117879.5</v>
      </c>
      <c r="K60" s="9">
        <v>136325.1</v>
      </c>
      <c r="L60" s="9">
        <v>146045.5</v>
      </c>
      <c r="M60" s="9">
        <v>167037.9</v>
      </c>
      <c r="N60" s="9">
        <v>170310.3</v>
      </c>
      <c r="O60" s="9">
        <v>179436.3</v>
      </c>
      <c r="P60" s="9">
        <v>202100.4</v>
      </c>
      <c r="Q60" s="9">
        <v>209985.5</v>
      </c>
      <c r="R60" s="9">
        <v>215589.9</v>
      </c>
      <c r="S60" s="9">
        <v>236825.8</v>
      </c>
      <c r="T60" s="9">
        <v>242305</v>
      </c>
      <c r="U60" s="10">
        <f t="shared" si="1"/>
        <v>258277.38771929964</v>
      </c>
    </row>
    <row r="61" spans="1:21" x14ac:dyDescent="0.3">
      <c r="A61" s="6" t="s">
        <v>60</v>
      </c>
      <c r="B61" s="9">
        <v>234866.4</v>
      </c>
      <c r="C61" s="9">
        <v>284576.3</v>
      </c>
      <c r="D61" s="9">
        <v>364368.8</v>
      </c>
      <c r="E61" s="9">
        <v>475575.5</v>
      </c>
      <c r="F61" s="9">
        <v>653908.30000000005</v>
      </c>
      <c r="G61" s="9">
        <v>820792.5</v>
      </c>
      <c r="H61" s="9">
        <v>923550.8</v>
      </c>
      <c r="I61" s="9">
        <v>825267.4</v>
      </c>
      <c r="J61" s="9">
        <v>1046600.1</v>
      </c>
      <c r="K61" s="9">
        <v>1291019.1000000001</v>
      </c>
      <c r="L61" s="9">
        <v>1484879</v>
      </c>
      <c r="M61" s="9">
        <v>1568655.2</v>
      </c>
      <c r="N61" s="9">
        <v>1659783.9</v>
      </c>
      <c r="O61" s="9">
        <v>1822835</v>
      </c>
      <c r="P61" s="9">
        <v>2109619.1</v>
      </c>
      <c r="Q61" s="9">
        <v>2259526</v>
      </c>
      <c r="R61" s="9">
        <v>2423689.4</v>
      </c>
      <c r="S61" s="9">
        <v>2535215</v>
      </c>
      <c r="T61" s="9">
        <v>2529780.9</v>
      </c>
      <c r="U61" s="10">
        <f t="shared" si="1"/>
        <v>2721794.5824561119</v>
      </c>
    </row>
    <row r="62" spans="1:21" ht="28.8" x14ac:dyDescent="0.3">
      <c r="A62" s="5" t="s">
        <v>61</v>
      </c>
      <c r="B62" s="9">
        <v>552483.5</v>
      </c>
      <c r="C62" s="9">
        <v>717219.7</v>
      </c>
      <c r="D62" s="9">
        <v>956196.5</v>
      </c>
      <c r="E62" s="9">
        <v>1399335.9</v>
      </c>
      <c r="F62" s="9">
        <v>1594097.1</v>
      </c>
      <c r="G62" s="9">
        <v>1728340.2</v>
      </c>
      <c r="H62" s="9">
        <v>1937159.1</v>
      </c>
      <c r="I62" s="9">
        <v>1778637.1</v>
      </c>
      <c r="J62" s="9">
        <v>1971870.5</v>
      </c>
      <c r="K62" s="9">
        <v>2440432.6</v>
      </c>
      <c r="L62" s="9">
        <v>2703558.8</v>
      </c>
      <c r="M62" s="9">
        <v>2729122.4</v>
      </c>
      <c r="N62" s="9">
        <v>2860498.9</v>
      </c>
      <c r="O62" s="9">
        <v>3154058.7</v>
      </c>
      <c r="P62" s="9">
        <v>3130196.4</v>
      </c>
      <c r="Q62" s="9">
        <v>3557367.1</v>
      </c>
      <c r="R62" s="9">
        <v>4506739.7</v>
      </c>
      <c r="S62" s="9">
        <v>4558879.8</v>
      </c>
      <c r="T62" s="9">
        <v>3353302.7</v>
      </c>
      <c r="U62" s="10">
        <f t="shared" si="1"/>
        <v>4375740.0368421078</v>
      </c>
    </row>
    <row r="63" spans="1:21" ht="28.8" x14ac:dyDescent="0.3">
      <c r="A63" s="5" t="s">
        <v>62</v>
      </c>
      <c r="B63" s="9">
        <v>262447.40000000002</v>
      </c>
      <c r="C63" s="9">
        <v>283181.2</v>
      </c>
      <c r="D63" s="9">
        <v>355718.40000000002</v>
      </c>
      <c r="E63" s="9">
        <v>441721.8</v>
      </c>
      <c r="F63" s="9">
        <v>546365.80000000005</v>
      </c>
      <c r="G63" s="9">
        <v>594678.6</v>
      </c>
      <c r="H63" s="9">
        <v>719397</v>
      </c>
      <c r="I63" s="9">
        <v>649640</v>
      </c>
      <c r="J63" s="9">
        <v>782214.9</v>
      </c>
      <c r="K63" s="9">
        <v>966110.4</v>
      </c>
      <c r="L63" s="9">
        <v>1191271.8999999999</v>
      </c>
      <c r="M63" s="9">
        <v>1375878.8</v>
      </c>
      <c r="N63" s="9">
        <v>1633382.2</v>
      </c>
      <c r="O63" s="9">
        <v>1791825.6</v>
      </c>
      <c r="P63" s="9">
        <v>2028234.6</v>
      </c>
      <c r="Q63" s="9">
        <v>2456293.7000000002</v>
      </c>
      <c r="R63" s="9">
        <v>3051613.1</v>
      </c>
      <c r="S63" s="9">
        <v>3158827.6</v>
      </c>
      <c r="T63" s="9">
        <v>2768191.3</v>
      </c>
      <c r="U63" s="10">
        <f t="shared" si="1"/>
        <v>2955929.2228070498</v>
      </c>
    </row>
    <row r="64" spans="1:21" x14ac:dyDescent="0.3">
      <c r="A64" s="5" t="s">
        <v>63</v>
      </c>
      <c r="B64" s="9">
        <v>83791.5</v>
      </c>
      <c r="C64" s="9">
        <v>117113.49999999994</v>
      </c>
      <c r="D64" s="9">
        <v>224818.79999999993</v>
      </c>
      <c r="E64" s="9">
        <v>374526.7</v>
      </c>
      <c r="F64" s="9">
        <v>410892.49999999977</v>
      </c>
      <c r="G64" s="9">
        <v>435794.30000000016</v>
      </c>
      <c r="H64" s="9">
        <v>464845.19999999972</v>
      </c>
      <c r="I64" s="9">
        <v>442006.89999999991</v>
      </c>
      <c r="J64" s="9">
        <v>547487.89999999979</v>
      </c>
      <c r="K64" s="9">
        <v>706053</v>
      </c>
      <c r="L64" s="9">
        <v>730636.80000000028</v>
      </c>
      <c r="M64" s="9">
        <v>845206.2</v>
      </c>
      <c r="N64" s="9">
        <v>801467.4</v>
      </c>
      <c r="O64" s="9">
        <v>905673.5</v>
      </c>
      <c r="P64" s="9">
        <v>967530.8</v>
      </c>
      <c r="Q64" s="9">
        <v>1083409.3999999999</v>
      </c>
      <c r="R64" s="9">
        <v>1316650.8999999999</v>
      </c>
      <c r="S64" s="9">
        <v>1234753.1000000001</v>
      </c>
      <c r="T64" s="9">
        <v>1166202.1000000001</v>
      </c>
      <c r="U64" s="10">
        <v>1330133.9824561477</v>
      </c>
    </row>
    <row r="65" spans="1:21" x14ac:dyDescent="0.3">
      <c r="A65" s="6" t="s">
        <v>64</v>
      </c>
      <c r="B65" s="9">
        <v>172446.4</v>
      </c>
      <c r="C65" s="9">
        <v>220185.2</v>
      </c>
      <c r="D65" s="9">
        <v>291179.90000000002</v>
      </c>
      <c r="E65" s="9">
        <v>349957.2</v>
      </c>
      <c r="F65" s="9">
        <v>446918</v>
      </c>
      <c r="G65" s="9">
        <v>575643.69999999995</v>
      </c>
      <c r="H65" s="9">
        <v>664492.69999999995</v>
      </c>
      <c r="I65" s="9">
        <v>556985.30000000005</v>
      </c>
      <c r="J65" s="9">
        <v>652865.5</v>
      </c>
      <c r="K65" s="9">
        <v>774401</v>
      </c>
      <c r="L65" s="9">
        <v>841972.29999999993</v>
      </c>
      <c r="M65" s="9">
        <v>882339.6</v>
      </c>
      <c r="N65" s="9">
        <v>993900.6</v>
      </c>
      <c r="O65" s="9">
        <v>1209242.7</v>
      </c>
      <c r="P65" s="9">
        <v>1332761.3999999999</v>
      </c>
      <c r="Q65" s="9">
        <v>1416613.3</v>
      </c>
      <c r="R65" s="9">
        <v>1521325.4</v>
      </c>
      <c r="S65" s="9">
        <v>1547518</v>
      </c>
      <c r="T65" s="9">
        <v>1615149.2</v>
      </c>
      <c r="U65" s="10">
        <f t="shared" ref="U65:U86" si="2">FORECAST($U$1,B65:T65,$B$1:$T$1)</f>
        <v>1677250.6491228044</v>
      </c>
    </row>
    <row r="66" spans="1:21" x14ac:dyDescent="0.3">
      <c r="A66" s="6" t="s">
        <v>65</v>
      </c>
      <c r="B66" s="9">
        <v>5310.6</v>
      </c>
      <c r="C66" s="9">
        <v>6903.9</v>
      </c>
      <c r="D66" s="9">
        <v>8516.7000000000007</v>
      </c>
      <c r="E66" s="9">
        <v>8805.7999999999993</v>
      </c>
      <c r="F66" s="9">
        <v>11609.4</v>
      </c>
      <c r="G66" s="9">
        <v>15108.5</v>
      </c>
      <c r="H66" s="9">
        <v>18701</v>
      </c>
      <c r="I66" s="9">
        <v>19911.599999999999</v>
      </c>
      <c r="J66" s="9">
        <v>22393.7</v>
      </c>
      <c r="K66" s="9">
        <v>26380.799999999999</v>
      </c>
      <c r="L66" s="9">
        <v>30444.6</v>
      </c>
      <c r="M66" s="9">
        <v>33313.5</v>
      </c>
      <c r="N66" s="9">
        <v>39191.9</v>
      </c>
      <c r="O66" s="9">
        <v>42165.7</v>
      </c>
      <c r="P66" s="9">
        <v>47434.9</v>
      </c>
      <c r="Q66" s="9">
        <v>48415.199999999997</v>
      </c>
      <c r="R66" s="9">
        <v>54069.4</v>
      </c>
      <c r="S66" s="9">
        <v>57064</v>
      </c>
      <c r="T66" s="9">
        <v>62520.3</v>
      </c>
      <c r="U66" s="10">
        <f t="shared" si="2"/>
        <v>61950.203508771956</v>
      </c>
    </row>
    <row r="67" spans="1:21" x14ac:dyDescent="0.3">
      <c r="A67" s="6" t="s">
        <v>66</v>
      </c>
      <c r="B67" s="9">
        <v>6847.4</v>
      </c>
      <c r="C67" s="9">
        <v>8121.2</v>
      </c>
      <c r="D67" s="9">
        <v>9838.5</v>
      </c>
      <c r="E67" s="9">
        <v>11662.5</v>
      </c>
      <c r="F67" s="9">
        <v>15146.8</v>
      </c>
      <c r="G67" s="9">
        <v>19384.2</v>
      </c>
      <c r="H67" s="9">
        <v>23870.5</v>
      </c>
      <c r="I67" s="9">
        <v>26921.9</v>
      </c>
      <c r="J67" s="9">
        <v>30772.799999999999</v>
      </c>
      <c r="K67" s="9">
        <v>33398.9</v>
      </c>
      <c r="L67" s="9">
        <v>37369.1</v>
      </c>
      <c r="M67" s="9">
        <v>41298.699999999997</v>
      </c>
      <c r="N67" s="9">
        <v>45947.9</v>
      </c>
      <c r="O67" s="9">
        <v>47289.599999999999</v>
      </c>
      <c r="P67" s="9">
        <v>58001.1</v>
      </c>
      <c r="Q67" s="9">
        <v>65038.9</v>
      </c>
      <c r="R67" s="9">
        <v>73681.600000000006</v>
      </c>
      <c r="S67" s="9">
        <v>79321.3</v>
      </c>
      <c r="T67" s="9">
        <v>82810.7</v>
      </c>
      <c r="U67" s="10">
        <f t="shared" si="2"/>
        <v>80668.01052631624</v>
      </c>
    </row>
    <row r="68" spans="1:21" x14ac:dyDescent="0.3">
      <c r="A68" s="6" t="s">
        <v>67</v>
      </c>
      <c r="B68" s="9">
        <v>25423.3</v>
      </c>
      <c r="C68" s="9">
        <v>28969.200000000001</v>
      </c>
      <c r="D68" s="9">
        <v>33102.9</v>
      </c>
      <c r="E68" s="9">
        <v>41727.5</v>
      </c>
      <c r="F68" s="9">
        <v>53689.3</v>
      </c>
      <c r="G68" s="9">
        <v>63722</v>
      </c>
      <c r="H68" s="9">
        <v>72308.800000000003</v>
      </c>
      <c r="I68" s="9">
        <v>81019.899999999994</v>
      </c>
      <c r="J68" s="9">
        <v>96039.8</v>
      </c>
      <c r="K68" s="9">
        <v>113088.1</v>
      </c>
      <c r="L68" s="9">
        <v>130638.5</v>
      </c>
      <c r="M68" s="9">
        <v>141850.5</v>
      </c>
      <c r="N68" s="9">
        <v>158372.79999999999</v>
      </c>
      <c r="O68" s="9">
        <v>170413.1</v>
      </c>
      <c r="P68" s="9">
        <v>207742.6</v>
      </c>
      <c r="Q68" s="9">
        <v>218148.4</v>
      </c>
      <c r="R68" s="9">
        <v>242341.1</v>
      </c>
      <c r="S68" s="9">
        <v>256322.3</v>
      </c>
      <c r="T68" s="9">
        <v>266799.90000000002</v>
      </c>
      <c r="U68" s="10">
        <f t="shared" si="2"/>
        <v>268965.78596490994</v>
      </c>
    </row>
    <row r="69" spans="1:21" x14ac:dyDescent="0.3">
      <c r="A69" s="6" t="s">
        <v>68</v>
      </c>
      <c r="B69" s="9">
        <v>73107.399999999994</v>
      </c>
      <c r="C69" s="9">
        <v>88733.3</v>
      </c>
      <c r="D69" s="9">
        <v>114840.5</v>
      </c>
      <c r="E69" s="9">
        <v>135686.39999999999</v>
      </c>
      <c r="F69" s="9">
        <v>173810.5</v>
      </c>
      <c r="G69" s="9">
        <v>223563.4</v>
      </c>
      <c r="H69" s="9">
        <v>259343.1</v>
      </c>
      <c r="I69" s="9">
        <v>265613.3</v>
      </c>
      <c r="J69" s="9">
        <v>302900.7</v>
      </c>
      <c r="K69" s="9">
        <v>332117.8</v>
      </c>
      <c r="L69" s="9">
        <v>368995.2</v>
      </c>
      <c r="M69" s="9">
        <v>416110.3</v>
      </c>
      <c r="N69" s="9">
        <v>446023.8</v>
      </c>
      <c r="O69" s="9">
        <v>487903.3</v>
      </c>
      <c r="P69" s="9">
        <v>532401.5</v>
      </c>
      <c r="Q69" s="9">
        <v>545303</v>
      </c>
      <c r="R69" s="9">
        <v>579740.5</v>
      </c>
      <c r="S69" s="9">
        <v>628146.1</v>
      </c>
      <c r="T69" s="9">
        <v>671626.9</v>
      </c>
      <c r="U69" s="10">
        <f t="shared" si="2"/>
        <v>686479.36315789819</v>
      </c>
    </row>
    <row r="70" spans="1:21" x14ac:dyDescent="0.3">
      <c r="A70" s="6" t="s">
        <v>69</v>
      </c>
      <c r="B70" s="9">
        <v>230994.9</v>
      </c>
      <c r="C70" s="9">
        <v>272727</v>
      </c>
      <c r="D70" s="9">
        <v>365454.1</v>
      </c>
      <c r="E70" s="9">
        <v>439736.9</v>
      </c>
      <c r="F70" s="9">
        <v>585881.9</v>
      </c>
      <c r="G70" s="9">
        <v>734154.8</v>
      </c>
      <c r="H70" s="9">
        <v>737950.5</v>
      </c>
      <c r="I70" s="9">
        <v>749194.8</v>
      </c>
      <c r="J70" s="9">
        <v>1055525</v>
      </c>
      <c r="K70" s="9">
        <v>1170827.3</v>
      </c>
      <c r="L70" s="9">
        <v>1183228</v>
      </c>
      <c r="M70" s="9">
        <v>1256934.1000000001</v>
      </c>
      <c r="N70" s="9">
        <v>1410719.9</v>
      </c>
      <c r="O70" s="9">
        <v>1667041.1</v>
      </c>
      <c r="P70" s="9">
        <v>1821899.9</v>
      </c>
      <c r="Q70" s="9">
        <v>1977016.1</v>
      </c>
      <c r="R70" s="9">
        <v>2374749.9</v>
      </c>
      <c r="S70" s="9">
        <v>2696158.9</v>
      </c>
      <c r="T70" s="9">
        <v>2722640</v>
      </c>
      <c r="U70" s="10">
        <f t="shared" si="2"/>
        <v>2605835.7403508425</v>
      </c>
    </row>
    <row r="71" spans="1:21" x14ac:dyDescent="0.3">
      <c r="A71" s="6" t="s">
        <v>70</v>
      </c>
      <c r="B71" s="9">
        <v>140195.9</v>
      </c>
      <c r="C71" s="9">
        <v>167927.1</v>
      </c>
      <c r="D71" s="9">
        <v>213244.2</v>
      </c>
      <c r="E71" s="9">
        <v>258095.5</v>
      </c>
      <c r="F71" s="9">
        <v>330834.3</v>
      </c>
      <c r="G71" s="9">
        <v>402654.7</v>
      </c>
      <c r="H71" s="9">
        <v>438852.4</v>
      </c>
      <c r="I71" s="9">
        <v>458774.9</v>
      </c>
      <c r="J71" s="9">
        <v>546141</v>
      </c>
      <c r="K71" s="9">
        <v>634561.4</v>
      </c>
      <c r="L71" s="9">
        <v>737971.6</v>
      </c>
      <c r="M71" s="9">
        <v>805197.5</v>
      </c>
      <c r="N71" s="9">
        <v>916317.5</v>
      </c>
      <c r="O71" s="9">
        <v>1001717.6</v>
      </c>
      <c r="P71" s="9">
        <v>1139206.8</v>
      </c>
      <c r="Q71" s="9">
        <v>1268311.7</v>
      </c>
      <c r="R71" s="9">
        <v>1460512.2</v>
      </c>
      <c r="S71" s="9">
        <v>1540237.8</v>
      </c>
      <c r="T71" s="9">
        <v>1505151.1</v>
      </c>
      <c r="U71" s="10">
        <f t="shared" si="2"/>
        <v>1556283.4456140399</v>
      </c>
    </row>
    <row r="72" spans="1:21" x14ac:dyDescent="0.3">
      <c r="A72" s="6" t="s">
        <v>71</v>
      </c>
      <c r="B72" s="9">
        <v>136156.70000000001</v>
      </c>
      <c r="C72" s="9">
        <v>164903.1</v>
      </c>
      <c r="D72" s="9">
        <v>244462</v>
      </c>
      <c r="E72" s="9">
        <v>295378.40000000002</v>
      </c>
      <c r="F72" s="9">
        <v>342210.6</v>
      </c>
      <c r="G72" s="9">
        <v>437790.2</v>
      </c>
      <c r="H72" s="9">
        <v>575901.9</v>
      </c>
      <c r="I72" s="9">
        <v>512408</v>
      </c>
      <c r="J72" s="9">
        <v>625914.9</v>
      </c>
      <c r="K72" s="9">
        <v>751198.4</v>
      </c>
      <c r="L72" s="9">
        <v>718320.4</v>
      </c>
      <c r="M72" s="9">
        <v>667950.5</v>
      </c>
      <c r="N72" s="9">
        <v>752024</v>
      </c>
      <c r="O72" s="9">
        <v>843345.4</v>
      </c>
      <c r="P72" s="9">
        <v>903348.9</v>
      </c>
      <c r="Q72" s="9">
        <v>1097861</v>
      </c>
      <c r="R72" s="9">
        <v>1266424.5</v>
      </c>
      <c r="S72" s="9">
        <v>1110194.8</v>
      </c>
      <c r="T72" s="9">
        <v>1038086.7</v>
      </c>
      <c r="U72" s="10">
        <f t="shared" si="2"/>
        <v>1236135.9122806937</v>
      </c>
    </row>
    <row r="73" spans="1:21" x14ac:dyDescent="0.3">
      <c r="A73" s="6" t="s">
        <v>72</v>
      </c>
      <c r="B73" s="9">
        <v>123084.5</v>
      </c>
      <c r="C73" s="9">
        <v>153798.9</v>
      </c>
      <c r="D73" s="9">
        <v>191826.7</v>
      </c>
      <c r="E73" s="9">
        <v>235381.8</v>
      </c>
      <c r="F73" s="9">
        <v>296064.5</v>
      </c>
      <c r="G73" s="9">
        <v>365531.2</v>
      </c>
      <c r="H73" s="9">
        <v>453574.6</v>
      </c>
      <c r="I73" s="9">
        <v>425400.2</v>
      </c>
      <c r="J73" s="9">
        <v>484141.3</v>
      </c>
      <c r="K73" s="9">
        <v>598563.5</v>
      </c>
      <c r="L73" s="9">
        <v>728154</v>
      </c>
      <c r="M73" s="9">
        <v>817516.7</v>
      </c>
      <c r="N73" s="9">
        <v>911219</v>
      </c>
      <c r="O73" s="9">
        <v>1021642.9</v>
      </c>
      <c r="P73" s="9">
        <v>1074794.7</v>
      </c>
      <c r="Q73" s="9">
        <v>1179564.2</v>
      </c>
      <c r="R73" s="9">
        <v>1301631.1000000001</v>
      </c>
      <c r="S73" s="9">
        <v>1332895.8</v>
      </c>
      <c r="T73" s="9">
        <v>1356861.5</v>
      </c>
      <c r="U73" s="10">
        <f t="shared" si="2"/>
        <v>1439380.9017543793</v>
      </c>
    </row>
    <row r="74" spans="1:21" x14ac:dyDescent="0.3">
      <c r="A74" s="6" t="s">
        <v>73</v>
      </c>
      <c r="B74" s="9">
        <v>92628.7</v>
      </c>
      <c r="C74" s="9">
        <v>115029.5</v>
      </c>
      <c r="D74" s="9">
        <v>192877.3</v>
      </c>
      <c r="E74" s="9">
        <v>220686.1</v>
      </c>
      <c r="F74" s="9">
        <v>262506.7</v>
      </c>
      <c r="G74" s="9">
        <v>296004.7</v>
      </c>
      <c r="H74" s="9">
        <v>347760.3</v>
      </c>
      <c r="I74" s="9">
        <v>336259.6</v>
      </c>
      <c r="J74" s="9">
        <v>382620.4</v>
      </c>
      <c r="K74" s="9">
        <v>451418.8</v>
      </c>
      <c r="L74" s="9">
        <v>491507.6</v>
      </c>
      <c r="M74" s="9">
        <v>551734</v>
      </c>
      <c r="N74" s="9">
        <v>602605.1</v>
      </c>
      <c r="O74" s="9">
        <v>618127.69999999995</v>
      </c>
      <c r="P74" s="9">
        <v>669480.4</v>
      </c>
      <c r="Q74" s="9">
        <v>699716.5</v>
      </c>
      <c r="R74" s="9">
        <v>736076.80000000005</v>
      </c>
      <c r="S74" s="9">
        <v>772095.9</v>
      </c>
      <c r="T74" s="9">
        <v>763465.3</v>
      </c>
      <c r="U74" s="10">
        <f t="shared" si="2"/>
        <v>849231.13333332539</v>
      </c>
    </row>
    <row r="75" spans="1:21" x14ac:dyDescent="0.3">
      <c r="A75" s="6" t="s">
        <v>74</v>
      </c>
      <c r="B75" s="9">
        <v>75547</v>
      </c>
      <c r="C75" s="9">
        <v>97084.3</v>
      </c>
      <c r="D75" s="9">
        <v>132439.29999999999</v>
      </c>
      <c r="E75" s="9">
        <v>159578.5</v>
      </c>
      <c r="F75" s="9">
        <v>188800.7</v>
      </c>
      <c r="G75" s="9">
        <v>214487</v>
      </c>
      <c r="H75" s="9">
        <v>248906.2</v>
      </c>
      <c r="I75" s="9">
        <v>245808.3</v>
      </c>
      <c r="J75" s="9">
        <v>284676.7</v>
      </c>
      <c r="K75" s="9">
        <v>333885.7</v>
      </c>
      <c r="L75" s="9">
        <v>371472.9</v>
      </c>
      <c r="M75" s="9">
        <v>402562.1</v>
      </c>
      <c r="N75" s="9">
        <v>430266.8</v>
      </c>
      <c r="O75" s="9">
        <v>471456.7</v>
      </c>
      <c r="P75" s="9">
        <v>521043.5</v>
      </c>
      <c r="Q75" s="9">
        <v>554393.9</v>
      </c>
      <c r="R75" s="9">
        <v>612431.69999999995</v>
      </c>
      <c r="S75" s="9">
        <v>617903.6</v>
      </c>
      <c r="T75" s="9">
        <v>556941.9</v>
      </c>
      <c r="U75" s="10">
        <f t="shared" si="2"/>
        <v>656499.76315788925</v>
      </c>
    </row>
    <row r="76" spans="1:21" x14ac:dyDescent="0.3">
      <c r="A76" s="6" t="s">
        <v>75</v>
      </c>
      <c r="B76" s="9">
        <v>37884.5</v>
      </c>
      <c r="C76" s="9">
        <v>52253.7</v>
      </c>
      <c r="D76" s="9">
        <v>63918.5</v>
      </c>
      <c r="E76" s="9">
        <v>74912.899999999994</v>
      </c>
      <c r="F76" s="9">
        <v>91712.4</v>
      </c>
      <c r="G76" s="9">
        <v>107442</v>
      </c>
      <c r="H76" s="9">
        <v>124738.5</v>
      </c>
      <c r="I76" s="9">
        <v>121187.7</v>
      </c>
      <c r="J76" s="9">
        <v>133525.6</v>
      </c>
      <c r="K76" s="9">
        <v>153624.1</v>
      </c>
      <c r="L76" s="9">
        <v>164737.79999999999</v>
      </c>
      <c r="M76" s="9">
        <v>176888.9</v>
      </c>
      <c r="N76" s="9">
        <v>186492.9</v>
      </c>
      <c r="O76" s="9">
        <v>202823.4</v>
      </c>
      <c r="P76" s="9">
        <v>220764.6</v>
      </c>
      <c r="Q76" s="9">
        <v>224594.1</v>
      </c>
      <c r="R76" s="9">
        <v>258578.6</v>
      </c>
      <c r="S76" s="9">
        <v>285490.59999999998</v>
      </c>
      <c r="T76" s="9">
        <v>303155.8</v>
      </c>
      <c r="U76" s="10">
        <f t="shared" si="2"/>
        <v>295138.40350877121</v>
      </c>
    </row>
    <row r="77" spans="1:21" x14ac:dyDescent="0.3">
      <c r="A77" s="6" t="s">
        <v>76</v>
      </c>
      <c r="B77" s="9">
        <v>115117.1</v>
      </c>
      <c r="C77" s="9">
        <v>132964.1</v>
      </c>
      <c r="D77" s="9">
        <v>153496.70000000001</v>
      </c>
      <c r="E77" s="9">
        <v>183027</v>
      </c>
      <c r="F77" s="9">
        <v>206845</v>
      </c>
      <c r="G77" s="9">
        <v>242656.5</v>
      </c>
      <c r="H77" s="9">
        <v>309518.3</v>
      </c>
      <c r="I77" s="9">
        <v>328201.7</v>
      </c>
      <c r="J77" s="9">
        <v>386825.1</v>
      </c>
      <c r="K77" s="9">
        <v>486830.9</v>
      </c>
      <c r="L77" s="9">
        <v>541306.80000000005</v>
      </c>
      <c r="M77" s="9">
        <v>570284.70000000007</v>
      </c>
      <c r="N77" s="9">
        <v>658140.4</v>
      </c>
      <c r="O77" s="9">
        <v>747601.7</v>
      </c>
      <c r="P77" s="9">
        <v>889449.3</v>
      </c>
      <c r="Q77" s="9">
        <v>942029.6</v>
      </c>
      <c r="R77" s="9">
        <v>1126774.7</v>
      </c>
      <c r="S77" s="9">
        <v>1227680.3</v>
      </c>
      <c r="T77" s="9">
        <v>1141265.2</v>
      </c>
      <c r="U77" s="10">
        <f t="shared" si="2"/>
        <v>1186796.2403508872</v>
      </c>
    </row>
    <row r="78" spans="1:21" x14ac:dyDescent="0.3">
      <c r="A78" s="6" t="s">
        <v>77</v>
      </c>
      <c r="B78" s="9">
        <v>44555.8</v>
      </c>
      <c r="C78" s="9">
        <v>53145.5</v>
      </c>
      <c r="D78" s="9">
        <v>61261.8</v>
      </c>
      <c r="E78" s="9">
        <v>69647.100000000006</v>
      </c>
      <c r="F78" s="9">
        <v>90732.1</v>
      </c>
      <c r="G78" s="9">
        <v>110822.39999999999</v>
      </c>
      <c r="H78" s="9">
        <v>140302</v>
      </c>
      <c r="I78" s="9">
        <v>148587.9</v>
      </c>
      <c r="J78" s="9">
        <v>166742.5</v>
      </c>
      <c r="K78" s="9">
        <v>203869</v>
      </c>
      <c r="L78" s="9">
        <v>223968.8</v>
      </c>
      <c r="M78" s="9">
        <v>229239.4</v>
      </c>
      <c r="N78" s="9">
        <v>234840.8</v>
      </c>
      <c r="O78" s="9">
        <v>247666.2</v>
      </c>
      <c r="P78" s="9">
        <v>279140.7</v>
      </c>
      <c r="Q78" s="9">
        <v>306596.5</v>
      </c>
      <c r="R78" s="9">
        <v>339838.9</v>
      </c>
      <c r="S78" s="9">
        <v>369476.5</v>
      </c>
      <c r="T78" s="9">
        <v>425378.2</v>
      </c>
      <c r="U78" s="10">
        <f t="shared" si="2"/>
        <v>395768.17368420959</v>
      </c>
    </row>
    <row r="79" spans="1:21" x14ac:dyDescent="0.3">
      <c r="A79" s="6" t="s">
        <v>78</v>
      </c>
      <c r="B79" s="9">
        <v>25881.9</v>
      </c>
      <c r="C79" s="9">
        <v>29747</v>
      </c>
      <c r="D79" s="9">
        <v>35139.300000000003</v>
      </c>
      <c r="E79" s="9">
        <v>43974.3</v>
      </c>
      <c r="F79" s="9">
        <v>56119.8</v>
      </c>
      <c r="G79" s="9">
        <v>66076.800000000003</v>
      </c>
      <c r="H79" s="9">
        <v>77854.3</v>
      </c>
      <c r="I79" s="9">
        <v>94643.199999999997</v>
      </c>
      <c r="J79" s="9">
        <v>103123.2</v>
      </c>
      <c r="K79" s="9">
        <v>114375.9</v>
      </c>
      <c r="L79" s="9">
        <v>127412.7</v>
      </c>
      <c r="M79" s="9">
        <v>133364</v>
      </c>
      <c r="N79" s="9">
        <v>145761.29999999999</v>
      </c>
      <c r="O79" s="9">
        <v>175404.79999999999</v>
      </c>
      <c r="P79" s="9">
        <v>224091</v>
      </c>
      <c r="Q79" s="9">
        <v>228167.2</v>
      </c>
      <c r="R79" s="9">
        <v>263151.3</v>
      </c>
      <c r="S79" s="9">
        <v>279337.8</v>
      </c>
      <c r="T79" s="9">
        <v>294476.60000000003</v>
      </c>
      <c r="U79" s="10">
        <f t="shared" si="2"/>
        <v>285127.14736841992</v>
      </c>
    </row>
    <row r="80" spans="1:21" x14ac:dyDescent="0.3">
      <c r="A80" s="6" t="s">
        <v>79</v>
      </c>
      <c r="B80" s="9">
        <v>96832.3</v>
      </c>
      <c r="C80" s="9">
        <v>119333.7</v>
      </c>
      <c r="D80" s="9">
        <v>152301.1</v>
      </c>
      <c r="E80" s="9">
        <v>186623.3</v>
      </c>
      <c r="F80" s="9">
        <v>215934.4</v>
      </c>
      <c r="G80" s="9">
        <v>259041.4</v>
      </c>
      <c r="H80" s="9">
        <v>316581.90000000002</v>
      </c>
      <c r="I80" s="9">
        <v>368996.7</v>
      </c>
      <c r="J80" s="9">
        <v>470679.2</v>
      </c>
      <c r="K80" s="9">
        <v>549722.80000000005</v>
      </c>
      <c r="L80" s="9">
        <v>557489.30000000005</v>
      </c>
      <c r="M80" s="9">
        <v>577473.9</v>
      </c>
      <c r="N80" s="9">
        <v>642423</v>
      </c>
      <c r="O80" s="9">
        <v>717609.9</v>
      </c>
      <c r="P80" s="9">
        <v>860803.6</v>
      </c>
      <c r="Q80" s="9">
        <v>906265</v>
      </c>
      <c r="R80" s="9">
        <v>965485.2</v>
      </c>
      <c r="S80" s="9">
        <v>1069330.7</v>
      </c>
      <c r="T80" s="9">
        <v>1099944</v>
      </c>
      <c r="U80" s="10">
        <f t="shared" si="2"/>
        <v>1115379.6877193004</v>
      </c>
    </row>
    <row r="81" spans="1:21" x14ac:dyDescent="0.3">
      <c r="A81" s="6" t="s">
        <v>80</v>
      </c>
      <c r="B81" s="9">
        <v>101048.6</v>
      </c>
      <c r="C81" s="9">
        <v>116318.1</v>
      </c>
      <c r="D81" s="9">
        <v>133330.5</v>
      </c>
      <c r="E81" s="9">
        <v>161194.4</v>
      </c>
      <c r="F81" s="9">
        <v>194259.6</v>
      </c>
      <c r="G81" s="9">
        <v>231293.2</v>
      </c>
      <c r="H81" s="9">
        <v>269178.59999999998</v>
      </c>
      <c r="I81" s="9">
        <v>276895.40000000002</v>
      </c>
      <c r="J81" s="9">
        <v>353590.3</v>
      </c>
      <c r="K81" s="9">
        <v>399594.2</v>
      </c>
      <c r="L81" s="9">
        <v>437994.3</v>
      </c>
      <c r="M81" s="9">
        <v>498067.20000000001</v>
      </c>
      <c r="N81" s="9">
        <v>539338.4</v>
      </c>
      <c r="O81" s="9">
        <v>595792.30000000005</v>
      </c>
      <c r="P81" s="9">
        <v>672660.4</v>
      </c>
      <c r="Q81" s="9">
        <v>697951</v>
      </c>
      <c r="R81" s="9">
        <v>761589.2</v>
      </c>
      <c r="S81" s="9">
        <v>805215.6</v>
      </c>
      <c r="T81" s="9">
        <v>861230.6</v>
      </c>
      <c r="U81" s="10">
        <f t="shared" si="2"/>
        <v>868035.46666666865</v>
      </c>
    </row>
    <row r="82" spans="1:21" x14ac:dyDescent="0.3">
      <c r="A82" s="6" t="s">
        <v>81</v>
      </c>
      <c r="B82" s="9">
        <v>45717.5</v>
      </c>
      <c r="C82" s="9">
        <v>53199.9</v>
      </c>
      <c r="D82" s="9">
        <v>64250.2</v>
      </c>
      <c r="E82" s="9">
        <v>76861.2</v>
      </c>
      <c r="F82" s="9">
        <v>95090.9</v>
      </c>
      <c r="G82" s="9">
        <v>111761.2</v>
      </c>
      <c r="H82" s="9">
        <v>131563.70000000001</v>
      </c>
      <c r="I82" s="9">
        <v>151118.6</v>
      </c>
      <c r="J82" s="9">
        <v>178689.6</v>
      </c>
      <c r="K82" s="9">
        <v>225401.7</v>
      </c>
      <c r="L82" s="9">
        <v>229407.1</v>
      </c>
      <c r="M82" s="9">
        <v>210700.9</v>
      </c>
      <c r="N82" s="9">
        <v>232053</v>
      </c>
      <c r="O82" s="9">
        <v>277380.40000000002</v>
      </c>
      <c r="P82" s="9">
        <v>297531</v>
      </c>
      <c r="Q82" s="9">
        <v>299181</v>
      </c>
      <c r="R82" s="9">
        <v>334164.40000000002</v>
      </c>
      <c r="S82" s="9">
        <v>395617.2</v>
      </c>
      <c r="T82" s="9">
        <v>449059.2</v>
      </c>
      <c r="U82" s="10">
        <f t="shared" si="2"/>
        <v>409035.18070175499</v>
      </c>
    </row>
    <row r="83" spans="1:21" x14ac:dyDescent="0.3">
      <c r="A83" s="6" t="s">
        <v>82</v>
      </c>
      <c r="B83" s="9">
        <v>22374.799999999999</v>
      </c>
      <c r="C83" s="9">
        <v>24325.9</v>
      </c>
      <c r="D83" s="9">
        <v>24612.3</v>
      </c>
      <c r="E83" s="9">
        <v>27167.8</v>
      </c>
      <c r="F83" s="9">
        <v>31203.200000000001</v>
      </c>
      <c r="G83" s="9">
        <v>35314.400000000001</v>
      </c>
      <c r="H83" s="9">
        <v>42053.8</v>
      </c>
      <c r="I83" s="9">
        <v>47895.9</v>
      </c>
      <c r="J83" s="9">
        <v>59619.7</v>
      </c>
      <c r="K83" s="9">
        <v>72174.2</v>
      </c>
      <c r="L83" s="9">
        <v>78417.899999999994</v>
      </c>
      <c r="M83" s="9">
        <v>88905.9</v>
      </c>
      <c r="N83" s="9">
        <v>96936.8</v>
      </c>
      <c r="O83" s="9">
        <v>125798.3</v>
      </c>
      <c r="P83" s="9">
        <v>153879.79999999999</v>
      </c>
      <c r="Q83" s="9">
        <v>161851.20000000001</v>
      </c>
      <c r="R83" s="9">
        <v>176370.6</v>
      </c>
      <c r="S83" s="9">
        <v>214414.9</v>
      </c>
      <c r="T83" s="9">
        <v>284070.7</v>
      </c>
      <c r="U83" s="10">
        <f t="shared" si="2"/>
        <v>215602.34561403468</v>
      </c>
    </row>
    <row r="84" spans="1:21" x14ac:dyDescent="0.3">
      <c r="A84" s="6" t="s">
        <v>83</v>
      </c>
      <c r="B84" s="9">
        <v>47139.8</v>
      </c>
      <c r="C84" s="9">
        <v>63139.199999999997</v>
      </c>
      <c r="D84" s="9">
        <v>91729.600000000006</v>
      </c>
      <c r="E84" s="9">
        <v>121014.1</v>
      </c>
      <c r="F84" s="9">
        <v>166105.4</v>
      </c>
      <c r="G84" s="9">
        <v>286273</v>
      </c>
      <c r="H84" s="9">
        <v>333581.59999999998</v>
      </c>
      <c r="I84" s="9">
        <v>392380.1</v>
      </c>
      <c r="J84" s="9">
        <v>487659.5</v>
      </c>
      <c r="K84" s="9">
        <v>600247.9</v>
      </c>
      <c r="L84" s="9">
        <v>641886.4</v>
      </c>
      <c r="M84" s="9">
        <v>671743.6</v>
      </c>
      <c r="N84" s="9">
        <v>799165.4</v>
      </c>
      <c r="O84" s="9">
        <v>837495.2</v>
      </c>
      <c r="P84" s="9">
        <v>762510.3</v>
      </c>
      <c r="Q84" s="9">
        <v>784503.4</v>
      </c>
      <c r="R84" s="9">
        <v>1233164.7</v>
      </c>
      <c r="S84" s="9">
        <v>1172226.1000000001</v>
      </c>
      <c r="T84" s="9">
        <v>1002707.9</v>
      </c>
      <c r="U84" s="10">
        <f t="shared" si="2"/>
        <v>1196919.7859649211</v>
      </c>
    </row>
    <row r="85" spans="1:21" x14ac:dyDescent="0.3">
      <c r="A85" s="6" t="s">
        <v>84</v>
      </c>
      <c r="B85" s="9">
        <v>6838.5</v>
      </c>
      <c r="C85" s="9">
        <v>8564.6</v>
      </c>
      <c r="D85" s="9">
        <v>11230.9</v>
      </c>
      <c r="E85" s="9">
        <v>14204.2</v>
      </c>
      <c r="F85" s="9">
        <v>17976.8</v>
      </c>
      <c r="G85" s="9">
        <v>23726.1</v>
      </c>
      <c r="H85" s="9">
        <v>23977</v>
      </c>
      <c r="I85" s="9">
        <v>25320</v>
      </c>
      <c r="J85" s="9">
        <v>31555.9</v>
      </c>
      <c r="K85" s="9">
        <v>39467</v>
      </c>
      <c r="L85" s="9">
        <v>42743.6</v>
      </c>
      <c r="M85" s="9">
        <v>38428.699999999997</v>
      </c>
      <c r="N85" s="9">
        <v>41948.1</v>
      </c>
      <c r="O85" s="9">
        <v>44554.8</v>
      </c>
      <c r="P85" s="9">
        <v>48563.199999999997</v>
      </c>
      <c r="Q85" s="9">
        <v>55268</v>
      </c>
      <c r="R85" s="9">
        <v>54577.8</v>
      </c>
      <c r="S85" s="9">
        <v>56847.6</v>
      </c>
      <c r="T85" s="9">
        <v>63014.400000000001</v>
      </c>
      <c r="U85" s="10">
        <f t="shared" si="2"/>
        <v>65186.754385964945</v>
      </c>
    </row>
    <row r="86" spans="1:21" x14ac:dyDescent="0.3">
      <c r="A86" s="6" t="s">
        <v>85</v>
      </c>
      <c r="B86" s="9">
        <v>10155.4</v>
      </c>
      <c r="C86" s="9">
        <v>13501.1</v>
      </c>
      <c r="D86" s="9">
        <v>12357.8</v>
      </c>
      <c r="E86" s="9">
        <v>12355.4</v>
      </c>
      <c r="F86" s="9">
        <v>15538</v>
      </c>
      <c r="G86" s="9">
        <v>20984.1</v>
      </c>
      <c r="H86" s="9">
        <v>30558.7</v>
      </c>
      <c r="I86" s="9">
        <v>45067.6</v>
      </c>
      <c r="J86" s="9">
        <v>38978.1</v>
      </c>
      <c r="K86" s="9">
        <v>44757.599999999999</v>
      </c>
      <c r="L86" s="9">
        <v>45633.9</v>
      </c>
      <c r="M86" s="9">
        <v>44466.9</v>
      </c>
      <c r="N86" s="9">
        <v>57751.3</v>
      </c>
      <c r="O86" s="9">
        <v>61735.5</v>
      </c>
      <c r="P86" s="9">
        <v>72174.100000000006</v>
      </c>
      <c r="Q86" s="9">
        <v>72873.8</v>
      </c>
      <c r="R86" s="9">
        <v>83422.600000000006</v>
      </c>
      <c r="S86" s="9">
        <v>94995</v>
      </c>
      <c r="T86" s="9">
        <v>119992.4</v>
      </c>
      <c r="U86" s="10">
        <f t="shared" si="2"/>
        <v>100459.02456140332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9B1FD4-DEF2-4C76-85A8-CD4427C11806}">
  <dimension ref="A1:U86"/>
  <sheetViews>
    <sheetView tabSelected="1" workbookViewId="0">
      <selection activeCell="J8" sqref="J8"/>
    </sheetView>
  </sheetViews>
  <sheetFormatPr defaultRowHeight="14.4" x14ac:dyDescent="0.3"/>
  <cols>
    <col min="1" max="1" width="30.21875" bestFit="1" customWidth="1"/>
  </cols>
  <sheetData>
    <row r="1" spans="1:21" x14ac:dyDescent="0.3">
      <c r="A1" s="1" t="s">
        <v>0</v>
      </c>
      <c r="B1" s="2">
        <v>2002</v>
      </c>
      <c r="C1" s="2">
        <v>2003</v>
      </c>
      <c r="D1" s="2">
        <v>2004</v>
      </c>
      <c r="E1" s="2">
        <v>2005</v>
      </c>
      <c r="F1" s="2">
        <v>2006</v>
      </c>
      <c r="G1" s="2">
        <v>2007</v>
      </c>
      <c r="H1" s="2">
        <v>2008</v>
      </c>
      <c r="I1" s="2">
        <v>2009</v>
      </c>
      <c r="J1" s="2">
        <v>2010</v>
      </c>
      <c r="K1" s="2">
        <v>2011</v>
      </c>
      <c r="L1" s="2">
        <v>2012</v>
      </c>
      <c r="M1" s="2">
        <v>2013</v>
      </c>
      <c r="N1" s="2">
        <v>2014</v>
      </c>
      <c r="O1" s="2">
        <v>2015</v>
      </c>
      <c r="P1" s="3">
        <v>2016</v>
      </c>
      <c r="Q1" s="2">
        <v>2017</v>
      </c>
      <c r="R1" s="2">
        <v>2018</v>
      </c>
      <c r="S1" s="2">
        <v>2019</v>
      </c>
      <c r="T1" s="2">
        <v>2020</v>
      </c>
      <c r="U1" s="4">
        <v>2021</v>
      </c>
    </row>
    <row r="2" spans="1:21" x14ac:dyDescent="0.3">
      <c r="A2" s="1" t="s">
        <v>1</v>
      </c>
      <c r="B2" s="11">
        <v>0</v>
      </c>
      <c r="C2" s="11">
        <f>Лист1!C2/Лист1!B2-1</f>
        <v>0.22859449358695971</v>
      </c>
      <c r="D2" s="11">
        <f>Лист1!D2/Лист1!C2-1</f>
        <v>0.29995834155012657</v>
      </c>
      <c r="E2" s="11">
        <f>Лист1!E2/Лист1!D2-1</f>
        <v>0.29066144355917345</v>
      </c>
      <c r="F2" s="11">
        <f>Лист1!F2/Лист1!E2-1</f>
        <v>0.24700808686323494</v>
      </c>
      <c r="G2" s="11">
        <f>Лист1!G2/Лист1!F2-1</f>
        <v>0.24265858775447446</v>
      </c>
      <c r="H2" s="11">
        <f>Лист1!H2/Лист1!G2-1</f>
        <v>0.21227266766034503</v>
      </c>
      <c r="I2" s="11">
        <f>Лист1!I2/Лист1!H2-1</f>
        <v>-5.5894009342271622E-2</v>
      </c>
      <c r="J2" s="11">
        <f>Лист1!J2/Лист1!I2-1</f>
        <v>0.17744940621895156</v>
      </c>
      <c r="K2" s="11">
        <f>Лист1!K2/Лист1!J2-1</f>
        <v>0.19722278974699181</v>
      </c>
      <c r="L2" s="11">
        <f>Лист1!L2/Лист1!K2-1</f>
        <v>9.9880251214630178E-2</v>
      </c>
      <c r="M2" s="11">
        <f>Лист1!M2/Лист1!L2-1</f>
        <v>8.3662337307162993E-2</v>
      </c>
      <c r="N2" s="11">
        <f>Лист1!N2/Лист1!M2-1</f>
        <v>9.399238437429136E-2</v>
      </c>
      <c r="O2" s="11">
        <f>Лист1!O2/Лист1!N2-1</f>
        <v>0.11087269938347899</v>
      </c>
      <c r="P2" s="11">
        <f>Лист1!P2/Лист1!O2-1</f>
        <v>0.12729217563007622</v>
      </c>
      <c r="Q2" s="11">
        <f>Лист1!Q2/Лист1!P2-1</f>
        <v>7.5889177476683445E-2</v>
      </c>
      <c r="R2" s="11">
        <f>Лист1!R2/Лист1!Q2-1</f>
        <v>0.13114045126229379</v>
      </c>
      <c r="S2" s="11">
        <f>Лист1!S2/Лист1!R2-1</f>
        <v>5.3853708907579012E-2</v>
      </c>
      <c r="T2" s="11">
        <f>Лист1!T2/Лист1!S2-1</f>
        <v>-1.3153472422209211E-2</v>
      </c>
      <c r="U2" s="11">
        <f>Лист1!U2/Лист1!T2-1</f>
        <v>5.1541681033959952E-2</v>
      </c>
    </row>
    <row r="3" spans="1:21" x14ac:dyDescent="0.3">
      <c r="A3" s="5" t="s">
        <v>2</v>
      </c>
      <c r="B3" s="11">
        <v>0</v>
      </c>
      <c r="C3" s="11">
        <f>Лист1!C3/Лист1!B3-1</f>
        <v>0.21873617885918306</v>
      </c>
      <c r="D3" s="11">
        <f>Лист1!D3/Лист1!C3-1</f>
        <v>0.50430678000644269</v>
      </c>
      <c r="E3" s="11">
        <f>Лист1!E3/Лист1!D3-1</f>
        <v>0.26727285281878288</v>
      </c>
      <c r="F3" s="11">
        <f>Лист1!F3/Лист1!E3-1</f>
        <v>0.23352516556565472</v>
      </c>
      <c r="G3" s="11">
        <f>Лист1!G3/Лист1!F3-1</f>
        <v>0.32523605490977991</v>
      </c>
      <c r="H3" s="11">
        <f>Лист1!H3/Лист1!G3-1</f>
        <v>0.34024672877007323</v>
      </c>
      <c r="I3" s="11">
        <f>Лист1!I3/Лист1!H3-1</f>
        <v>-4.1903780910373833E-2</v>
      </c>
      <c r="J3" s="11">
        <f>Лист1!J3/Лист1!I3-1</f>
        <v>0.30891260683177979</v>
      </c>
      <c r="K3" s="11">
        <f>Лист1!K3/Лист1!J3-1</f>
        <v>0.2748218075345652</v>
      </c>
      <c r="L3" s="11">
        <f>Лист1!L3/Лист1!K3-1</f>
        <v>7.4191506849207167E-2</v>
      </c>
      <c r="M3" s="11">
        <f>Лист1!M3/Лист1!L3-1</f>
        <v>4.3058587336934684E-2</v>
      </c>
      <c r="N3" s="11">
        <f>Лист1!N3/Лист1!M3-1</f>
        <v>8.9052249675926287E-2</v>
      </c>
      <c r="O3" s="11">
        <f>Лист1!O3/Лист1!N3-1</f>
        <v>0.11893553697349457</v>
      </c>
      <c r="P3" s="11">
        <f>Лист1!P3/Лист1!O3-1</f>
        <v>0.12208092712301521</v>
      </c>
      <c r="Q3" s="11">
        <f>Лист1!Q3/Лист1!P3-1</f>
        <v>7.6191364884391044E-2</v>
      </c>
      <c r="R3" s="11">
        <f>Лист1!R3/Лист1!Q3-1</f>
        <v>8.8726259000882379E-2</v>
      </c>
      <c r="S3" s="11">
        <f>Лист1!S3/Лист1!R3-1</f>
        <v>4.7972137715543095E-2</v>
      </c>
      <c r="T3" s="11">
        <f>Лист1!T3/Лист1!S3-1</f>
        <v>4.5798244207337246E-2</v>
      </c>
      <c r="U3" s="11">
        <f>Лист1!U3/Лист1!T3-1</f>
        <v>4.2272456357252741E-2</v>
      </c>
    </row>
    <row r="4" spans="1:21" x14ac:dyDescent="0.3">
      <c r="A4" s="5" t="s">
        <v>3</v>
      </c>
      <c r="B4" s="11">
        <v>0</v>
      </c>
      <c r="C4" s="11">
        <f>Лист1!C4/Лист1!B4-1</f>
        <v>0.16926695224767974</v>
      </c>
      <c r="D4" s="11">
        <f>Лист1!D4/Лист1!C4-1</f>
        <v>0.16711784587291167</v>
      </c>
      <c r="E4" s="11">
        <f>Лист1!E4/Лист1!D4-1</f>
        <v>0.30760498319719853</v>
      </c>
      <c r="F4" s="11">
        <f>Лист1!F4/Лист1!E4-1</f>
        <v>0.23103266793917721</v>
      </c>
      <c r="G4" s="11">
        <f>Лист1!G4/Лист1!F4-1</f>
        <v>0.25098294283584499</v>
      </c>
      <c r="H4" s="11">
        <f>Лист1!H4/Лист1!G4-1</f>
        <v>0.22518796333619595</v>
      </c>
      <c r="I4" s="11">
        <f>Лист1!I4/Лист1!H4-1</f>
        <v>5.109890459206623E-3</v>
      </c>
      <c r="J4" s="11">
        <f>Лист1!J4/Лист1!I4-1</f>
        <v>0.16245273859203313</v>
      </c>
      <c r="K4" s="11">
        <f>Лист1!K4/Лист1!J4-1</f>
        <v>0.18492082925236697</v>
      </c>
      <c r="L4" s="11">
        <f>Лист1!L4/Лист1!K4-1</f>
        <v>0.19049054082444483</v>
      </c>
      <c r="M4" s="11">
        <f>Лист1!M4/Лист1!L4-1</f>
        <v>5.8367627382200693E-2</v>
      </c>
      <c r="N4" s="11">
        <f>Лист1!N4/Лист1!M4-1</f>
        <v>0.10578270527756373</v>
      </c>
      <c r="O4" s="11">
        <f>Лист1!O4/Лист1!N4-1</f>
        <v>0.11972566190841882</v>
      </c>
      <c r="P4" s="11">
        <f>Лист1!P4/Лист1!O4-1</f>
        <v>0.16449513857588327</v>
      </c>
      <c r="Q4" s="11">
        <f>Лист1!Q4/Лист1!P4-1</f>
        <v>7.800703593864422E-2</v>
      </c>
      <c r="R4" s="11">
        <f>Лист1!R4/Лист1!Q4-1</f>
        <v>7.6145927431386262E-2</v>
      </c>
      <c r="S4" s="11">
        <f>Лист1!S4/Лист1!R4-1</f>
        <v>8.703821878972251E-2</v>
      </c>
      <c r="T4" s="11">
        <f>Лист1!T4/Лист1!S4-1</f>
        <v>3.3127644295937619E-2</v>
      </c>
      <c r="U4" s="11">
        <f>Лист1!U4/Лист1!T4-1</f>
        <v>9.5550619048623275E-3</v>
      </c>
    </row>
    <row r="5" spans="1:21" x14ac:dyDescent="0.3">
      <c r="A5" s="5" t="s">
        <v>4</v>
      </c>
      <c r="B5" s="11">
        <v>0</v>
      </c>
      <c r="C5" s="11">
        <f>Лист1!C5/Лист1!B5-1</f>
        <v>0.2275361944721892</v>
      </c>
      <c r="D5" s="11">
        <f>Лист1!D5/Лист1!C5-1</f>
        <v>0.20039923259342651</v>
      </c>
      <c r="E5" s="11">
        <f>Лист1!E5/Лист1!D5-1</f>
        <v>0.17140970528386812</v>
      </c>
      <c r="F5" s="11">
        <f>Лист1!F5/Лист1!E5-1</f>
        <v>0.29812324852634631</v>
      </c>
      <c r="G5" s="11">
        <f>Лист1!G5/Лист1!F5-1</f>
        <v>0.29972341784996148</v>
      </c>
      <c r="H5" s="11">
        <f>Лист1!H5/Лист1!G5-1</f>
        <v>0.19590967046903462</v>
      </c>
      <c r="I5" s="11">
        <f>Лист1!I5/Лист1!H5-1</f>
        <v>5.9459268385712916E-2</v>
      </c>
      <c r="J5" s="11">
        <f>Лист1!J5/Лист1!I5-1</f>
        <v>0.20952338926062541</v>
      </c>
      <c r="K5" s="11">
        <f>Лист1!K5/Лист1!J5-1</f>
        <v>0.16223318111116258</v>
      </c>
      <c r="L5" s="11">
        <f>Лист1!L5/Лист1!K5-1</f>
        <v>9.4922874207667984E-2</v>
      </c>
      <c r="M5" s="11">
        <f>Лист1!M5/Лист1!L5-1</f>
        <v>7.2103003091407603E-2</v>
      </c>
      <c r="N5" s="11">
        <f>Лист1!N5/Лист1!M5-1</f>
        <v>6.9862712601755694E-2</v>
      </c>
      <c r="O5" s="11">
        <f>Лист1!O5/Лист1!N5-1</f>
        <v>0.12322283260410605</v>
      </c>
      <c r="P5" s="11">
        <f>Лист1!P5/Лист1!O5-1</f>
        <v>0.17113283103005461</v>
      </c>
      <c r="Q5" s="11">
        <f>Лист1!Q5/Лист1!P5-1</f>
        <v>4.2403912595950777E-2</v>
      </c>
      <c r="R5" s="11">
        <f>Лист1!R5/Лист1!Q5-1</f>
        <v>6.7086036831898177E-2</v>
      </c>
      <c r="S5" s="11">
        <f>Лист1!S5/Лист1!R5-1</f>
        <v>0.11554664125702718</v>
      </c>
      <c r="T5" s="11">
        <f>Лист1!T5/Лист1!S5-1</f>
        <v>3.4941420379784427E-2</v>
      </c>
      <c r="U5" s="11">
        <f>Лист1!U5/Лист1!T5-1</f>
        <v>1.1252032078076901E-2</v>
      </c>
    </row>
    <row r="6" spans="1:21" x14ac:dyDescent="0.3">
      <c r="A6" s="5" t="s">
        <v>5</v>
      </c>
      <c r="B6" s="11">
        <v>0</v>
      </c>
      <c r="C6" s="11">
        <f>Лист1!C6/Лист1!B6-1</f>
        <v>0.20652979297864715</v>
      </c>
      <c r="D6" s="11">
        <f>Лист1!D6/Лист1!C6-1</f>
        <v>0.17029896158804436</v>
      </c>
      <c r="E6" s="11">
        <f>Лист1!E6/Лист1!D6-1</f>
        <v>0.13984074759210086</v>
      </c>
      <c r="F6" s="11">
        <f>Лист1!F6/Лист1!E6-1</f>
        <v>0.24396084637231574</v>
      </c>
      <c r="G6" s="11">
        <f>Лист1!G6/Лист1!F6-1</f>
        <v>0.34081473613898461</v>
      </c>
      <c r="H6" s="11">
        <f>Лист1!H6/Лист1!G6-1</f>
        <v>0.28840560131662629</v>
      </c>
      <c r="I6" s="11">
        <f>Лист1!I6/Лист1!H6-1</f>
        <v>5.1056859931703613E-2</v>
      </c>
      <c r="J6" s="11">
        <f>Лист1!J6/Лист1!I6-1</f>
        <v>0.1486071446207875</v>
      </c>
      <c r="K6" s="11">
        <f>Лист1!K6/Лист1!J6-1</f>
        <v>0.37050629573053739</v>
      </c>
      <c r="L6" s="11">
        <f>Лист1!L6/Лист1!K6-1</f>
        <v>0.1873608212998652</v>
      </c>
      <c r="M6" s="11">
        <f>Лист1!M6/Лист1!L6-1</f>
        <v>8.4677180550438047E-2</v>
      </c>
      <c r="N6" s="11">
        <f>Лист1!N6/Лист1!M6-1</f>
        <v>0.17319481253199975</v>
      </c>
      <c r="O6" s="11">
        <f>Лист1!O6/Лист1!N6-1</f>
        <v>0.12304087465610802</v>
      </c>
      <c r="P6" s="11">
        <f>Лист1!P6/Лист1!O6-1</f>
        <v>2.7245444493191773E-2</v>
      </c>
      <c r="Q6" s="11">
        <f>Лист1!Q6/Лист1!P6-1</f>
        <v>5.4957396084638344E-2</v>
      </c>
      <c r="R6" s="11">
        <f>Лист1!R6/Лист1!Q6-1</f>
        <v>8.9146186285920859E-2</v>
      </c>
      <c r="S6" s="11">
        <f>Лист1!S6/Лист1!R6-1</f>
        <v>5.3083579042950246E-2</v>
      </c>
      <c r="T6" s="11">
        <f>Лист1!T6/Лист1!S6-1</f>
        <v>6.2097726440353718E-2</v>
      </c>
      <c r="U6" s="11">
        <f>Лист1!U6/Лист1!T6-1</f>
        <v>3.9499249788393698E-2</v>
      </c>
    </row>
    <row r="7" spans="1:21" x14ac:dyDescent="0.3">
      <c r="A7" s="5" t="s">
        <v>6</v>
      </c>
      <c r="B7" s="11">
        <v>0</v>
      </c>
      <c r="C7" s="11">
        <f>Лист1!C7/Лист1!B7-1</f>
        <v>0.23102296775915176</v>
      </c>
      <c r="D7" s="11">
        <f>Лист1!D7/Лист1!C7-1</f>
        <v>0.2090887742137495</v>
      </c>
      <c r="E7" s="11">
        <f>Лист1!E7/Лист1!D7-1</f>
        <v>0.1059776789493867</v>
      </c>
      <c r="F7" s="11">
        <f>Лист1!F7/Лист1!E7-1</f>
        <v>0.24033555928799477</v>
      </c>
      <c r="G7" s="11">
        <f>Лист1!G7/Лист1!F7-1</f>
        <v>0.35690687965147938</v>
      </c>
      <c r="H7" s="11">
        <f>Лист1!H7/Лист1!G7-1</f>
        <v>0.16358492080479459</v>
      </c>
      <c r="I7" s="11">
        <f>Лист1!I7/Лист1!H7-1</f>
        <v>9.3814346466958298E-4</v>
      </c>
      <c r="J7" s="11">
        <f>Лист1!J7/Лист1!I7-1</f>
        <v>0.26214222294712153</v>
      </c>
      <c r="K7" s="11">
        <f>Лист1!K7/Лист1!J7-1</f>
        <v>0.17309902670531319</v>
      </c>
      <c r="L7" s="11">
        <f>Лист1!L7/Лист1!K7-1</f>
        <v>5.5929386976806272E-2</v>
      </c>
      <c r="M7" s="11">
        <f>Лист1!M7/Лист1!L7-1</f>
        <v>0.16246335818976609</v>
      </c>
      <c r="N7" s="11">
        <f>Лист1!N7/Лист1!M7-1</f>
        <v>-4.0143791865824729E-2</v>
      </c>
      <c r="O7" s="11">
        <f>Лист1!O7/Лист1!N7-1</f>
        <v>0.18857850573622836</v>
      </c>
      <c r="P7" s="11">
        <f>Лист1!P7/Лист1!O7-1</f>
        <v>0.14015871037434047</v>
      </c>
      <c r="Q7" s="11">
        <f>Лист1!Q7/Лист1!P7-1</f>
        <v>3.229105629909057E-2</v>
      </c>
      <c r="R7" s="11">
        <f>Лист1!R7/Лист1!Q7-1</f>
        <v>9.4269306854267931E-2</v>
      </c>
      <c r="S7" s="11">
        <f>Лист1!S7/Лист1!R7-1</f>
        <v>9.66706180299155E-2</v>
      </c>
      <c r="T7" s="11">
        <f>Лист1!T7/Лист1!S7-1</f>
        <v>6.5438569174515182E-2</v>
      </c>
      <c r="U7" s="11">
        <f>Лист1!U7/Лист1!T7-1</f>
        <v>-8.9661496209969549E-3</v>
      </c>
    </row>
    <row r="8" spans="1:21" x14ac:dyDescent="0.3">
      <c r="A8" s="5" t="s">
        <v>7</v>
      </c>
      <c r="B8" s="11">
        <v>0</v>
      </c>
      <c r="C8" s="11">
        <f>Лист1!C8/Лист1!B8-1</f>
        <v>0.30870823509847622</v>
      </c>
      <c r="D8" s="11">
        <f>Лист1!D8/Лист1!C8-1</f>
        <v>0.18857534016359012</v>
      </c>
      <c r="E8" s="11">
        <f>Лист1!E8/Лист1!D8-1</f>
        <v>0.22347388858809025</v>
      </c>
      <c r="F8" s="11">
        <f>Лист1!F8/Лист1!E8-1</f>
        <v>0.21417568308436907</v>
      </c>
      <c r="G8" s="11">
        <f>Лист1!G8/Лист1!F8-1</f>
        <v>0.29852989825944132</v>
      </c>
      <c r="H8" s="11">
        <f>Лист1!H8/Лист1!G8-1</f>
        <v>0.34437958683817671</v>
      </c>
      <c r="I8" s="11">
        <f>Лист1!I8/Лист1!H8-1</f>
        <v>3.026508965759378E-2</v>
      </c>
      <c r="J8" s="11">
        <f>Лист1!J8/Лист1!I8-1</f>
        <v>0.21720585416477078</v>
      </c>
      <c r="K8" s="11">
        <f>Лист1!K8/Лист1!J8-1</f>
        <v>0.24468389136236079</v>
      </c>
      <c r="L8" s="11">
        <f>Лист1!L8/Лист1!K8-1</f>
        <v>0.21515576211187248</v>
      </c>
      <c r="M8" s="11">
        <f>Лист1!M8/Лист1!L8-1</f>
        <v>2.6587991303268721E-2</v>
      </c>
      <c r="N8" s="11">
        <f>Лист1!N8/Лист1!M8-1</f>
        <v>0.1148012061152639</v>
      </c>
      <c r="O8" s="11">
        <f>Лист1!O8/Лист1!N8-1</f>
        <v>4.0744104552019378E-2</v>
      </c>
      <c r="P8" s="11">
        <f>Лист1!P8/Лист1!O8-1</f>
        <v>0.20514873993703797</v>
      </c>
      <c r="Q8" s="11">
        <f>Лист1!Q8/Лист1!P8-1</f>
        <v>0.11622608479461971</v>
      </c>
      <c r="R8" s="11">
        <f>Лист1!R8/Лист1!Q8-1</f>
        <v>0.11066496737245735</v>
      </c>
      <c r="S8" s="11">
        <f>Лист1!S8/Лист1!R8-1</f>
        <v>8.2980551667132252E-2</v>
      </c>
      <c r="T8" s="11">
        <f>Лист1!T8/Лист1!S8-1</f>
        <v>1.7117964012385078E-2</v>
      </c>
      <c r="U8" s="11">
        <f>Лист1!U8/Лист1!T8-1</f>
        <v>1.0427641354219919E-2</v>
      </c>
    </row>
    <row r="9" spans="1:21" x14ac:dyDescent="0.3">
      <c r="A9" s="5" t="s">
        <v>8</v>
      </c>
      <c r="B9" s="11">
        <v>0</v>
      </c>
      <c r="C9" s="11">
        <f>Лист1!C9/Лист1!B9-1</f>
        <v>0.14407638452735516</v>
      </c>
      <c r="D9" s="11">
        <f>Лист1!D9/Лист1!C9-1</f>
        <v>0.2726415443838599</v>
      </c>
      <c r="E9" s="11">
        <f>Лист1!E9/Лист1!D9-1</f>
        <v>0.18252909700058728</v>
      </c>
      <c r="F9" s="11">
        <f>Лист1!F9/Лист1!E9-1</f>
        <v>0.21632460327584169</v>
      </c>
      <c r="G9" s="11">
        <f>Лист1!G9/Лист1!F9-1</f>
        <v>0.20881454101204944</v>
      </c>
      <c r="H9" s="11">
        <f>Лист1!H9/Лист1!G9-1</f>
        <v>0.23348868500039588</v>
      </c>
      <c r="I9" s="11">
        <f>Лист1!I9/Лист1!H9-1</f>
        <v>-2.6159695066799715E-2</v>
      </c>
      <c r="J9" s="11">
        <f>Лист1!J9/Лист1!I9-1</f>
        <v>0.24340889018977285</v>
      </c>
      <c r="K9" s="11">
        <f>Лист1!K9/Лист1!J9-1</f>
        <v>0.18851490919763148</v>
      </c>
      <c r="L9" s="11">
        <f>Лист1!L9/Лист1!K9-1</f>
        <v>0.12184364544910475</v>
      </c>
      <c r="M9" s="11">
        <f>Лист1!M9/Лист1!L9-1</f>
        <v>6.2484523128941927E-2</v>
      </c>
      <c r="N9" s="11">
        <f>Лист1!N9/Лист1!M9-1</f>
        <v>5.5501564928903901E-2</v>
      </c>
      <c r="O9" s="11">
        <f>Лист1!O9/Лист1!N9-1</f>
        <v>9.4378507682399304E-2</v>
      </c>
      <c r="P9" s="11">
        <f>Лист1!P9/Лист1!O9-1</f>
        <v>6.0065462779253842E-2</v>
      </c>
      <c r="Q9" s="11">
        <f>Лист1!Q9/Лист1!P9-1</f>
        <v>4.8526921117978405E-2</v>
      </c>
      <c r="R9" s="11">
        <f>Лист1!R9/Лист1!Q9-1</f>
        <v>7.4668768797034435E-2</v>
      </c>
      <c r="S9" s="11">
        <f>Лист1!S9/Лист1!R9-1</f>
        <v>6.260527837283103E-2</v>
      </c>
      <c r="T9" s="11">
        <f>Лист1!T9/Лист1!S9-1</f>
        <v>2.7519190820983752E-3</v>
      </c>
      <c r="U9" s="11">
        <f>Лист1!U9/Лист1!T9-1</f>
        <v>8.7152472631044642E-2</v>
      </c>
    </row>
    <row r="10" spans="1:21" x14ac:dyDescent="0.3">
      <c r="A10" s="5" t="s">
        <v>9</v>
      </c>
      <c r="B10" s="11">
        <v>0</v>
      </c>
      <c r="C10" s="11">
        <f>Лист1!C10/Лист1!B10-1</f>
        <v>0.24440182390409038</v>
      </c>
      <c r="D10" s="11">
        <f>Лист1!D10/Лист1!C10-1</f>
        <v>0.3568977228992376</v>
      </c>
      <c r="E10" s="11">
        <f>Лист1!E10/Лист1!D10-1</f>
        <v>0.13226134909503928</v>
      </c>
      <c r="F10" s="11">
        <f>Лист1!F10/Лист1!E10-1</f>
        <v>0.20099070821438181</v>
      </c>
      <c r="G10" s="11">
        <f>Лист1!G10/Лист1!F10-1</f>
        <v>0.23802694651931988</v>
      </c>
      <c r="H10" s="11">
        <f>Лист1!H10/Лист1!G10-1</f>
        <v>0.30331601953431298</v>
      </c>
      <c r="I10" s="11">
        <f>Лист1!I10/Лист1!H10-1</f>
        <v>-3.7499597893078884E-2</v>
      </c>
      <c r="J10" s="11">
        <f>Лист1!J10/Лист1!I10-1</f>
        <v>0.19853637010129921</v>
      </c>
      <c r="K10" s="11">
        <f>Лист1!K10/Лист1!J10-1</f>
        <v>0.18178701007908127</v>
      </c>
      <c r="L10" s="11">
        <f>Лист1!L10/Лист1!K10-1</f>
        <v>8.4603808410173675E-2</v>
      </c>
      <c r="M10" s="11">
        <f>Лист1!M10/Лист1!L10-1</f>
        <v>9.3989398625616394E-2</v>
      </c>
      <c r="N10" s="11">
        <f>Лист1!N10/Лист1!M10-1</f>
        <v>9.8492132907371799E-2</v>
      </c>
      <c r="O10" s="11">
        <f>Лист1!O10/Лист1!N10-1</f>
        <v>0.1297812545153616</v>
      </c>
      <c r="P10" s="11">
        <f>Лист1!P10/Лист1!O10-1</f>
        <v>0.12466461364619619</v>
      </c>
      <c r="Q10" s="11">
        <f>Лист1!Q10/Лист1!P10-1</f>
        <v>6.7935969191419865E-2</v>
      </c>
      <c r="R10" s="11">
        <f>Лист1!R10/Лист1!Q10-1</f>
        <v>0.11424232347184682</v>
      </c>
      <c r="S10" s="11">
        <f>Лист1!S10/Лист1!R10-1</f>
        <v>9.9476386389815596E-2</v>
      </c>
      <c r="T10" s="11">
        <f>Лист1!T10/Лист1!S10-1</f>
        <v>8.0647451198351705E-2</v>
      </c>
      <c r="U10" s="11">
        <f>Лист1!U10/Лист1!T10-1</f>
        <v>-3.9152071371329589E-2</v>
      </c>
    </row>
    <row r="11" spans="1:21" x14ac:dyDescent="0.3">
      <c r="A11" s="5" t="s">
        <v>10</v>
      </c>
      <c r="B11" s="11">
        <v>0</v>
      </c>
      <c r="C11" s="11">
        <f>Лист1!C11/Лист1!B11-1</f>
        <v>0.36338317478980864</v>
      </c>
      <c r="D11" s="11">
        <f>Лист1!D11/Лист1!C11-1</f>
        <v>0.47314527248526894</v>
      </c>
      <c r="E11" s="11">
        <f>Лист1!E11/Лист1!D11-1</f>
        <v>2.4094660466376094E-2</v>
      </c>
      <c r="F11" s="11">
        <f>Лист1!F11/Лист1!E11-1</f>
        <v>0.23322455962488919</v>
      </c>
      <c r="G11" s="11">
        <f>Лист1!G11/Лист1!F11-1</f>
        <v>0.17181204005645134</v>
      </c>
      <c r="H11" s="11">
        <f>Лист1!H11/Лист1!G11-1</f>
        <v>0.23691900019778722</v>
      </c>
      <c r="I11" s="11">
        <f>Лист1!I11/Лист1!H11-1</f>
        <v>-0.12665172182873652</v>
      </c>
      <c r="J11" s="11">
        <f>Лист1!J11/Лист1!I11-1</f>
        <v>9.6544193556926228E-2</v>
      </c>
      <c r="K11" s="11">
        <f>Лист1!K11/Лист1!J11-1</f>
        <v>0.15800726548804667</v>
      </c>
      <c r="L11" s="11">
        <f>Лист1!L11/Лист1!K11-1</f>
        <v>1.905552420845491E-2</v>
      </c>
      <c r="M11" s="11">
        <f>Лист1!M11/Лист1!L11-1</f>
        <v>7.6317766065135295E-2</v>
      </c>
      <c r="N11" s="11">
        <f>Лист1!N11/Лист1!M11-1</f>
        <v>0.26222023571568398</v>
      </c>
      <c r="O11" s="11">
        <f>Лист1!O11/Лист1!N11-1</f>
        <v>0.12681129686584369</v>
      </c>
      <c r="P11" s="11">
        <f>Лист1!P11/Лист1!O11-1</f>
        <v>0.11641395002119181</v>
      </c>
      <c r="Q11" s="11">
        <f>Лист1!Q11/Лист1!P11-1</f>
        <v>4.1899519913179528E-2</v>
      </c>
      <c r="R11" s="11">
        <f>Лист1!R11/Лист1!Q11-1</f>
        <v>0.15725696972157088</v>
      </c>
      <c r="S11" s="11">
        <f>Лист1!S11/Лист1!R11-1</f>
        <v>-5.6872131227826972E-2</v>
      </c>
      <c r="T11" s="11">
        <f>Лист1!T11/Лист1!S11-1</f>
        <v>8.6301269650745471E-2</v>
      </c>
      <c r="U11" s="11">
        <f>Лист1!U11/Лист1!T11-1</f>
        <v>1.5785854510186326E-2</v>
      </c>
    </row>
    <row r="12" spans="1:21" x14ac:dyDescent="0.3">
      <c r="A12" s="5" t="s">
        <v>11</v>
      </c>
      <c r="B12" s="11">
        <v>0</v>
      </c>
      <c r="C12" s="11">
        <f>Лист1!C12/Лист1!B12-1</f>
        <v>0.31678958300047921</v>
      </c>
      <c r="D12" s="11">
        <f>Лист1!D12/Лист1!C12-1</f>
        <v>0.29875830311536844</v>
      </c>
      <c r="E12" s="11">
        <f>Лист1!E12/Лист1!D12-1</f>
        <v>0.32297511007009638</v>
      </c>
      <c r="F12" s="11">
        <f>Лист1!F12/Лист1!E12-1</f>
        <v>0.31955784669169551</v>
      </c>
      <c r="G12" s="11">
        <f>Лист1!G12/Лист1!F12-1</f>
        <v>0.38671713997073187</v>
      </c>
      <c r="H12" s="11">
        <f>Лист1!H12/Лист1!G12-1</f>
        <v>0.27021427624854533</v>
      </c>
      <c r="I12" s="11">
        <f>Лист1!I12/Лист1!H12-1</f>
        <v>-7.674705742599286E-2</v>
      </c>
      <c r="J12" s="11">
        <f>Лист1!J12/Лист1!I12-1</f>
        <v>0.2062731667450175</v>
      </c>
      <c r="K12" s="11">
        <f>Лист1!K12/Лист1!J12-1</f>
        <v>0.18764479021476332</v>
      </c>
      <c r="L12" s="11">
        <f>Лист1!L12/Лист1!K12-1</f>
        <v>8.2822027408824495E-2</v>
      </c>
      <c r="M12" s="11">
        <f>Лист1!M12/Лист1!L12-1</f>
        <v>8.0128569143057771E-2</v>
      </c>
      <c r="N12" s="11">
        <f>Лист1!N12/Лист1!M12-1</f>
        <v>7.7352062676763422E-2</v>
      </c>
      <c r="O12" s="11">
        <f>Лист1!O12/Лист1!N12-1</f>
        <v>0.159699850460433</v>
      </c>
      <c r="P12" s="11">
        <f>Лист1!P12/Лист1!O12-1</f>
        <v>0.32241613020314897</v>
      </c>
      <c r="Q12" s="11">
        <f>Лист1!Q12/Лист1!P12-1</f>
        <v>1.991087139778247E-2</v>
      </c>
      <c r="R12" s="11">
        <f>Лист1!R12/Лист1!Q12-1</f>
        <v>8.2599586244306078E-2</v>
      </c>
      <c r="S12" s="11">
        <f>Лист1!S12/Лист1!R12-1</f>
        <v>0.11873944884797205</v>
      </c>
      <c r="T12" s="11">
        <f>Лист1!T12/Лист1!S12-1</f>
        <v>1.3327767916176958E-2</v>
      </c>
      <c r="U12" s="11">
        <f>Лист1!U12/Лист1!T12-1</f>
        <v>5.1882436892691786E-4</v>
      </c>
    </row>
    <row r="13" spans="1:21" x14ac:dyDescent="0.3">
      <c r="A13" s="5" t="s">
        <v>12</v>
      </c>
      <c r="B13" s="11">
        <v>0</v>
      </c>
      <c r="C13" s="11">
        <f>Лист1!C13/Лист1!B13-1</f>
        <v>0.17993179536365522</v>
      </c>
      <c r="D13" s="11">
        <f>Лист1!D13/Лист1!C13-1</f>
        <v>9.4335362331930295E-2</v>
      </c>
      <c r="E13" s="11">
        <f>Лист1!E13/Лист1!D13-1</f>
        <v>0.15506610225814077</v>
      </c>
      <c r="F13" s="11">
        <f>Лист1!F13/Лист1!E13-1</f>
        <v>0.21848974933200949</v>
      </c>
      <c r="G13" s="11">
        <f>Лист1!G13/Лист1!F13-1</f>
        <v>0.18980395545788986</v>
      </c>
      <c r="H13" s="11">
        <f>Лист1!H13/Лист1!G13-1</f>
        <v>0.25380538824298449</v>
      </c>
      <c r="I13" s="11">
        <f>Лист1!I13/Лист1!H13-1</f>
        <v>-6.254583898400623E-2</v>
      </c>
      <c r="J13" s="11">
        <f>Лист1!J13/Лист1!I13-1</f>
        <v>0.17184375813805675</v>
      </c>
      <c r="K13" s="11">
        <f>Лист1!K13/Лист1!J13-1</f>
        <v>0.23542633622325382</v>
      </c>
      <c r="L13" s="11">
        <f>Лист1!L13/Лист1!K13-1</f>
        <v>0.11360674155590544</v>
      </c>
      <c r="M13" s="11">
        <f>Лист1!M13/Лист1!L13-1</f>
        <v>0.12794928516281634</v>
      </c>
      <c r="N13" s="11">
        <f>Лист1!N13/Лист1!M13-1</f>
        <v>8.5107738611746475E-2</v>
      </c>
      <c r="O13" s="11">
        <f>Лист1!O13/Лист1!N13-1</f>
        <v>0.16449496008611897</v>
      </c>
      <c r="P13" s="11">
        <f>Лист1!P13/Лист1!O13-1</f>
        <v>9.7701715201699679E-2</v>
      </c>
      <c r="Q13" s="11">
        <f>Лист1!Q13/Лист1!P13-1</f>
        <v>1.1091371146860762E-2</v>
      </c>
      <c r="R13" s="11">
        <f>Лист1!R13/Лист1!Q13-1</f>
        <v>6.9172770320320653E-2</v>
      </c>
      <c r="S13" s="11">
        <f>Лист1!S13/Лист1!R13-1</f>
        <v>7.9116409792578279E-2</v>
      </c>
      <c r="T13" s="11">
        <f>Лист1!T13/Лист1!S13-1</f>
        <v>6.6806772481058152E-2</v>
      </c>
      <c r="U13" s="11">
        <f>Лист1!U13/Лист1!T13-1</f>
        <v>1.0652404378972635E-2</v>
      </c>
    </row>
    <row r="14" spans="1:21" x14ac:dyDescent="0.3">
      <c r="A14" s="5" t="s">
        <v>13</v>
      </c>
      <c r="B14" s="11">
        <v>0</v>
      </c>
      <c r="C14" s="11">
        <f>Лист1!C14/Лист1!B14-1</f>
        <v>0.30153829357497663</v>
      </c>
      <c r="D14" s="11">
        <f>Лист1!D14/Лист1!C14-1</f>
        <v>0.1742876699459126</v>
      </c>
      <c r="E14" s="11">
        <f>Лист1!E14/Лист1!D14-1</f>
        <v>0.20553603063032178</v>
      </c>
      <c r="F14" s="11">
        <f>Лист1!F14/Лист1!E14-1</f>
        <v>0.25016028166910997</v>
      </c>
      <c r="G14" s="11">
        <f>Лист1!G14/Лист1!F14-1</f>
        <v>0.14990060848273656</v>
      </c>
      <c r="H14" s="11">
        <f>Лист1!H14/Лист1!G14-1</f>
        <v>0.23779689576374308</v>
      </c>
      <c r="I14" s="11">
        <f>Лист1!I14/Лист1!H14-1</f>
        <v>2.319595181390488E-2</v>
      </c>
      <c r="J14" s="11">
        <f>Лист1!J14/Лист1!I14-1</f>
        <v>0.16593842122289248</v>
      </c>
      <c r="K14" s="11">
        <f>Лист1!K14/Лист1!J14-1</f>
        <v>0.1954731786617272</v>
      </c>
      <c r="L14" s="11">
        <f>Лист1!L14/Лист1!K14-1</f>
        <v>0.18557260442340762</v>
      </c>
      <c r="M14" s="11">
        <f>Лист1!M14/Лист1!L14-1</f>
        <v>0.10006593624744764</v>
      </c>
      <c r="N14" s="11">
        <f>Лист1!N14/Лист1!M14-1</f>
        <v>5.8453237088079923E-2</v>
      </c>
      <c r="O14" s="11">
        <f>Лист1!O14/Лист1!N14-1</f>
        <v>9.3095435667803317E-2</v>
      </c>
      <c r="P14" s="11">
        <f>Лист1!P14/Лист1!O14-1</f>
        <v>0.13331866439638573</v>
      </c>
      <c r="Q14" s="11">
        <f>Лист1!Q14/Лист1!P14-1</f>
        <v>7.9368386502546517E-2</v>
      </c>
      <c r="R14" s="11">
        <f>Лист1!R14/Лист1!Q14-1</f>
        <v>5.2890265026870997E-2</v>
      </c>
      <c r="S14" s="11">
        <f>Лист1!S14/Лист1!R14-1</f>
        <v>4.8619213846210041E-2</v>
      </c>
      <c r="T14" s="11">
        <f>Лист1!T14/Лист1!S14-1</f>
        <v>4.394505539074145E-2</v>
      </c>
      <c r="U14" s="11">
        <f>Лист1!U14/Лист1!T14-1</f>
        <v>4.2797680095057355E-2</v>
      </c>
    </row>
    <row r="15" spans="1:21" x14ac:dyDescent="0.3">
      <c r="A15" s="5" t="s">
        <v>14</v>
      </c>
      <c r="B15" s="11">
        <v>0</v>
      </c>
      <c r="C15" s="11">
        <f>Лист1!C15/Лист1!B15-1</f>
        <v>0.16410339111276584</v>
      </c>
      <c r="D15" s="11">
        <f>Лист1!D15/Лист1!C15-1</f>
        <v>0.14318223026258159</v>
      </c>
      <c r="E15" s="11">
        <f>Лист1!E15/Лист1!D15-1</f>
        <v>0.16772493089947416</v>
      </c>
      <c r="F15" s="11">
        <f>Лист1!F15/Лист1!E15-1</f>
        <v>0.20629799650823499</v>
      </c>
      <c r="G15" s="11">
        <f>Лист1!G15/Лист1!F15-1</f>
        <v>0.21077028569115197</v>
      </c>
      <c r="H15" s="11">
        <f>Лист1!H15/Лист1!G15-1</f>
        <v>0.27060585099379963</v>
      </c>
      <c r="I15" s="11">
        <f>Лист1!I15/Лист1!H15-1</f>
        <v>3.0818749470605811E-2</v>
      </c>
      <c r="J15" s="11">
        <f>Лист1!J15/Лист1!I15-1</f>
        <v>0.23400444678812504</v>
      </c>
      <c r="K15" s="11">
        <f>Лист1!K15/Лист1!J15-1</f>
        <v>0.16893078727782518</v>
      </c>
      <c r="L15" s="11">
        <f>Лист1!L15/Лист1!K15-1</f>
        <v>0.11617347347928653</v>
      </c>
      <c r="M15" s="11">
        <f>Лист1!M15/Лист1!L15-1</f>
        <v>0.11926695967138556</v>
      </c>
      <c r="N15" s="11">
        <f>Лист1!N15/Лист1!M15-1</f>
        <v>3.9059335393654582E-2</v>
      </c>
      <c r="O15" s="11">
        <f>Лист1!O15/Лист1!N15-1</f>
        <v>9.3718591573178855E-2</v>
      </c>
      <c r="P15" s="11">
        <f>Лист1!P15/Лист1!O15-1</f>
        <v>0.10525120487653616</v>
      </c>
      <c r="Q15" s="11">
        <f>Лист1!Q15/Лист1!P15-1</f>
        <v>0.10534936056152855</v>
      </c>
      <c r="R15" s="11">
        <f>Лист1!R15/Лист1!Q15-1</f>
        <v>6.8376975904913095E-2</v>
      </c>
      <c r="S15" s="11">
        <f>Лист1!S15/Лист1!R15-1</f>
        <v>4.2313926554624848E-2</v>
      </c>
      <c r="T15" s="11">
        <f>Лист1!T15/Лист1!S15-1</f>
        <v>2.642470341108738E-2</v>
      </c>
      <c r="U15" s="11">
        <f>Лист1!U15/Лист1!T15-1</f>
        <v>5.3805959003391468E-2</v>
      </c>
    </row>
    <row r="16" spans="1:21" x14ac:dyDescent="0.3">
      <c r="A16" s="5" t="s">
        <v>15</v>
      </c>
      <c r="B16" s="11">
        <v>0</v>
      </c>
      <c r="C16" s="11">
        <f>Лист1!C16/Лист1!B16-1</f>
        <v>0.20515041981808713</v>
      </c>
      <c r="D16" s="11">
        <f>Лист1!D16/Лист1!C16-1</f>
        <v>0.21113023889823945</v>
      </c>
      <c r="E16" s="11">
        <f>Лист1!E16/Лист1!D16-1</f>
        <v>0.12047203874944956</v>
      </c>
      <c r="F16" s="11">
        <f>Лист1!F16/Лист1!E16-1</f>
        <v>0.25389374799574926</v>
      </c>
      <c r="G16" s="11">
        <f>Лист1!G16/Лист1!F16-1</f>
        <v>0.3293801133813572</v>
      </c>
      <c r="H16" s="11">
        <f>Лист1!H16/Лист1!G16-1</f>
        <v>0.13953655049622959</v>
      </c>
      <c r="I16" s="11">
        <f>Лист1!I16/Лист1!H16-1</f>
        <v>0.12817289549472011</v>
      </c>
      <c r="J16" s="11">
        <f>Лист1!J16/Лист1!I16-1</f>
        <v>5.5591866136458723E-2</v>
      </c>
      <c r="K16" s="11">
        <f>Лист1!K16/Лист1!J16-1</f>
        <v>0.20417102147010757</v>
      </c>
      <c r="L16" s="11">
        <f>Лист1!L16/Лист1!K16-1</f>
        <v>0.17340640835719112</v>
      </c>
      <c r="M16" s="11">
        <f>Лист1!M16/Лист1!L16-1</f>
        <v>0.16231818483609284</v>
      </c>
      <c r="N16" s="11">
        <f>Лист1!N16/Лист1!M16-1</f>
        <v>0.20868856572361638</v>
      </c>
      <c r="O16" s="11">
        <f>Лист1!O16/Лист1!N16-1</f>
        <v>0.11047254307183629</v>
      </c>
      <c r="P16" s="11">
        <f>Лист1!P16/Лист1!O16-1</f>
        <v>1.0748905233286088E-2</v>
      </c>
      <c r="Q16" s="11">
        <f>Лист1!Q16/Лист1!P16-1</f>
        <v>-1.5906512126062644E-4</v>
      </c>
      <c r="R16" s="11">
        <f>Лист1!R16/Лист1!Q16-1</f>
        <v>9.8667882824597264E-2</v>
      </c>
      <c r="S16" s="11">
        <f>Лист1!S16/Лист1!R16-1</f>
        <v>4.3807172349097367E-3</v>
      </c>
      <c r="T16" s="11">
        <f>Лист1!T16/Лист1!S16-1</f>
        <v>7.0478069685692146E-2</v>
      </c>
      <c r="U16" s="11">
        <f>Лист1!U16/Лист1!T16-1</f>
        <v>7.1580552959267019E-2</v>
      </c>
    </row>
    <row r="17" spans="1:21" x14ac:dyDescent="0.3">
      <c r="A17" s="5" t="s">
        <v>16</v>
      </c>
      <c r="B17" s="11">
        <v>0</v>
      </c>
      <c r="C17" s="11">
        <f>Лист1!C17/Лист1!B17-1</f>
        <v>0.23456110068433933</v>
      </c>
      <c r="D17" s="11">
        <f>Лист1!D17/Лист1!C17-1</f>
        <v>0.28015574381624675</v>
      </c>
      <c r="E17" s="11">
        <f>Лист1!E17/Лист1!D17-1</f>
        <v>0.1000879866941411</v>
      </c>
      <c r="F17" s="11">
        <f>Лист1!F17/Лист1!E17-1</f>
        <v>0.31441916914179346</v>
      </c>
      <c r="G17" s="11">
        <f>Лист1!G17/Лист1!F17-1</f>
        <v>0.22510948950957799</v>
      </c>
      <c r="H17" s="11">
        <f>Лист1!H17/Лист1!G17-1</f>
        <v>0.23231001329192358</v>
      </c>
      <c r="I17" s="11">
        <f>Лист1!I17/Лист1!H17-1</f>
        <v>2.8104408606065112E-2</v>
      </c>
      <c r="J17" s="11">
        <f>Лист1!J17/Лист1!I17-1</f>
        <v>0.10783663063327387</v>
      </c>
      <c r="K17" s="11">
        <f>Лист1!K17/Лист1!J17-1</f>
        <v>0.16469083568449849</v>
      </c>
      <c r="L17" s="11">
        <f>Лист1!L17/Лист1!K17-1</f>
        <v>5.0930125885530808E-2</v>
      </c>
      <c r="M17" s="11">
        <f>Лист1!M17/Лист1!L17-1</f>
        <v>0.11417165832475007</v>
      </c>
      <c r="N17" s="11">
        <f>Лист1!N17/Лист1!M17-1</f>
        <v>6.0079847537007458E-2</v>
      </c>
      <c r="O17" s="11">
        <f>Лист1!O17/Лист1!N17-1</f>
        <v>4.1068407760636694E-2</v>
      </c>
      <c r="P17" s="11">
        <f>Лист1!P17/Лист1!O17-1</f>
        <v>0.20576337313722637</v>
      </c>
      <c r="Q17" s="11">
        <f>Лист1!Q17/Лист1!P17-1</f>
        <v>5.8455777730866298E-2</v>
      </c>
      <c r="R17" s="11">
        <f>Лист1!R17/Лист1!Q17-1</f>
        <v>0.11979418619992077</v>
      </c>
      <c r="S17" s="11">
        <f>Лист1!S17/Лист1!R17-1</f>
        <v>3.6729499400826482E-2</v>
      </c>
      <c r="T17" s="11">
        <f>Лист1!T17/Лист1!S17-1</f>
        <v>5.0371902307175809E-3</v>
      </c>
      <c r="U17" s="11">
        <f>Лист1!U17/Лист1!T17-1</f>
        <v>5.0123758954504494E-2</v>
      </c>
    </row>
    <row r="18" spans="1:21" x14ac:dyDescent="0.3">
      <c r="A18" s="5" t="s">
        <v>17</v>
      </c>
      <c r="B18" s="11">
        <v>0</v>
      </c>
      <c r="C18" s="11">
        <f>Лист1!C18/Лист1!B18-1</f>
        <v>0.10458708303587949</v>
      </c>
      <c r="D18" s="11">
        <f>Лист1!D18/Лист1!C18-1</f>
        <v>0.21951341027983062</v>
      </c>
      <c r="E18" s="11">
        <f>Лист1!E18/Лист1!D18-1</f>
        <v>0.31890294554219478</v>
      </c>
      <c r="F18" s="11">
        <f>Лист1!F18/Лист1!E18-1</f>
        <v>0.22387395759121409</v>
      </c>
      <c r="G18" s="11">
        <f>Лист1!G18/Лист1!F18-1</f>
        <v>0.22406339703079503</v>
      </c>
      <c r="H18" s="11">
        <f>Лист1!H18/Лист1!G18-1</f>
        <v>0.33093792519595278</v>
      </c>
      <c r="I18" s="11">
        <f>Лист1!I18/Лист1!H18-1</f>
        <v>-7.2521218586394154E-2</v>
      </c>
      <c r="J18" s="11">
        <f>Лист1!J18/Лист1!I18-1</f>
        <v>0.1056357229066458</v>
      </c>
      <c r="K18" s="11">
        <f>Лист1!K18/Лист1!J18-1</f>
        <v>0.17779843554579977</v>
      </c>
      <c r="L18" s="11">
        <f>Лист1!L18/Лист1!K18-1</f>
        <v>0.11205187378988013</v>
      </c>
      <c r="M18" s="11">
        <f>Лист1!M18/Лист1!L18-1</f>
        <v>0.11821894529725108</v>
      </c>
      <c r="N18" s="11">
        <f>Лист1!N18/Лист1!M18-1</f>
        <v>0.18126779276095384</v>
      </c>
      <c r="O18" s="11">
        <f>Лист1!O18/Лист1!N18-1</f>
        <v>0.16154681952304695</v>
      </c>
      <c r="P18" s="11">
        <f>Лист1!P18/Лист1!O18-1</f>
        <v>0.15657524912164034</v>
      </c>
      <c r="Q18" s="11">
        <f>Лист1!Q18/Лист1!P18-1</f>
        <v>7.6224080604242017E-2</v>
      </c>
      <c r="R18" s="11">
        <f>Лист1!R18/Лист1!Q18-1</f>
        <v>0.12172690927908736</v>
      </c>
      <c r="S18" s="11">
        <f>Лист1!S18/Лист1!R18-1</f>
        <v>1.5087219896724902E-2</v>
      </c>
      <c r="T18" s="11">
        <f>Лист1!T18/Лист1!S18-1</f>
        <v>4.7832918108821953E-2</v>
      </c>
      <c r="U18" s="11">
        <f>Лист1!U18/Лист1!T18-1</f>
        <v>9.3479482317435636E-3</v>
      </c>
    </row>
    <row r="19" spans="1:21" x14ac:dyDescent="0.3">
      <c r="A19" s="5" t="s">
        <v>18</v>
      </c>
      <c r="B19" s="11">
        <v>0</v>
      </c>
      <c r="C19" s="11">
        <f>Лист1!C19/Лист1!B19-1</f>
        <v>0.22253675972668874</v>
      </c>
      <c r="D19" s="11">
        <f>Лист1!D19/Лист1!C19-1</f>
        <v>0.22118548896858381</v>
      </c>
      <c r="E19" s="11">
        <f>Лист1!E19/Лист1!D19-1</f>
        <v>0.1673213937905722</v>
      </c>
      <c r="F19" s="11">
        <f>Лист1!F19/Лист1!E19-1</f>
        <v>0.16761179440176566</v>
      </c>
      <c r="G19" s="11">
        <f>Лист1!G19/Лист1!F19-1</f>
        <v>0.21745953546947328</v>
      </c>
      <c r="H19" s="11">
        <f>Лист1!H19/Лист1!G19-1</f>
        <v>0.15204834452171334</v>
      </c>
      <c r="I19" s="11">
        <f>Лист1!I19/Лист1!H19-1</f>
        <v>-1.0523093442408649E-2</v>
      </c>
      <c r="J19" s="11">
        <f>Лист1!J19/Лист1!I19-1</f>
        <v>0.12675870914839082</v>
      </c>
      <c r="K19" s="11">
        <f>Лист1!K19/Лист1!J19-1</f>
        <v>0.19747417001886136</v>
      </c>
      <c r="L19" s="11">
        <f>Лист1!L19/Лист1!K19-1</f>
        <v>0.14047618632771997</v>
      </c>
      <c r="M19" s="11">
        <f>Лист1!M19/Лист1!L19-1</f>
        <v>0.10872110574566829</v>
      </c>
      <c r="N19" s="11">
        <f>Лист1!N19/Лист1!M19-1</f>
        <v>7.8820641908296851E-2</v>
      </c>
      <c r="O19" s="11">
        <f>Лист1!O19/Лист1!N19-1</f>
        <v>0.13179106673737584</v>
      </c>
      <c r="P19" s="11">
        <f>Лист1!P19/Лист1!O19-1</f>
        <v>0.12600312241778155</v>
      </c>
      <c r="Q19" s="11">
        <f>Лист1!Q19/Лист1!P19-1</f>
        <v>7.149891466951086E-2</v>
      </c>
      <c r="R19" s="11">
        <f>Лист1!R19/Лист1!Q19-1</f>
        <v>9.1769951418923412E-2</v>
      </c>
      <c r="S19" s="11">
        <f>Лист1!S19/Лист1!R19-1</f>
        <v>4.3771878014130516E-2</v>
      </c>
      <c r="T19" s="11">
        <f>Лист1!T19/Лист1!S19-1</f>
        <v>1.386044309553558E-2</v>
      </c>
      <c r="U19" s="11">
        <f>Лист1!U19/Лист1!T19-1</f>
        <v>4.0468163995917461E-2</v>
      </c>
    </row>
    <row r="20" spans="1:21" x14ac:dyDescent="0.3">
      <c r="A20" s="5" t="s">
        <v>19</v>
      </c>
      <c r="B20" s="11">
        <v>0</v>
      </c>
      <c r="C20" s="11">
        <f>Лист1!C20/Лист1!B20-1</f>
        <v>0.23805394436034155</v>
      </c>
      <c r="D20" s="11">
        <f>Лист1!D20/Лист1!C20-1</f>
        <v>0.30391706727556023</v>
      </c>
      <c r="E20" s="11">
        <f>Лист1!E20/Лист1!D20-1</f>
        <v>0.44926737454159671</v>
      </c>
      <c r="F20" s="11">
        <f>Лист1!F20/Лист1!E20-1</f>
        <v>0.27207645392508417</v>
      </c>
      <c r="G20" s="11">
        <f>Лист1!G20/Лист1!F20-1</f>
        <v>0.27299671984099261</v>
      </c>
      <c r="H20" s="11">
        <f>Лист1!H20/Лист1!G20-1</f>
        <v>0.23182987348861706</v>
      </c>
      <c r="I20" s="11">
        <f>Лист1!I20/Лист1!H20-1</f>
        <v>-0.13598338249692188</v>
      </c>
      <c r="J20" s="11">
        <f>Лист1!J20/Лист1!I20-1</f>
        <v>0.17523449368205757</v>
      </c>
      <c r="K20" s="11">
        <f>Лист1!K20/Лист1!J20-1</f>
        <v>0.18779066106590703</v>
      </c>
      <c r="L20" s="11">
        <f>Лист1!L20/Лист1!K20-1</f>
        <v>7.2179525498863528E-2</v>
      </c>
      <c r="M20" s="11">
        <f>Лист1!M20/Лист1!L20-1</f>
        <v>0.10762546521962557</v>
      </c>
      <c r="N20" s="11">
        <f>Лист1!N20/Лист1!M20-1</f>
        <v>8.1645084789309985E-2</v>
      </c>
      <c r="O20" s="11">
        <f>Лист1!O20/Лист1!N20-1</f>
        <v>5.8009758531179401E-2</v>
      </c>
      <c r="P20" s="11">
        <f>Лист1!P20/Лист1!O20-1</f>
        <v>0.11838529181447432</v>
      </c>
      <c r="Q20" s="11">
        <f>Лист1!Q20/Лист1!P20-1</f>
        <v>9.3684627582299118E-2</v>
      </c>
      <c r="R20" s="11">
        <f>Лист1!R20/Лист1!Q20-1</f>
        <v>0.13541606232048564</v>
      </c>
      <c r="S20" s="11">
        <f>Лист1!S20/Лист1!R20-1</f>
        <v>5.4284437849396738E-2</v>
      </c>
      <c r="T20" s="11">
        <f>Лист1!T20/Лист1!S20-1</f>
        <v>3.0110626048731604E-3</v>
      </c>
      <c r="U20" s="11">
        <f>Лист1!U20/Лист1!T20-1</f>
        <v>4.0659340930711663E-2</v>
      </c>
    </row>
    <row r="21" spans="1:21" x14ac:dyDescent="0.3">
      <c r="A21" s="5" t="s">
        <v>20</v>
      </c>
      <c r="B21" s="11">
        <v>0</v>
      </c>
      <c r="C21" s="11">
        <f>Лист1!C21/Лист1!B21-1</f>
        <v>0.12635872193102915</v>
      </c>
      <c r="D21" s="11">
        <f>Лист1!D21/Лист1!C21-1</f>
        <v>0.15830380197858274</v>
      </c>
      <c r="E21" s="11">
        <f>Лист1!E21/Лист1!D21-1</f>
        <v>0.42918718184867366</v>
      </c>
      <c r="F21" s="11">
        <f>Лист1!F21/Лист1!E21-1</f>
        <v>9.2103966558098049E-2</v>
      </c>
      <c r="G21" s="11">
        <f>Лист1!G21/Лист1!F21-1</f>
        <v>0.24190206854465779</v>
      </c>
      <c r="H21" s="11">
        <f>Лист1!H21/Лист1!G21-1</f>
        <v>0.10138207876806948</v>
      </c>
      <c r="I21" s="11">
        <f>Лист1!I21/Лист1!H21-1</f>
        <v>-8.0585409719099776E-2</v>
      </c>
      <c r="J21" s="11">
        <f>Лист1!J21/Лист1!I21-1</f>
        <v>0.13771370254739002</v>
      </c>
      <c r="K21" s="11">
        <f>Лист1!K21/Лист1!J21-1</f>
        <v>0.2858022442708692</v>
      </c>
      <c r="L21" s="11">
        <f>Лист1!L21/Лист1!K21-1</f>
        <v>3.7997156569994806E-2</v>
      </c>
      <c r="M21" s="11">
        <f>Лист1!M21/Лист1!L21-1</f>
        <v>0.11063500402570248</v>
      </c>
      <c r="N21" s="11">
        <f>Лист1!N21/Лист1!M21-1</f>
        <v>7.0287545301568111E-2</v>
      </c>
      <c r="O21" s="11">
        <f>Лист1!O21/Лист1!N21-1</f>
        <v>0.10909132751823947</v>
      </c>
      <c r="P21" s="11">
        <f>Лист1!P21/Лист1!O21-1</f>
        <v>0.17020035416258938</v>
      </c>
      <c r="Q21" s="11">
        <f>Лист1!Q21/Лист1!P21-1</f>
        <v>9.1327732203220435E-2</v>
      </c>
      <c r="R21" s="11">
        <f>Лист1!R21/Лист1!Q21-1</f>
        <v>0.11142659318137738</v>
      </c>
      <c r="S21" s="11">
        <f>Лист1!S21/Лист1!R21-1</f>
        <v>6.0047425535032506E-2</v>
      </c>
      <c r="T21" s="11">
        <f>Лист1!T21/Лист1!S21-1</f>
        <v>1.0593950791411011E-3</v>
      </c>
      <c r="U21" s="11">
        <f>Лист1!U21/Лист1!T21-1</f>
        <v>1.9096335337828174E-2</v>
      </c>
    </row>
    <row r="22" spans="1:21" x14ac:dyDescent="0.3">
      <c r="A22" s="5" t="s">
        <v>21</v>
      </c>
      <c r="B22" s="11">
        <v>0</v>
      </c>
      <c r="C22" s="11">
        <f>Лист1!C22/Лист1!B22-1</f>
        <v>0.24563761198055323</v>
      </c>
      <c r="D22" s="11">
        <f>Лист1!D22/Лист1!C22-1</f>
        <v>0.22808425650262709</v>
      </c>
      <c r="E22" s="11">
        <f>Лист1!E22/Лист1!D22-1</f>
        <v>0.30184515305347004</v>
      </c>
      <c r="F22" s="11">
        <f>Лист1!F22/Лист1!E22-1</f>
        <v>0.27543208925252416</v>
      </c>
      <c r="G22" s="11">
        <f>Лист1!G22/Лист1!F22-1</f>
        <v>0.10371059271630312</v>
      </c>
      <c r="H22" s="11">
        <f>Лист1!H22/Лист1!G22-1</f>
        <v>0.21008291502609366</v>
      </c>
      <c r="I22" s="11">
        <f>Лист1!I22/Лист1!H22-1</f>
        <v>3.7068716478857677E-2</v>
      </c>
      <c r="J22" s="11">
        <f>Лист1!J22/Лист1!I22-1</f>
        <v>0.16926258272499806</v>
      </c>
      <c r="K22" s="11">
        <f>Лист1!K22/Лист1!J22-1</f>
        <v>0.23203505410438785</v>
      </c>
      <c r="L22" s="11">
        <f>Лист1!L22/Лист1!K22-1</f>
        <v>9.8844089345037522E-2</v>
      </c>
      <c r="M22" s="11">
        <f>Лист1!M22/Лист1!L22-1</f>
        <v>6.8439434357030482E-3</v>
      </c>
      <c r="N22" s="11">
        <f>Лист1!N22/Лист1!M22-1</f>
        <v>3.8077672563943121E-3</v>
      </c>
      <c r="O22" s="11">
        <f>Лист1!O22/Лист1!N22-1</f>
        <v>9.1367122673708279E-2</v>
      </c>
      <c r="P22" s="11">
        <f>Лист1!P22/Лист1!O22-1</f>
        <v>9.5089660664560371E-2</v>
      </c>
      <c r="Q22" s="11">
        <f>Лист1!Q22/Лист1!P22-1</f>
        <v>5.1715970870774841E-2</v>
      </c>
      <c r="R22" s="11">
        <f>Лист1!R22/Лист1!Q22-1</f>
        <v>0.14405417906928397</v>
      </c>
      <c r="S22" s="11">
        <f>Лист1!S22/Лист1!R22-1</f>
        <v>3.1449544425776077E-2</v>
      </c>
      <c r="T22" s="11">
        <f>Лист1!T22/Лист1!S22-1</f>
        <v>-0.14760727976364452</v>
      </c>
      <c r="U22" s="11">
        <f>Лист1!U22/Лист1!T22-1</f>
        <v>0.22646621809890699</v>
      </c>
    </row>
    <row r="23" spans="1:21" x14ac:dyDescent="0.3">
      <c r="A23" s="5" t="s">
        <v>22</v>
      </c>
      <c r="B23" s="11">
        <v>0</v>
      </c>
      <c r="C23" s="11">
        <f>Лист1!C23/Лист1!B23-1</f>
        <v>0.25003367051953607</v>
      </c>
      <c r="D23" s="11">
        <f>Лист1!D23/Лист1!C23-1</f>
        <v>0.37145663401996898</v>
      </c>
      <c r="E23" s="11">
        <f>Лист1!E23/Лист1!D23-1</f>
        <v>0.16742363291894824</v>
      </c>
      <c r="F23" s="11">
        <f>Лист1!F23/Лист1!E23-1</f>
        <v>0.2974120579162598</v>
      </c>
      <c r="G23" s="11">
        <f>Лист1!G23/Лист1!F23-1</f>
        <v>0.24423998773691968</v>
      </c>
      <c r="H23" s="11">
        <f>Лист1!H23/Лист1!G23-1</f>
        <v>7.8474095374994501E-2</v>
      </c>
      <c r="I23" s="11">
        <f>Лист1!I23/Лист1!H23-1</f>
        <v>0.11682557628679846</v>
      </c>
      <c r="J23" s="11">
        <f>Лист1!J23/Лист1!I23-1</f>
        <v>0.1520301798355288</v>
      </c>
      <c r="K23" s="11">
        <f>Лист1!K23/Лист1!J23-1</f>
        <v>0.17787324626721546</v>
      </c>
      <c r="L23" s="11">
        <f>Лист1!L23/Лист1!K23-1</f>
        <v>7.5957239622806538E-2</v>
      </c>
      <c r="M23" s="11">
        <f>Лист1!M23/Лист1!L23-1</f>
        <v>5.8467516200468639E-2</v>
      </c>
      <c r="N23" s="11">
        <f>Лист1!N23/Лист1!M23-1</f>
        <v>8.5184197965546993E-2</v>
      </c>
      <c r="O23" s="11">
        <f>Лист1!O23/Лист1!N23-1</f>
        <v>0.15663080185142553</v>
      </c>
      <c r="P23" s="11">
        <f>Лист1!P23/Лист1!O23-1</f>
        <v>0.13596631884021959</v>
      </c>
      <c r="Q23" s="11">
        <f>Лист1!Q23/Лист1!P23-1</f>
        <v>6.4740193415861125E-2</v>
      </c>
      <c r="R23" s="11">
        <f>Лист1!R23/Лист1!Q23-1</f>
        <v>0.14030016866293948</v>
      </c>
      <c r="S23" s="11">
        <f>Лист1!S23/Лист1!R23-1</f>
        <v>2.8012530100552935E-2</v>
      </c>
      <c r="T23" s="11">
        <f>Лист1!T23/Лист1!S23-1</f>
        <v>-0.11279099713429952</v>
      </c>
      <c r="U23" s="11">
        <f>Лист1!U23/Лист1!T23-1</f>
        <v>0.15754593413479556</v>
      </c>
    </row>
    <row r="24" spans="1:21" x14ac:dyDescent="0.3">
      <c r="A24" s="5" t="s">
        <v>23</v>
      </c>
      <c r="B24" s="11">
        <v>0</v>
      </c>
      <c r="C24" s="11">
        <f>Лист1!C24/Лист1!B24-1</f>
        <v>0.51938012717829229</v>
      </c>
      <c r="D24" s="11">
        <f>Лист1!D24/Лист1!C24-1</f>
        <v>0.58090061739734677</v>
      </c>
      <c r="E24" s="11">
        <f>Лист1!E24/Лист1!D24-1</f>
        <v>0.12962939573139476</v>
      </c>
      <c r="F24" s="11">
        <f>Лист1!F24/Лист1!E24-1</f>
        <v>0.50382281974046395</v>
      </c>
      <c r="G24" s="11">
        <f>Лист1!G24/Лист1!F24-1</f>
        <v>0.45487922389231583</v>
      </c>
      <c r="H24" s="11">
        <f>Лист1!H24/Лист1!G24-1</f>
        <v>-6.502463759080046E-2</v>
      </c>
      <c r="I24" s="11">
        <f>Лист1!I24/Лист1!H24-1</f>
        <v>0.42307414808628252</v>
      </c>
      <c r="J24" s="11">
        <f>Лист1!J24/Лист1!I24-1</f>
        <v>0.12099307331440023</v>
      </c>
      <c r="K24" s="11">
        <f>Лист1!K24/Лист1!J24-1</f>
        <v>0.1336478256787752</v>
      </c>
      <c r="L24" s="11">
        <f>Лист1!L24/Лист1!K24-1</f>
        <v>-5.055996053951084E-2</v>
      </c>
      <c r="M24" s="11">
        <f>Лист1!M24/Лист1!L24-1</f>
        <v>0.10252369847027176</v>
      </c>
      <c r="N24" s="11">
        <f>Лист1!N24/Лист1!M24-1</f>
        <v>7.9919062286698095E-2</v>
      </c>
      <c r="O24" s="11">
        <f>Лист1!O24/Лист1!N24-1</f>
        <v>0.21487483543643182</v>
      </c>
      <c r="P24" s="11">
        <f>Лист1!P24/Лист1!O24-1</f>
        <v>0.15220065714908215</v>
      </c>
      <c r="Q24" s="11">
        <f>Лист1!Q24/Лист1!P24-1</f>
        <v>1.5350733938821026E-2</v>
      </c>
      <c r="R24" s="11">
        <f>Лист1!R24/Лист1!Q24-1</f>
        <v>0.20548032306598896</v>
      </c>
      <c r="S24" s="11">
        <f>Лист1!S24/Лист1!R24-1</f>
        <v>3.3062145898153483E-2</v>
      </c>
      <c r="T24" s="11">
        <f>Лист1!T24/Лист1!S24-1</f>
        <v>-0.30399125072885413</v>
      </c>
      <c r="U24" s="11">
        <f>Лист1!U24/Лист1!T24-1</f>
        <v>0.40667388012938521</v>
      </c>
    </row>
    <row r="25" spans="1:21" x14ac:dyDescent="0.3">
      <c r="A25" s="5" t="s">
        <v>22</v>
      </c>
      <c r="B25" s="11">
        <v>0</v>
      </c>
      <c r="C25" s="11">
        <f>Лист1!C25/Лист1!B25-1</f>
        <v>0.18345931191697429</v>
      </c>
      <c r="D25" s="11">
        <f>Лист1!D25/Лист1!C25-1</f>
        <v>0.30499412627184896</v>
      </c>
      <c r="E25" s="11">
        <f>Лист1!E25/Лист1!D25-1</f>
        <v>0.18195245586435904</v>
      </c>
      <c r="F25" s="11">
        <f>Лист1!F25/Лист1!E25-1</f>
        <v>0.22157645189462949</v>
      </c>
      <c r="G25" s="11">
        <f>Лист1!G25/Лист1!F25-1</f>
        <v>0.14896999884991202</v>
      </c>
      <c r="H25" s="11">
        <f>Лист1!H25/Лист1!G25-1</f>
        <v>0.16065731722879217</v>
      </c>
      <c r="I25" s="11">
        <f>Лист1!I25/Лист1!H25-1</f>
        <v>-2.446243812396165E-2</v>
      </c>
      <c r="J25" s="11">
        <f>Лист1!J25/Лист1!I25-1</f>
        <v>0.17291813899770014</v>
      </c>
      <c r="K25" s="11">
        <f>Лист1!K25/Лист1!J25-1</f>
        <v>0.20631929706249874</v>
      </c>
      <c r="L25" s="11">
        <f>Лист1!L25/Лист1!K25-1</f>
        <v>0.1524315318129752</v>
      </c>
      <c r="M25" s="11">
        <f>Лист1!M25/Лист1!L25-1</f>
        <v>3.6528095095873736E-2</v>
      </c>
      <c r="N25" s="11">
        <f>Лист1!N25/Лист1!M25-1</f>
        <v>8.797310942054315E-2</v>
      </c>
      <c r="O25" s="11">
        <f>Лист1!O25/Лист1!N25-1</f>
        <v>0.12600766688549259</v>
      </c>
      <c r="P25" s="11">
        <f>Лист1!P25/Лист1!O25-1</f>
        <v>0.12675709592349271</v>
      </c>
      <c r="Q25" s="11">
        <f>Лист1!Q25/Лист1!P25-1</f>
        <v>9.3389920123455594E-2</v>
      </c>
      <c r="R25" s="11">
        <f>Лист1!R25/Лист1!Q25-1</f>
        <v>0.10518921574429374</v>
      </c>
      <c r="S25" s="11">
        <f>Лист1!S25/Лист1!R25-1</f>
        <v>2.5045588112321937E-2</v>
      </c>
      <c r="T25" s="11">
        <f>Лист1!T25/Лист1!S25-1</f>
        <v>4.2882030228885704E-4</v>
      </c>
      <c r="U25" s="11">
        <f>Лист1!U25/Лист1!T25-1</f>
        <v>5.4913426951203048E-2</v>
      </c>
    </row>
    <row r="26" spans="1:21" x14ac:dyDescent="0.3">
      <c r="A26" s="5" t="s">
        <v>24</v>
      </c>
      <c r="B26" s="11">
        <v>0</v>
      </c>
      <c r="C26" s="11">
        <f>Лист1!C26/Лист1!B26-1</f>
        <v>0.33212026472806921</v>
      </c>
      <c r="D26" s="11">
        <f>Лист1!D26/Лист1!C26-1</f>
        <v>0.50057371546316598</v>
      </c>
      <c r="E26" s="11">
        <f>Лист1!E26/Лист1!D26-1</f>
        <v>0.20193197858947842</v>
      </c>
      <c r="F26" s="11">
        <f>Лист1!F26/Лист1!E26-1</f>
        <v>4.1105636500398779E-2</v>
      </c>
      <c r="G26" s="11">
        <f>Лист1!G26/Лист1!F26-1</f>
        <v>0.20499784093430096</v>
      </c>
      <c r="H26" s="11">
        <f>Лист1!H26/Лист1!G26-1</f>
        <v>0.21201070288321144</v>
      </c>
      <c r="I26" s="11">
        <f>Лист1!I26/Лист1!H26-1</f>
        <v>-0.27643966524506813</v>
      </c>
      <c r="J26" s="11">
        <f>Лист1!J26/Лист1!I26-1</f>
        <v>0.22978684320156484</v>
      </c>
      <c r="K26" s="11">
        <f>Лист1!K26/Лист1!J26-1</f>
        <v>0.23105047503607601</v>
      </c>
      <c r="L26" s="11">
        <f>Лист1!L26/Лист1!K26-1</f>
        <v>9.9741880886339951E-2</v>
      </c>
      <c r="M26" s="11">
        <f>Лист1!M26/Лист1!L26-1</f>
        <v>-2.5510616218297533E-2</v>
      </c>
      <c r="N26" s="11">
        <f>Лист1!N26/Лист1!M26-1</f>
        <v>0.11837328970885053</v>
      </c>
      <c r="O26" s="11">
        <f>Лист1!O26/Лист1!N26-1</f>
        <v>0.23677306238422036</v>
      </c>
      <c r="P26" s="11">
        <f>Лист1!P26/Лист1!O26-1</f>
        <v>6.4813434316225216E-2</v>
      </c>
      <c r="Q26" s="11">
        <f>Лист1!Q26/Лист1!P26-1</f>
        <v>6.4188400132802137E-2</v>
      </c>
      <c r="R26" s="11">
        <f>Лист1!R26/Лист1!Q26-1</f>
        <v>0.13449276291712309</v>
      </c>
      <c r="S26" s="11">
        <f>Лист1!S26/Лист1!R26-1</f>
        <v>2.7794792378823319E-2</v>
      </c>
      <c r="T26" s="11">
        <f>Лист1!T26/Лист1!S26-1</f>
        <v>-5.6838340633368345E-3</v>
      </c>
      <c r="U26" s="11">
        <f>Лист1!U26/Лист1!T26-1</f>
        <v>3.9218612664772001E-2</v>
      </c>
    </row>
    <row r="27" spans="1:21" x14ac:dyDescent="0.3">
      <c r="A27" s="5" t="s">
        <v>25</v>
      </c>
      <c r="B27" s="11">
        <v>0</v>
      </c>
      <c r="C27" s="11">
        <f>Лист1!C27/Лист1!B27-1</f>
        <v>0.1654374468785127</v>
      </c>
      <c r="D27" s="11">
        <f>Лист1!D27/Лист1!C27-1</f>
        <v>0.42333989909683356</v>
      </c>
      <c r="E27" s="11">
        <f>Лист1!E27/Лист1!D27-1</f>
        <v>0.22967720026866179</v>
      </c>
      <c r="F27" s="11">
        <f>Лист1!F27/Лист1!E27-1</f>
        <v>0.26028500347028727</v>
      </c>
      <c r="G27" s="11">
        <f>Лист1!G27/Лист1!F27-1</f>
        <v>0.3954771584284078</v>
      </c>
      <c r="H27" s="11">
        <f>Лист1!H27/Лист1!G27-1</f>
        <v>0.2455330002494307</v>
      </c>
      <c r="I27" s="11">
        <f>Лист1!I27/Лист1!H27-1</f>
        <v>-5.4372061291918738E-2</v>
      </c>
      <c r="J27" s="11">
        <f>Лист1!J27/Лист1!I27-1</f>
        <v>0.15472842078438132</v>
      </c>
      <c r="K27" s="11">
        <f>Лист1!K27/Лист1!J27-1</f>
        <v>0.23119237840684836</v>
      </c>
      <c r="L27" s="11">
        <f>Лист1!L27/Лист1!K27-1</f>
        <v>0.1010618875640652</v>
      </c>
      <c r="M27" s="11">
        <f>Лист1!M27/Лист1!L27-1</f>
        <v>3.9661412444622623E-2</v>
      </c>
      <c r="N27" s="11">
        <f>Лист1!N27/Лист1!M27-1</f>
        <v>0.13847215043325889</v>
      </c>
      <c r="O27" s="11">
        <f>Лист1!O27/Лист1!N27-1</f>
        <v>0.11375877420457869</v>
      </c>
      <c r="P27" s="11">
        <f>Лист1!P27/Лист1!O27-1</f>
        <v>0.19231767550381851</v>
      </c>
      <c r="Q27" s="11">
        <f>Лист1!Q27/Лист1!P27-1</f>
        <v>7.0925585520225543E-2</v>
      </c>
      <c r="R27" s="11">
        <f>Лист1!R27/Лист1!Q27-1</f>
        <v>0.10438132559143343</v>
      </c>
      <c r="S27" s="11">
        <f>Лист1!S27/Лист1!R27-1</f>
        <v>5.6048379249725944E-2</v>
      </c>
      <c r="T27" s="11">
        <f>Лист1!T27/Лист1!S27-1</f>
        <v>3.3280084583738434E-2</v>
      </c>
      <c r="U27" s="11">
        <f>Лист1!U27/Лист1!T27-1</f>
        <v>1.691819893946156E-2</v>
      </c>
    </row>
    <row r="28" spans="1:21" x14ac:dyDescent="0.3">
      <c r="A28" s="5" t="s">
        <v>26</v>
      </c>
      <c r="B28" s="11">
        <v>0</v>
      </c>
      <c r="C28" s="11">
        <f>Лист1!C28/Лист1!B28-1</f>
        <v>0.27943153872945858</v>
      </c>
      <c r="D28" s="11">
        <f>Лист1!D28/Лист1!C28-1</f>
        <v>0.37305594762679806</v>
      </c>
      <c r="E28" s="11">
        <f>Лист1!E28/Лист1!D28-1</f>
        <v>0.23414280993721648</v>
      </c>
      <c r="F28" s="11">
        <f>Лист1!F28/Лист1!E28-1</f>
        <v>0.29132705244797297</v>
      </c>
      <c r="G28" s="11">
        <f>Лист1!G28/Лист1!F28-1</f>
        <v>0.16500088215202857</v>
      </c>
      <c r="H28" s="11">
        <f>Лист1!H28/Лист1!G28-1</f>
        <v>0.24019394968621044</v>
      </c>
      <c r="I28" s="11">
        <f>Лист1!I28/Лист1!H28-1</f>
        <v>0.12299918018115319</v>
      </c>
      <c r="J28" s="11">
        <f>Лист1!J28/Лист1!I28-1</f>
        <v>0.13919336981915476</v>
      </c>
      <c r="K28" s="11">
        <f>Лист1!K28/Лист1!J28-1</f>
        <v>0.18643200122699466</v>
      </c>
      <c r="L28" s="11">
        <f>Лист1!L28/Лист1!K28-1</f>
        <v>0.1553258313392194</v>
      </c>
      <c r="M28" s="11">
        <f>Лист1!M28/Лист1!L28-1</f>
        <v>9.8969313918004787E-3</v>
      </c>
      <c r="N28" s="11">
        <f>Лист1!N28/Лист1!M28-1</f>
        <v>3.6255542247792594E-2</v>
      </c>
      <c r="O28" s="11">
        <f>Лист1!O28/Лист1!N28-1</f>
        <v>0.20799896946734209</v>
      </c>
      <c r="P28" s="11">
        <f>Лист1!P28/Лист1!O28-1</f>
        <v>0.12246900543139105</v>
      </c>
      <c r="Q28" s="11">
        <f>Лист1!Q28/Лист1!P28-1</f>
        <v>5.1249475315473969E-2</v>
      </c>
      <c r="R28" s="11">
        <f>Лист1!R28/Лист1!Q28-1</f>
        <v>0.14473300055967653</v>
      </c>
      <c r="S28" s="11">
        <f>Лист1!S28/Лист1!R28-1</f>
        <v>6.625327496914557E-2</v>
      </c>
      <c r="T28" s="11">
        <f>Лист1!T28/Лист1!S28-1</f>
        <v>1.8351617531255693E-2</v>
      </c>
      <c r="U28" s="11">
        <f>Лист1!U28/Лист1!T28-1</f>
        <v>2.2837265007297658E-2</v>
      </c>
    </row>
    <row r="29" spans="1:21" x14ac:dyDescent="0.3">
      <c r="A29" s="5" t="s">
        <v>27</v>
      </c>
      <c r="B29" s="11">
        <v>0</v>
      </c>
      <c r="C29" s="11">
        <f>Лист1!C29/Лист1!B29-1</f>
        <v>0.1776408641048195</v>
      </c>
      <c r="D29" s="11">
        <f>Лист1!D29/Лист1!C29-1</f>
        <v>0.55044222316234515</v>
      </c>
      <c r="E29" s="11">
        <f>Лист1!E29/Лист1!D29-1</f>
        <v>6.3199756745511149E-2</v>
      </c>
      <c r="F29" s="11">
        <f>Лист1!F29/Лист1!E29-1</f>
        <v>0.19008626464022771</v>
      </c>
      <c r="G29" s="11">
        <f>Лист1!G29/Лист1!F29-1</f>
        <v>0.21158688901958556</v>
      </c>
      <c r="H29" s="11">
        <f>Лист1!H29/Лист1!G29-1</f>
        <v>0.11560897900979517</v>
      </c>
      <c r="I29" s="11">
        <f>Лист1!I29/Лист1!H29-1</f>
        <v>-5.3795965536520995E-2</v>
      </c>
      <c r="J29" s="11">
        <f>Лист1!J29/Лист1!I29-1</f>
        <v>0.154292396735489</v>
      </c>
      <c r="K29" s="11">
        <f>Лист1!K29/Лист1!J29-1</f>
        <v>0.13011027725027846</v>
      </c>
      <c r="L29" s="11">
        <f>Лист1!L29/Лист1!K29-1</f>
        <v>7.5942424085057691E-2</v>
      </c>
      <c r="M29" s="11">
        <f>Лист1!M29/Лист1!L29-1</f>
        <v>8.0087385351644613E-2</v>
      </c>
      <c r="N29" s="11">
        <f>Лист1!N29/Лист1!M29-1</f>
        <v>7.0823902639028713E-2</v>
      </c>
      <c r="O29" s="11">
        <f>Лист1!O29/Лист1!N29-1</f>
        <v>0.22324925569264908</v>
      </c>
      <c r="P29" s="11">
        <f>Лист1!P29/Лист1!O29-1</f>
        <v>0.16291488652275099</v>
      </c>
      <c r="Q29" s="11">
        <f>Лист1!Q29/Лист1!P29-1</f>
        <v>2.6437105265130212E-2</v>
      </c>
      <c r="R29" s="11">
        <f>Лист1!R29/Лист1!Q29-1</f>
        <v>8.6989582620566663E-2</v>
      </c>
      <c r="S29" s="11">
        <f>Лист1!S29/Лист1!R29-1</f>
        <v>0.1831922564276276</v>
      </c>
      <c r="T29" s="11">
        <f>Лист1!T29/Лист1!S29-1</f>
        <v>0.28215870746033977</v>
      </c>
      <c r="U29" s="11">
        <f>Лист1!U29/Лист1!T29-1</f>
        <v>-0.19616946358286802</v>
      </c>
    </row>
    <row r="30" spans="1:21" x14ac:dyDescent="0.3">
      <c r="A30" s="5" t="s">
        <v>28</v>
      </c>
      <c r="B30" s="11">
        <v>0</v>
      </c>
      <c r="C30" s="11">
        <f>Лист1!C30/Лист1!B30-1</f>
        <v>0.21021838890513167</v>
      </c>
      <c r="D30" s="11">
        <f>Лист1!D30/Лист1!C30-1</f>
        <v>0.29306989971561159</v>
      </c>
      <c r="E30" s="11">
        <f>Лист1!E30/Лист1!D30-1</f>
        <v>0.29661490222836862</v>
      </c>
      <c r="F30" s="11">
        <f>Лист1!F30/Лист1!E30-1</f>
        <v>0.17346585578629337</v>
      </c>
      <c r="G30" s="11">
        <f>Лист1!G30/Лист1!F30-1</f>
        <v>0.15670721452996239</v>
      </c>
      <c r="H30" s="11">
        <f>Лист1!H30/Лист1!G30-1</f>
        <v>0.32858054414186144</v>
      </c>
      <c r="I30" s="11">
        <f>Лист1!I30/Лист1!H30-1</f>
        <v>2.2309110631893114E-2</v>
      </c>
      <c r="J30" s="11">
        <f>Лист1!J30/Лист1!I30-1</f>
        <v>8.2387222835782925E-2</v>
      </c>
      <c r="K30" s="11">
        <f>Лист1!K30/Лист1!J30-1</f>
        <v>0.20416253949915153</v>
      </c>
      <c r="L30" s="11">
        <f>Лист1!L30/Лист1!K30-1</f>
        <v>0.11201951248764019</v>
      </c>
      <c r="M30" s="11">
        <f>Лист1!M30/Лист1!L30-1</f>
        <v>4.8136726967504595E-2</v>
      </c>
      <c r="N30" s="11">
        <f>Лист1!N30/Лист1!M30-1</f>
        <v>0.17048777500711609</v>
      </c>
      <c r="O30" s="11">
        <f>Лист1!O30/Лист1!N30-1</f>
        <v>0.11835059368078271</v>
      </c>
      <c r="P30" s="11">
        <f>Лист1!P30/Лист1!O30-1</f>
        <v>8.1089579140423362E-2</v>
      </c>
      <c r="Q30" s="11">
        <f>Лист1!Q30/Лист1!P30-1</f>
        <v>1.2285779319109347E-2</v>
      </c>
      <c r="R30" s="11">
        <f>Лист1!R30/Лист1!Q30-1</f>
        <v>1.2062500146389654E-2</v>
      </c>
      <c r="S30" s="11">
        <f>Лист1!S30/Лист1!R30-1</f>
        <v>5.613066322913518E-2</v>
      </c>
      <c r="T30" s="11">
        <f>Лист1!T30/Лист1!S30-1</f>
        <v>2.3305747092853268E-2</v>
      </c>
      <c r="U30" s="11">
        <f>Лист1!U30/Лист1!T30-1</f>
        <v>0.10176656820502505</v>
      </c>
    </row>
    <row r="31" spans="1:21" x14ac:dyDescent="0.3">
      <c r="A31" s="5" t="s">
        <v>29</v>
      </c>
      <c r="B31" s="11">
        <v>0</v>
      </c>
      <c r="C31" s="11">
        <f>Лист1!C31/Лист1!B31-1</f>
        <v>0.22364091307072109</v>
      </c>
      <c r="D31" s="11">
        <f>Лист1!D31/Лист1!C31-1</f>
        <v>0.21457929219625349</v>
      </c>
      <c r="E31" s="11">
        <f>Лист1!E31/Лист1!D31-1</f>
        <v>0.13309414786687523</v>
      </c>
      <c r="F31" s="11">
        <f>Лист1!F31/Лист1!E31-1</f>
        <v>0.26814249351327768</v>
      </c>
      <c r="G31" s="11">
        <f>Лист1!G31/Лист1!F31-1</f>
        <v>0.19619196772946212</v>
      </c>
      <c r="H31" s="11">
        <f>Лист1!H31/Лист1!G31-1</f>
        <v>0.19039860693058519</v>
      </c>
      <c r="I31" s="11">
        <f>Лист1!I31/Лист1!H31-1</f>
        <v>1.8620911750578673E-2</v>
      </c>
      <c r="J31" s="11">
        <f>Лист1!J31/Лист1!I31-1</f>
        <v>0.16635721347447618</v>
      </c>
      <c r="K31" s="11">
        <f>Лист1!K31/Лист1!J31-1</f>
        <v>0.15427951209427326</v>
      </c>
      <c r="L31" s="11">
        <f>Лист1!L31/Лист1!K31-1</f>
        <v>7.0140350353487868E-2</v>
      </c>
      <c r="M31" s="11">
        <f>Лист1!M31/Лист1!L31-1</f>
        <v>6.6284200004649074E-2</v>
      </c>
      <c r="N31" s="11">
        <f>Лист1!N31/Лист1!M31-1</f>
        <v>7.9784645811423971E-2</v>
      </c>
      <c r="O31" s="11">
        <f>Лист1!O31/Лист1!N31-1</f>
        <v>9.2177223449755097E-2</v>
      </c>
      <c r="P31" s="11">
        <f>Лист1!P31/Лист1!O31-1</f>
        <v>0.17721597610165674</v>
      </c>
      <c r="Q31" s="11">
        <f>Лист1!Q31/Лист1!P31-1</f>
        <v>4.178231864231341E-2</v>
      </c>
      <c r="R31" s="11">
        <f>Лист1!R31/Лист1!Q31-1</f>
        <v>8.9668216384970023E-2</v>
      </c>
      <c r="S31" s="11">
        <f>Лист1!S31/Лист1!R31-1</f>
        <v>8.7948728021809197E-2</v>
      </c>
      <c r="T31" s="11">
        <f>Лист1!T31/Лист1!S31-1</f>
        <v>3.2141845428843796E-2</v>
      </c>
      <c r="U31" s="11">
        <f>Лист1!U31/Лист1!T31-1</f>
        <v>1.0888394346949992E-2</v>
      </c>
    </row>
    <row r="32" spans="1:21" x14ac:dyDescent="0.3">
      <c r="A32" s="5" t="s">
        <v>30</v>
      </c>
      <c r="B32" s="11">
        <v>0</v>
      </c>
      <c r="C32" s="11">
        <f>Лист1!C32/Лист1!B32-1</f>
        <v>0.21665538534739293</v>
      </c>
      <c r="D32" s="11">
        <f>Лист1!D32/Лист1!C32-1</f>
        <v>0.32399469288165039</v>
      </c>
      <c r="E32" s="11">
        <f>Лист1!E32/Лист1!D32-1</f>
        <v>0.22869271877383124</v>
      </c>
      <c r="F32" s="11">
        <f>Лист1!F32/Лист1!E32-1</f>
        <v>0.23816208698533359</v>
      </c>
      <c r="G32" s="11">
        <f>Лист1!G32/Лист1!F32-1</f>
        <v>0.35699573252916639</v>
      </c>
      <c r="H32" s="11">
        <f>Лист1!H32/Лист1!G32-1</f>
        <v>0.27881608377112244</v>
      </c>
      <c r="I32" s="11">
        <f>Лист1!I32/Лист1!H32-1</f>
        <v>3.0705743855666379E-2</v>
      </c>
      <c r="J32" s="11">
        <f>Лист1!J32/Лист1!I32-1</f>
        <v>0.15156545378987318</v>
      </c>
      <c r="K32" s="11">
        <f>Лист1!K32/Лист1!J32-1</f>
        <v>0.23090970307264613</v>
      </c>
      <c r="L32" s="11">
        <f>Лист1!L32/Лист1!K32-1</f>
        <v>9.0114446848993834E-2</v>
      </c>
      <c r="M32" s="11">
        <f>Лист1!M32/Лист1!L32-1</f>
        <v>9.2525387800349579E-2</v>
      </c>
      <c r="N32" s="11">
        <f>Лист1!N32/Лист1!M32-1</f>
        <v>6.814847561231363E-2</v>
      </c>
      <c r="O32" s="11">
        <f>Лист1!O32/Лист1!N32-1</f>
        <v>0.27288628105260404</v>
      </c>
      <c r="P32" s="11">
        <f>Лист1!P32/Лист1!O32-1</f>
        <v>0.21034370812905645</v>
      </c>
      <c r="Q32" s="11">
        <f>Лист1!Q32/Лист1!P32-1</f>
        <v>4.4658364121794358E-2</v>
      </c>
      <c r="R32" s="11">
        <f>Лист1!R32/Лист1!Q32-1</f>
        <v>0.11724913468512943</v>
      </c>
      <c r="S32" s="11">
        <f>Лист1!S32/Лист1!R32-1</f>
        <v>8.3781062791990379E-2</v>
      </c>
      <c r="T32" s="11">
        <f>Лист1!T32/Лист1!S32-1</f>
        <v>9.5601935724973774E-3</v>
      </c>
      <c r="U32" s="11">
        <f>Лист1!U32/Лист1!T32-1</f>
        <v>6.8397205498431646E-3</v>
      </c>
    </row>
    <row r="33" spans="1:21" x14ac:dyDescent="0.3">
      <c r="A33" s="5" t="s">
        <v>31</v>
      </c>
      <c r="B33" s="11">
        <v>0</v>
      </c>
      <c r="C33" s="11">
        <f>Лист1!C33/Лист1!B33-1</f>
        <v>0.2451864119647531</v>
      </c>
      <c r="D33" s="11">
        <f>Лист1!D33/Лист1!C33-1</f>
        <v>0.26843532027656813</v>
      </c>
      <c r="E33" s="11">
        <f>Лист1!E33/Лист1!D33-1</f>
        <v>0.3630695098133383</v>
      </c>
      <c r="F33" s="11">
        <f>Лист1!F33/Лист1!E33-1</f>
        <v>0.24095812462197075</v>
      </c>
      <c r="G33" s="11">
        <f>Лист1!G33/Лист1!F33-1</f>
        <v>0.37632734568719117</v>
      </c>
      <c r="H33" s="11">
        <f>Лист1!H33/Лист1!G33-1</f>
        <v>0.2423680853770489</v>
      </c>
      <c r="I33" s="11">
        <f>Лист1!I33/Лист1!H33-1</f>
        <v>0.1488083377612468</v>
      </c>
      <c r="J33" s="11">
        <f>Лист1!J33/Лист1!I33-1</f>
        <v>0.13690182238656767</v>
      </c>
      <c r="K33" s="11">
        <f>Лист1!K33/Лист1!J33-1</f>
        <v>0.2035999957622181</v>
      </c>
      <c r="L33" s="11">
        <f>Лист1!L33/Лист1!K33-1</f>
        <v>0.14958814012566157</v>
      </c>
      <c r="M33" s="11">
        <f>Лист1!M33/Лист1!L33-1</f>
        <v>8.5174057126755853E-2</v>
      </c>
      <c r="N33" s="11">
        <f>Лист1!N33/Лист1!M33-1</f>
        <v>6.7175352761623452E-2</v>
      </c>
      <c r="O33" s="11">
        <f>Лист1!O33/Лист1!N33-1</f>
        <v>0.11482693642765041</v>
      </c>
      <c r="P33" s="11">
        <f>Лист1!P33/Лист1!O33-1</f>
        <v>0.19923492989822789</v>
      </c>
      <c r="Q33" s="11">
        <f>Лист1!Q33/Лист1!P33-1</f>
        <v>8.5178734099089271E-2</v>
      </c>
      <c r="R33" s="11">
        <f>Лист1!R33/Лист1!Q33-1</f>
        <v>9.3399687370402384E-2</v>
      </c>
      <c r="S33" s="11">
        <f>Лист1!S33/Лист1!R33-1</f>
        <v>9.3062958375082605E-2</v>
      </c>
      <c r="T33" s="11">
        <f>Лист1!T33/Лист1!S33-1</f>
        <v>9.2018504367561649E-2</v>
      </c>
      <c r="U33" s="11">
        <f>Лист1!U33/Лист1!T33-1</f>
        <v>-3.783325777525115E-2</v>
      </c>
    </row>
    <row r="34" spans="1:21" x14ac:dyDescent="0.3">
      <c r="A34" s="5" t="s">
        <v>32</v>
      </c>
      <c r="B34" s="11">
        <v>0</v>
      </c>
      <c r="C34" s="11">
        <f>Лист1!C34/Лист1!B34-1</f>
        <v>-0.10076591999779994</v>
      </c>
      <c r="D34" s="11">
        <f>Лист1!D34/Лист1!C34-1</f>
        <v>0.30262252465784845</v>
      </c>
      <c r="E34" s="11">
        <f>Лист1!E34/Лист1!D34-1</f>
        <v>0.13701942830310498</v>
      </c>
      <c r="F34" s="11">
        <f>Лист1!F34/Лист1!E34-1</f>
        <v>0.32608897653241375</v>
      </c>
      <c r="G34" s="11">
        <f>Лист1!G34/Лист1!F34-1</f>
        <v>0.34114496149983253</v>
      </c>
      <c r="H34" s="11">
        <f>Лист1!H34/Лист1!G34-1</f>
        <v>0.20689314864911945</v>
      </c>
      <c r="I34" s="11">
        <f>Лист1!I34/Лист1!H34-1</f>
        <v>0.15192138414695733</v>
      </c>
      <c r="J34" s="11">
        <f>Лист1!J34/Лист1!I34-1</f>
        <v>1.9041176544277061E-2</v>
      </c>
      <c r="K34" s="11">
        <f>Лист1!K34/Лист1!J34-1</f>
        <v>0.20138419363959348</v>
      </c>
      <c r="L34" s="11">
        <f>Лист1!L34/Лист1!K34-1</f>
        <v>0.22439944472299267</v>
      </c>
      <c r="M34" s="11">
        <f>Лист1!M34/Лист1!L34-1</f>
        <v>0.14675272579378129</v>
      </c>
      <c r="N34" s="11">
        <f>Лист1!N34/Лист1!M34-1</f>
        <v>0.13396281874075378</v>
      </c>
      <c r="O34" s="11">
        <f>Лист1!O34/Лист1!N34-1</f>
        <v>0.11306409943316931</v>
      </c>
      <c r="P34" s="11">
        <f>Лист1!P34/Лист1!O34-1</f>
        <v>0.33884157548812999</v>
      </c>
      <c r="Q34" s="11">
        <f>Лист1!Q34/Лист1!P34-1</f>
        <v>0.15184103317511011</v>
      </c>
      <c r="R34" s="11">
        <f>Лист1!R34/Лист1!Q34-1</f>
        <v>7.4634111640410561E-2</v>
      </c>
      <c r="S34" s="11">
        <f>Лист1!S34/Лист1!R34-1</f>
        <v>3.3444396571246537E-2</v>
      </c>
      <c r="T34" s="11">
        <f>Лист1!T34/Лист1!S34-1</f>
        <v>4.8750995933109387E-2</v>
      </c>
      <c r="U34" s="11">
        <f>Лист1!U34/Лист1!T34-1</f>
        <v>-2.0771963962922912E-2</v>
      </c>
    </row>
    <row r="35" spans="1:21" x14ac:dyDescent="0.3">
      <c r="A35" s="5" t="s">
        <v>33</v>
      </c>
      <c r="B35" s="11">
        <v>0</v>
      </c>
      <c r="C35" s="11">
        <f>Лист1!C35/Лист1!B35-1</f>
        <v>0.14163523595538652</v>
      </c>
      <c r="D35" s="11">
        <f>Лист1!D35/Лист1!C35-1</f>
        <v>0.26173423101757876</v>
      </c>
      <c r="E35" s="11">
        <f>Лист1!E35/Лист1!D35-1</f>
        <v>0.18909992742893089</v>
      </c>
      <c r="F35" s="11">
        <f>Лист1!F35/Лист1!E35-1</f>
        <v>0.29769919164411118</v>
      </c>
      <c r="G35" s="11">
        <f>Лист1!G35/Лист1!F35-1</f>
        <v>0.33941597770186105</v>
      </c>
      <c r="H35" s="11">
        <f>Лист1!H35/Лист1!G35-1</f>
        <v>0.24008035651337756</v>
      </c>
      <c r="I35" s="11">
        <f>Лист1!I35/Лист1!H35-1</f>
        <v>7.1867068092781983E-2</v>
      </c>
      <c r="J35" s="11">
        <f>Лист1!J35/Лист1!I35-1</f>
        <v>0.19348242979106511</v>
      </c>
      <c r="K35" s="11">
        <f>Лист1!K35/Лист1!J35-1</f>
        <v>0.21038863438244793</v>
      </c>
      <c r="L35" s="11">
        <f>Лист1!L35/Лист1!K35-1</f>
        <v>0.17260877893015625</v>
      </c>
      <c r="M35" s="11">
        <f>Лист1!M35/Лист1!L35-1</f>
        <v>0.13941732280874941</v>
      </c>
      <c r="N35" s="11">
        <f>Лист1!N35/Лист1!M35-1</f>
        <v>7.3281217311855107E-2</v>
      </c>
      <c r="O35" s="11">
        <f>Лист1!O35/Лист1!N35-1</f>
        <v>8.3301103436258961E-2</v>
      </c>
      <c r="P35" s="11">
        <f>Лист1!P35/Лист1!O35-1</f>
        <v>0.16734438848352684</v>
      </c>
      <c r="Q35" s="11">
        <f>Лист1!Q35/Лист1!P35-1</f>
        <v>7.3403957202121672E-2</v>
      </c>
      <c r="R35" s="11">
        <f>Лист1!R35/Лист1!Q35-1</f>
        <v>3.1849226708115852E-2</v>
      </c>
      <c r="S35" s="11">
        <f>Лист1!S35/Лист1!R35-1</f>
        <v>3.0887283990198799E-2</v>
      </c>
      <c r="T35" s="11">
        <f>Лист1!T35/Лист1!S35-1</f>
        <v>1.5374964820377146E-2</v>
      </c>
      <c r="U35" s="11">
        <f>Лист1!U35/Лист1!T35-1</f>
        <v>9.3627452147738266E-2</v>
      </c>
    </row>
    <row r="36" spans="1:21" x14ac:dyDescent="0.3">
      <c r="A36" s="5" t="s">
        <v>34</v>
      </c>
      <c r="B36" s="11">
        <v>0</v>
      </c>
      <c r="C36" s="11">
        <f>Лист1!C36/Лист1!B36-1</f>
        <v>0.23575859436173774</v>
      </c>
      <c r="D36" s="11">
        <f>Лист1!D36/Лист1!C36-1</f>
        <v>0.11944579331146188</v>
      </c>
      <c r="E36" s="11">
        <f>Лист1!E36/Лист1!D36-1</f>
        <v>0.23658062206736274</v>
      </c>
      <c r="F36" s="11">
        <f>Лист1!F36/Лист1!E36-1</f>
        <v>0.21367478710236765</v>
      </c>
      <c r="G36" s="11">
        <f>Лист1!G36/Лист1!F36-1</f>
        <v>0.17914139117704764</v>
      </c>
      <c r="H36" s="11">
        <f>Лист1!H36/Лист1!G36-1</f>
        <v>0.47021000565967053</v>
      </c>
      <c r="I36" s="11">
        <f>Лист1!I36/Лист1!H36-1</f>
        <v>-8.8993426594943581E-2</v>
      </c>
      <c r="J36" s="11">
        <f>Лист1!J36/Лист1!I36-1</f>
        <v>7.7895701623738267E-2</v>
      </c>
      <c r="K36" s="11">
        <f>Лист1!K36/Лист1!J36-1</f>
        <v>0.19137297016746646</v>
      </c>
      <c r="L36" s="11">
        <f>Лист1!L36/Лист1!K36-1</f>
        <v>0.21456684930649761</v>
      </c>
      <c r="M36" s="11">
        <f>Лист1!M36/Лист1!L36-1</f>
        <v>0.30651729703741015</v>
      </c>
      <c r="N36" s="11">
        <f>Лист1!N36/Лист1!M36-1</f>
        <v>8.1784598332853342E-2</v>
      </c>
      <c r="O36" s="11">
        <f>Лист1!O36/Лист1!N36-1</f>
        <v>8.7688179608955696E-2</v>
      </c>
      <c r="P36" s="11">
        <f>Лист1!P36/Лист1!O36-1</f>
        <v>0.14328876864317119</v>
      </c>
      <c r="Q36" s="11">
        <f>Лист1!Q36/Лист1!P36-1</f>
        <v>0.2011569522157457</v>
      </c>
      <c r="R36" s="11">
        <f>Лист1!R36/Лист1!Q36-1</f>
        <v>0.30862739285798213</v>
      </c>
      <c r="S36" s="11">
        <f>Лист1!S36/Лист1!R36-1</f>
        <v>3.9020735139241314E-2</v>
      </c>
      <c r="T36" s="11">
        <f>Лист1!T36/Лист1!S36-1</f>
        <v>-0.12283304132591744</v>
      </c>
      <c r="U36" s="11">
        <f>Лист1!U36/Лист1!T36-1</f>
        <v>5.2030897662992848E-2</v>
      </c>
    </row>
    <row r="37" spans="1:21" x14ac:dyDescent="0.3">
      <c r="A37" s="5" t="s">
        <v>35</v>
      </c>
      <c r="B37" s="11">
        <v>0</v>
      </c>
      <c r="C37" s="11">
        <f>Лист1!C37/Лист1!B37-1</f>
        <v>0.2327076936052106</v>
      </c>
      <c r="D37" s="11">
        <f>Лист1!D37/Лист1!C37-1</f>
        <v>0.19993049411376895</v>
      </c>
      <c r="E37" s="11">
        <f>Лист1!E37/Лист1!D37-1</f>
        <v>0.3168020516050194</v>
      </c>
      <c r="F37" s="11">
        <f>Лист1!F37/Лист1!E37-1</f>
        <v>0.24066314294683622</v>
      </c>
      <c r="G37" s="11">
        <f>Лист1!G37/Лист1!F37-1</f>
        <v>0.31578982853756998</v>
      </c>
      <c r="H37" s="11">
        <f>Лист1!H37/Лист1!G37-1</f>
        <v>0.25593790578201325</v>
      </c>
      <c r="I37" s="11">
        <f>Лист1!I37/Лист1!H37-1</f>
        <v>-9.3991410643937789E-2</v>
      </c>
      <c r="J37" s="11">
        <f>Лист1!J37/Лист1!I37-1</f>
        <v>0.14823120607616724</v>
      </c>
      <c r="K37" s="11">
        <f>Лист1!K37/Лист1!J37-1</f>
        <v>0.17292767704245948</v>
      </c>
      <c r="L37" s="11">
        <f>Лист1!L37/Лист1!K37-1</f>
        <v>0.12407291182540559</v>
      </c>
      <c r="M37" s="11">
        <f>Лист1!M37/Лист1!L37-1</f>
        <v>6.2913538218783316E-2</v>
      </c>
      <c r="N37" s="11">
        <f>Лист1!N37/Лист1!M37-1</f>
        <v>0.17768286351210816</v>
      </c>
      <c r="O37" s="11">
        <f>Лист1!O37/Лист1!N37-1</f>
        <v>3.5012669665042351E-2</v>
      </c>
      <c r="P37" s="11">
        <f>Лист1!P37/Лист1!O37-1</f>
        <v>0.11496735804056413</v>
      </c>
      <c r="Q37" s="11">
        <f>Лист1!Q37/Лист1!P37-1</f>
        <v>2.9890508141787731E-2</v>
      </c>
      <c r="R37" s="11">
        <f>Лист1!R37/Лист1!Q37-1</f>
        <v>9.1204646276208168E-2</v>
      </c>
      <c r="S37" s="11">
        <f>Лист1!S37/Лист1!R37-1</f>
        <v>3.815720366535591E-2</v>
      </c>
      <c r="T37" s="11">
        <f>Лист1!T37/Лист1!S37-1</f>
        <v>1.6241451539761087E-2</v>
      </c>
      <c r="U37" s="11">
        <f>Лист1!U37/Лист1!T37-1</f>
        <v>7.7399605893936352E-2</v>
      </c>
    </row>
    <row r="38" spans="1:21" x14ac:dyDescent="0.3">
      <c r="A38" s="5" t="s">
        <v>36</v>
      </c>
      <c r="B38" s="11">
        <v>0</v>
      </c>
      <c r="C38" s="11">
        <f>Лист1!C38/Лист1!B38-1</f>
        <v>0.22074995755587179</v>
      </c>
      <c r="D38" s="11">
        <f>Лист1!D38/Лист1!C38-1</f>
        <v>0.28698683146250481</v>
      </c>
      <c r="E38" s="11">
        <f>Лист1!E38/Лист1!D38-1</f>
        <v>0.18937736755055234</v>
      </c>
      <c r="F38" s="11">
        <f>Лист1!F38/Лист1!E38-1</f>
        <v>0.29257008608580448</v>
      </c>
      <c r="G38" s="11">
        <f>Лист1!G38/Лист1!F38-1</f>
        <v>0.32475923679276497</v>
      </c>
      <c r="H38" s="11">
        <f>Лист1!H38/Лист1!G38-1</f>
        <v>0.27904377704470806</v>
      </c>
      <c r="I38" s="11">
        <f>Лист1!I38/Лист1!H38-1</f>
        <v>-3.5076720236573378E-2</v>
      </c>
      <c r="J38" s="11">
        <f>Лист1!J38/Лист1!I38-1</f>
        <v>0.18662908552372293</v>
      </c>
      <c r="K38" s="11">
        <f>Лист1!K38/Лист1!J38-1</f>
        <v>0.1611415085844774</v>
      </c>
      <c r="L38" s="11">
        <f>Лист1!L38/Лист1!K38-1</f>
        <v>0.10130081288076065</v>
      </c>
      <c r="M38" s="11">
        <f>Лист1!M38/Лист1!L38-1</f>
        <v>8.7876112709429188E-2</v>
      </c>
      <c r="N38" s="11">
        <f>Лист1!N38/Лист1!M38-1</f>
        <v>9.8148381625106085E-2</v>
      </c>
      <c r="O38" s="11">
        <f>Лист1!O38/Лист1!N38-1</f>
        <v>0.17998870364615027</v>
      </c>
      <c r="P38" s="11">
        <f>Лист1!P38/Лист1!O38-1</f>
        <v>0.15638425623810059</v>
      </c>
      <c r="Q38" s="11">
        <f>Лист1!Q38/Лист1!P38-1</f>
        <v>4.8444143344730906E-2</v>
      </c>
      <c r="R38" s="11">
        <f>Лист1!R38/Лист1!Q38-1</f>
        <v>7.3869653074206232E-2</v>
      </c>
      <c r="S38" s="11">
        <f>Лист1!S38/Лист1!R38-1</f>
        <v>5.6706692556995675E-2</v>
      </c>
      <c r="T38" s="11">
        <f>Лист1!T38/Лист1!S38-1</f>
        <v>3.4467296346157639E-2</v>
      </c>
      <c r="U38" s="11">
        <f>Лист1!U38/Лист1!T38-1</f>
        <v>3.4153853463797956E-2</v>
      </c>
    </row>
    <row r="39" spans="1:21" x14ac:dyDescent="0.3">
      <c r="A39" s="5" t="s">
        <v>37</v>
      </c>
      <c r="B39" s="11">
        <v>0</v>
      </c>
      <c r="C39" s="11">
        <f>Лист1!C39/Лист1!B39-1</f>
        <v>0.39057213870321661</v>
      </c>
      <c r="D39" s="11">
        <f>Лист1!D39/Лист1!C39-1</f>
        <v>0.40060770441479376</v>
      </c>
      <c r="E39" s="11">
        <f>Лист1!E39/Лист1!D39-1</f>
        <v>0.12055396692453724</v>
      </c>
      <c r="F39" s="11">
        <f>Лист1!F39/Лист1!E39-1</f>
        <v>0.37273253975449605</v>
      </c>
      <c r="G39" s="11">
        <f>Лист1!G39/Лист1!F39-1</f>
        <v>0.26399014123645315</v>
      </c>
      <c r="H39" s="11">
        <f>Лист1!H39/Лист1!G39-1</f>
        <v>0.37818679554039814</v>
      </c>
      <c r="I39" s="11">
        <f>Лист1!I39/Лист1!H39-1</f>
        <v>0.19213999441457541</v>
      </c>
      <c r="J39" s="11">
        <f>Лист1!J39/Лист1!I39-1</f>
        <v>6.4078373301757363E-2</v>
      </c>
      <c r="K39" s="11">
        <f>Лист1!K39/Лист1!J39-1</f>
        <v>0.20400125093765631</v>
      </c>
      <c r="L39" s="11">
        <f>Лист1!L39/Лист1!K39-1</f>
        <v>0.13437613146897509</v>
      </c>
      <c r="M39" s="11">
        <f>Лист1!M39/Лист1!L39-1</f>
        <v>0.20861956556838712</v>
      </c>
      <c r="N39" s="11">
        <f>Лист1!N39/Лист1!M39-1</f>
        <v>0.16615601143078718</v>
      </c>
      <c r="O39" s="11">
        <f>Лист1!O39/Лист1!N39-1</f>
        <v>7.7946525797656818E-2</v>
      </c>
      <c r="P39" s="11">
        <f>Лист1!P39/Лист1!O39-1</f>
        <v>8.4824396672880553E-2</v>
      </c>
      <c r="Q39" s="11">
        <f>Лист1!Q39/Лист1!P39-1</f>
        <v>3.5502170056523008E-2</v>
      </c>
      <c r="R39" s="11">
        <f>Лист1!R39/Лист1!Q39-1</f>
        <v>5.7148928724391146E-2</v>
      </c>
      <c r="S39" s="11">
        <f>Лист1!S39/Лист1!R39-1</f>
        <v>5.5709190652674989E-2</v>
      </c>
      <c r="T39" s="11">
        <f>Лист1!T39/Лист1!S39-1</f>
        <v>4.8273169053118181E-2</v>
      </c>
      <c r="U39" s="11">
        <f>Лист1!U39/Лист1!T39-1</f>
        <v>6.6086866017516233E-2</v>
      </c>
    </row>
    <row r="40" spans="1:21" x14ac:dyDescent="0.3">
      <c r="A40" s="5" t="s">
        <v>38</v>
      </c>
      <c r="B40" s="11">
        <v>0</v>
      </c>
      <c r="C40" s="11">
        <f>Лист1!C40/Лист1!B40-1</f>
        <v>0.32788029368247695</v>
      </c>
      <c r="D40" s="11">
        <f>Лист1!D40/Лист1!C40-1</f>
        <v>0.30563848126813253</v>
      </c>
      <c r="E40" s="11">
        <f>Лист1!E40/Лист1!D40-1</f>
        <v>0.19465734896302989</v>
      </c>
      <c r="F40" s="11">
        <f>Лист1!F40/Лист1!E40-1</f>
        <v>0.21756769506557228</v>
      </c>
      <c r="G40" s="11">
        <f>Лист1!G40/Лист1!F40-1</f>
        <v>0.86111695356174267</v>
      </c>
      <c r="H40" s="11">
        <f>Лист1!H40/Лист1!G40-1</f>
        <v>0.14040232209559611</v>
      </c>
      <c r="I40" s="11">
        <f>Лист1!I40/Лист1!H40-1</f>
        <v>-1.145366637284928E-2</v>
      </c>
      <c r="J40" s="11">
        <f>Лист1!J40/Лист1!I40-1</f>
        <v>5.1484438066194294E-2</v>
      </c>
      <c r="K40" s="11">
        <f>Лист1!K40/Лист1!J40-1</f>
        <v>0.34772267688957359</v>
      </c>
      <c r="L40" s="11">
        <f>Лист1!L40/Лист1!K40-1</f>
        <v>0.39297960824903488</v>
      </c>
      <c r="M40" s="11">
        <f>Лист1!M40/Лист1!L40-1</f>
        <v>0.22325392434362623</v>
      </c>
      <c r="N40" s="11">
        <f>Лист1!N40/Лист1!M40-1</f>
        <v>0.13419145361146856</v>
      </c>
      <c r="O40" s="11">
        <f>Лист1!O40/Лист1!N40-1</f>
        <v>-3.5007956353716674E-2</v>
      </c>
      <c r="P40" s="11">
        <f>Лист1!P40/Лист1!O40-1</f>
        <v>0.16071749416062775</v>
      </c>
      <c r="Q40" s="11">
        <f>Лист1!Q40/Лист1!P40-1</f>
        <v>4.6684382067886165E-2</v>
      </c>
      <c r="R40" s="11">
        <f>Лист1!R40/Лист1!Q40-1</f>
        <v>0.10865685768653099</v>
      </c>
      <c r="S40" s="11">
        <f>Лист1!S40/Лист1!R40-1</f>
        <v>9.3724154490560041E-2</v>
      </c>
      <c r="T40" s="11">
        <f>Лист1!T40/Лист1!S40-1</f>
        <v>-1.4676467240173685E-2</v>
      </c>
      <c r="U40" s="11">
        <f>Лист1!U40/Лист1!T40-1</f>
        <v>6.7572257071733199E-2</v>
      </c>
    </row>
    <row r="41" spans="1:21" ht="28.8" x14ac:dyDescent="0.3">
      <c r="A41" s="5" t="s">
        <v>39</v>
      </c>
      <c r="B41" s="11">
        <v>0</v>
      </c>
      <c r="C41" s="11">
        <f>Лист1!C41/Лист1!B41-1</f>
        <v>0.14151353487453089</v>
      </c>
      <c r="D41" s="11">
        <f>Лист1!D41/Лист1!C41-1</f>
        <v>0.11753098386761751</v>
      </c>
      <c r="E41" s="11">
        <f>Лист1!E41/Лист1!D41-1</f>
        <v>0.26780459093584463</v>
      </c>
      <c r="F41" s="11">
        <f>Лист1!F41/Лист1!E41-1</f>
        <v>0.17582683108265851</v>
      </c>
      <c r="G41" s="11">
        <f>Лист1!G41/Лист1!F41-1</f>
        <v>0.12927819864833978</v>
      </c>
      <c r="H41" s="11">
        <f>Лист1!H41/Лист1!G41-1</f>
        <v>0.18779276488641083</v>
      </c>
      <c r="I41" s="11">
        <f>Лист1!I41/Лист1!H41-1</f>
        <v>0.13025059645329762</v>
      </c>
      <c r="J41" s="11">
        <f>Лист1!J41/Лист1!I41-1</f>
        <v>0.17402197072499104</v>
      </c>
      <c r="K41" s="11">
        <f>Лист1!K41/Лист1!J41-1</f>
        <v>0.17523324477469449</v>
      </c>
      <c r="L41" s="11">
        <f>Лист1!L41/Лист1!K41-1</f>
        <v>0.17789932059893254</v>
      </c>
      <c r="M41" s="11">
        <f>Лист1!M41/Лист1!L41-1</f>
        <v>3.9923644378472067E-2</v>
      </c>
      <c r="N41" s="11">
        <f>Лист1!N41/Лист1!M41-1</f>
        <v>5.3297468268879822E-2</v>
      </c>
      <c r="O41" s="11">
        <f>Лист1!O41/Лист1!N41-1</f>
        <v>3.1165409031021607E-2</v>
      </c>
      <c r="P41" s="11">
        <f>Лист1!P41/Лист1!O41-1</f>
        <v>0.26916388448238093</v>
      </c>
      <c r="Q41" s="11">
        <f>Лист1!Q41/Лист1!P41-1</f>
        <v>1.4715226696859984E-2</v>
      </c>
      <c r="R41" s="11">
        <f>Лист1!R41/Лист1!Q41-1</f>
        <v>4.0945923832863551E-2</v>
      </c>
      <c r="S41" s="11">
        <f>Лист1!S41/Лист1!R41-1</f>
        <v>6.1686806640776082E-2</v>
      </c>
      <c r="T41" s="11">
        <f>Лист1!T41/Лист1!S41-1</f>
        <v>6.6937655316660738E-2</v>
      </c>
      <c r="U41" s="11">
        <f>Лист1!U41/Лист1!T41-1</f>
        <v>2.6527908877653772E-2</v>
      </c>
    </row>
    <row r="42" spans="1:21" ht="28.8" x14ac:dyDescent="0.3">
      <c r="A42" s="5" t="s">
        <v>40</v>
      </c>
      <c r="B42" s="11">
        <v>0</v>
      </c>
      <c r="C42" s="11">
        <f>Лист1!C42/Лист1!B42-1</f>
        <v>0.12180370316087741</v>
      </c>
      <c r="D42" s="11">
        <f>Лист1!D42/Лист1!C42-1</f>
        <v>0.14337476374215008</v>
      </c>
      <c r="E42" s="11">
        <f>Лист1!E42/Лист1!D42-1</f>
        <v>0.27401883112925818</v>
      </c>
      <c r="F42" s="11">
        <f>Лист1!F42/Лист1!E42-1</f>
        <v>0.39079662526981696</v>
      </c>
      <c r="G42" s="11">
        <f>Лист1!G42/Лист1!F42-1</f>
        <v>0.18097944548819656</v>
      </c>
      <c r="H42" s="11">
        <f>Лист1!H42/Лист1!G42-1</f>
        <v>0.30013068945055821</v>
      </c>
      <c r="I42" s="11">
        <f>Лист1!I42/Лист1!H42-1</f>
        <v>8.0357392857743015E-2</v>
      </c>
      <c r="J42" s="11">
        <f>Лист1!J42/Лист1!I42-1</f>
        <v>0.13133389142159602</v>
      </c>
      <c r="K42" s="11">
        <f>Лист1!K42/Лист1!J42-1</f>
        <v>0.12830257837645886</v>
      </c>
      <c r="L42" s="11">
        <f>Лист1!L42/Лист1!K42-1</f>
        <v>0.19207302835818174</v>
      </c>
      <c r="M42" s="11">
        <f>Лист1!M42/Лист1!L42-1</f>
        <v>0.12594507776080244</v>
      </c>
      <c r="N42" s="11">
        <f>Лист1!N42/Лист1!M42-1</f>
        <v>-1.1799124444457965E-2</v>
      </c>
      <c r="O42" s="11">
        <f>Лист1!O42/Лист1!N42-1</f>
        <v>3.3004932140965559E-2</v>
      </c>
      <c r="P42" s="11">
        <f>Лист1!P42/Лист1!O42-1</f>
        <v>0.16357377520460803</v>
      </c>
      <c r="Q42" s="11">
        <f>Лист1!Q42/Лист1!P42-1</f>
        <v>5.4055534117581239E-2</v>
      </c>
      <c r="R42" s="11">
        <f>Лист1!R42/Лист1!Q42-1</f>
        <v>3.5912263065814631E-2</v>
      </c>
      <c r="S42" s="11">
        <f>Лист1!S42/Лист1!R42-1</f>
        <v>6.6389543014232943E-2</v>
      </c>
      <c r="T42" s="11">
        <f>Лист1!T42/Лист1!S42-1</f>
        <v>5.6175216012249951E-2</v>
      </c>
      <c r="U42" s="11">
        <f>Лист1!U42/Лист1!T42-1</f>
        <v>5.4243891517123721E-2</v>
      </c>
    </row>
    <row r="43" spans="1:21" ht="28.8" x14ac:dyDescent="0.3">
      <c r="A43" s="5" t="s">
        <v>41</v>
      </c>
      <c r="B43" s="11">
        <v>0</v>
      </c>
      <c r="C43" s="11">
        <f>Лист1!C43/Лист1!B43-1</f>
        <v>0.18300984528832642</v>
      </c>
      <c r="D43" s="11">
        <f>Лист1!D43/Лист1!C43-1</f>
        <v>0.28231141546720773</v>
      </c>
      <c r="E43" s="11">
        <f>Лист1!E43/Лист1!D43-1</f>
        <v>0.28491016977089179</v>
      </c>
      <c r="F43" s="11">
        <f>Лист1!F43/Лист1!E43-1</f>
        <v>0.38993400080815332</v>
      </c>
      <c r="G43" s="11">
        <f>Лист1!G43/Лист1!F43-1</f>
        <v>0.21835113010253537</v>
      </c>
      <c r="H43" s="11">
        <f>Лист1!H43/Лист1!G43-1</f>
        <v>9.2843832378874724E-2</v>
      </c>
      <c r="I43" s="11">
        <f>Лист1!I43/Лист1!H43-1</f>
        <v>0.1104537719599219</v>
      </c>
      <c r="J43" s="11">
        <f>Лист1!J43/Лист1!I43-1</f>
        <v>0.17549554160801728</v>
      </c>
      <c r="K43" s="11">
        <f>Лист1!K43/Лист1!J43-1</f>
        <v>0.14004598592278517</v>
      </c>
      <c r="L43" s="11">
        <f>Лист1!L43/Лист1!K43-1</f>
        <v>0.13475249980495296</v>
      </c>
      <c r="M43" s="11">
        <f>Лист1!M43/Лист1!L43-1</f>
        <v>0.21743418082110799</v>
      </c>
      <c r="N43" s="11">
        <f>Лист1!N43/Лист1!M43-1</f>
        <v>6.1725845537877966E-2</v>
      </c>
      <c r="O43" s="11">
        <f>Лист1!O43/Лист1!N43-1</f>
        <v>7.2006700513260746E-4</v>
      </c>
      <c r="P43" s="11">
        <f>Лист1!P43/Лист1!O43-1</f>
        <v>0.18055282297986852</v>
      </c>
      <c r="Q43" s="11">
        <f>Лист1!Q43/Лист1!P43-1</f>
        <v>2.4973439302842904E-2</v>
      </c>
      <c r="R43" s="11">
        <f>Лист1!R43/Лист1!Q43-1</f>
        <v>5.6162736418088999E-2</v>
      </c>
      <c r="S43" s="11">
        <f>Лист1!S43/Лист1!R43-1</f>
        <v>7.6767600269906699E-2</v>
      </c>
      <c r="T43" s="11">
        <f>Лист1!T43/Лист1!S43-1</f>
        <v>7.3001520816975196E-2</v>
      </c>
      <c r="U43" s="11">
        <f>Лист1!U43/Лист1!T43-1</f>
        <v>2.6341249072215023E-2</v>
      </c>
    </row>
    <row r="44" spans="1:21" x14ac:dyDescent="0.3">
      <c r="A44" s="5" t="s">
        <v>42</v>
      </c>
      <c r="B44" s="11">
        <v>0</v>
      </c>
      <c r="C44" s="11" t="e">
        <f>Лист1!C44/Лист1!B44-1</f>
        <v>#VALUE!</v>
      </c>
      <c r="D44" s="11" t="e">
        <f>Лист1!D44/Лист1!C44-1</f>
        <v>#VALUE!</v>
      </c>
      <c r="E44" s="11" t="e">
        <f>Лист1!E44/Лист1!D44-1</f>
        <v>#VALUE!</v>
      </c>
      <c r="F44" s="11">
        <f>Лист1!F44/Лист1!E44-1</f>
        <v>0.41248706269733471</v>
      </c>
      <c r="G44" s="11">
        <f>Лист1!G44/Лист1!F44-1</f>
        <v>0.48576260496407397</v>
      </c>
      <c r="H44" s="11">
        <f>Лист1!H44/Лист1!G44-1</f>
        <v>0.37909235247970607</v>
      </c>
      <c r="I44" s="11">
        <f>Лист1!I44/Лист1!H44-1</f>
        <v>-2.9657270293841576E-2</v>
      </c>
      <c r="J44" s="11">
        <f>Лист1!J44/Лист1!I44-1</f>
        <v>9.9312219418022041E-2</v>
      </c>
      <c r="K44" s="11">
        <f>Лист1!K44/Лист1!J44-1</f>
        <v>0.22530762473672095</v>
      </c>
      <c r="L44" s="11">
        <f>Лист1!L44/Лист1!K44-1</f>
        <v>0.18085381480669116</v>
      </c>
      <c r="M44" s="11">
        <f>Лист1!M44/Лист1!L44-1</f>
        <v>0.19663580968060135</v>
      </c>
      <c r="N44" s="11">
        <f>Лист1!N44/Лист1!M44-1</f>
        <v>0.21681938648462284</v>
      </c>
      <c r="O44" s="11">
        <f>Лист1!O44/Лист1!N44-1</f>
        <v>3.6653840653515513E-2</v>
      </c>
      <c r="P44" s="11">
        <f>Лист1!P44/Лист1!O44-1</f>
        <v>0.30591302928600395</v>
      </c>
      <c r="Q44" s="11">
        <f>Лист1!Q44/Лист1!P44-1</f>
        <v>7.1124131350342124E-2</v>
      </c>
      <c r="R44" s="11">
        <f>Лист1!R44/Лист1!Q44-1</f>
        <v>3.6475366001484488E-2</v>
      </c>
      <c r="S44" s="11">
        <f>Лист1!S44/Лист1!R44-1</f>
        <v>7.9470207550734973E-2</v>
      </c>
      <c r="T44" s="11">
        <f>Лист1!T44/Лист1!S44-1</f>
        <v>5.3425419440382038E-2</v>
      </c>
      <c r="U44" s="11">
        <f>Лист1!U44/Лист1!T44-1</f>
        <v>4.831502871892468E-2</v>
      </c>
    </row>
    <row r="45" spans="1:21" x14ac:dyDescent="0.3">
      <c r="A45" s="5" t="s">
        <v>44</v>
      </c>
      <c r="B45" s="11">
        <v>0</v>
      </c>
      <c r="C45" s="11">
        <f>Лист1!C45/Лист1!B45-1</f>
        <v>0.25887166369692505</v>
      </c>
      <c r="D45" s="11">
        <f>Лист1!D45/Лист1!C45-1</f>
        <v>0.20568421011100502</v>
      </c>
      <c r="E45" s="11">
        <f>Лист1!E45/Лист1!D45-1</f>
        <v>0.19907408164901486</v>
      </c>
      <c r="F45" s="11">
        <f>Лист1!F45/Лист1!E45-1</f>
        <v>0.23951673372254634</v>
      </c>
      <c r="G45" s="11">
        <f>Лист1!G45/Лист1!F45-1</f>
        <v>0.22328046055843642</v>
      </c>
      <c r="H45" s="11">
        <f>Лист1!H45/Лист1!G45-1</f>
        <v>0.23736723788199754</v>
      </c>
      <c r="I45" s="11">
        <f>Лист1!I45/Лист1!H45-1</f>
        <v>8.2147844300926032E-3</v>
      </c>
      <c r="J45" s="11">
        <f>Лист1!J45/Лист1!I45-1</f>
        <v>0.19310949284222589</v>
      </c>
      <c r="K45" s="11">
        <f>Лист1!K45/Лист1!J45-1</f>
        <v>0.19952429148573647</v>
      </c>
      <c r="L45" s="11">
        <f>Лист1!L45/Лист1!K45-1</f>
        <v>8.8111240258110346E-2</v>
      </c>
      <c r="M45" s="11">
        <f>Лист1!M45/Лист1!L45-1</f>
        <v>0.11384253140797496</v>
      </c>
      <c r="N45" s="11">
        <f>Лист1!N45/Лист1!M45-1</f>
        <v>0.124539072453558</v>
      </c>
      <c r="O45" s="11">
        <f>Лист1!O45/Лист1!N45-1</f>
        <v>0.14867229243960023</v>
      </c>
      <c r="P45" s="11">
        <f>Лист1!P45/Лист1!O45-1</f>
        <v>0.14712886368169387</v>
      </c>
      <c r="Q45" s="11">
        <f>Лист1!Q45/Лист1!P45-1</f>
        <v>3.2297470721427191E-2</v>
      </c>
      <c r="R45" s="11">
        <f>Лист1!R45/Лист1!Q45-1</f>
        <v>6.5844989766989048E-2</v>
      </c>
      <c r="S45" s="11">
        <f>Лист1!S45/Лист1!R45-1</f>
        <v>5.7621896274668849E-2</v>
      </c>
      <c r="T45" s="11">
        <f>Лист1!T45/Лист1!S45-1</f>
        <v>4.0941053435628039E-2</v>
      </c>
      <c r="U45" s="11">
        <f>Лист1!U45/Лист1!T45-1</f>
        <v>3.6379934189948226E-2</v>
      </c>
    </row>
    <row r="46" spans="1:21" x14ac:dyDescent="0.3">
      <c r="A46" s="6" t="s">
        <v>45</v>
      </c>
      <c r="B46" s="11">
        <v>0</v>
      </c>
      <c r="C46" s="11">
        <f>Лист1!C46/Лист1!B46-1</f>
        <v>0.29321579495981198</v>
      </c>
      <c r="D46" s="11">
        <f>Лист1!D46/Лист1!C46-1</f>
        <v>0.279616582379832</v>
      </c>
      <c r="E46" s="11">
        <f>Лист1!E46/Лист1!D46-1</f>
        <v>0.22777068063804129</v>
      </c>
      <c r="F46" s="11">
        <f>Лист1!F46/Лист1!E46-1</f>
        <v>0.32375326381874325</v>
      </c>
      <c r="G46" s="11">
        <f>Лист1!G46/Лист1!F46-1</f>
        <v>0.16794799267941896</v>
      </c>
      <c r="H46" s="11">
        <f>Лист1!H46/Лист1!G46-1</f>
        <v>0.25943265202292487</v>
      </c>
      <c r="I46" s="11">
        <f>Лист1!I46/Лист1!H46-1</f>
        <v>-0.12813540610609087</v>
      </c>
      <c r="J46" s="11">
        <f>Лист1!J46/Лист1!I46-1</f>
        <v>0.17176970256903856</v>
      </c>
      <c r="K46" s="11">
        <f>Лист1!K46/Лист1!J46-1</f>
        <v>0.23948828989547311</v>
      </c>
      <c r="L46" s="11">
        <f>Лист1!L46/Лист1!K46-1</f>
        <v>0.2214195265666028</v>
      </c>
      <c r="M46" s="11">
        <f>Лист1!M46/Лист1!L46-1</f>
        <v>1.2036354062860966E-2</v>
      </c>
      <c r="N46" s="11">
        <f>Лист1!N46/Лист1!M46-1</f>
        <v>8.3209954445379486E-2</v>
      </c>
      <c r="O46" s="11">
        <f>Лист1!O46/Лист1!N46-1</f>
        <v>4.4910661054861301E-2</v>
      </c>
      <c r="P46" s="11">
        <f>Лист1!P46/Лист1!O46-1</f>
        <v>7.9689682114886473E-2</v>
      </c>
      <c r="Q46" s="11">
        <f>Лист1!Q46/Лист1!P46-1</f>
        <v>4.6692773976206636E-2</v>
      </c>
      <c r="R46" s="11">
        <f>Лист1!R46/Лист1!Q46-1</f>
        <v>0.16901137058182036</v>
      </c>
      <c r="S46" s="11">
        <f>Лист1!S46/Лист1!R46-1</f>
        <v>3.6771394859577589E-2</v>
      </c>
      <c r="T46" s="11">
        <f>Лист1!T46/Лист1!S46-1</f>
        <v>-5.0815669772065641E-2</v>
      </c>
      <c r="U46" s="11">
        <f>Лист1!U46/Лист1!T46-1</f>
        <v>0.11086193353168428</v>
      </c>
    </row>
    <row r="47" spans="1:21" x14ac:dyDescent="0.3">
      <c r="A47" s="6" t="s">
        <v>46</v>
      </c>
      <c r="B47" s="11">
        <v>0</v>
      </c>
      <c r="C47" s="11">
        <f>Лист1!C47/Лист1!B47-1</f>
        <v>0.29031225968689833</v>
      </c>
      <c r="D47" s="11">
        <f>Лист1!D47/Лист1!C47-1</f>
        <v>0.3087922461533108</v>
      </c>
      <c r="E47" s="11">
        <f>Лист1!E47/Лист1!D47-1</f>
        <v>0.10852700295157813</v>
      </c>
      <c r="F47" s="11">
        <f>Лист1!F47/Лист1!E47-1</f>
        <v>0.30922889174739954</v>
      </c>
      <c r="G47" s="11">
        <f>Лист1!G47/Лист1!F47-1</f>
        <v>0.26121240298004977</v>
      </c>
      <c r="H47" s="11">
        <f>Лист1!H47/Лист1!G47-1</f>
        <v>0.194230168587886</v>
      </c>
      <c r="I47" s="11">
        <f>Лист1!I47/Лист1!H47-1</f>
        <v>5.3313829633560461E-2</v>
      </c>
      <c r="J47" s="11">
        <f>Лист1!J47/Лист1!I47-1</f>
        <v>0.18915282619836438</v>
      </c>
      <c r="K47" s="11">
        <f>Лист1!K47/Лист1!J47-1</f>
        <v>0.1814750699246368</v>
      </c>
      <c r="L47" s="11">
        <f>Лист1!L47/Лист1!K47-1</f>
        <v>0.20424502662774491</v>
      </c>
      <c r="M47" s="11">
        <f>Лист1!M47/Лист1!L47-1</f>
        <v>7.4650323247819284E-2</v>
      </c>
      <c r="N47" s="11">
        <f>Лист1!N47/Лист1!M47-1</f>
        <v>0.13851426992573268</v>
      </c>
      <c r="O47" s="11">
        <f>Лист1!O47/Лист1!N47-1</f>
        <v>0.1973094107859279</v>
      </c>
      <c r="P47" s="11">
        <f>Лист1!P47/Лист1!O47-1</f>
        <v>-4.6537499381150704E-3</v>
      </c>
      <c r="Q47" s="11">
        <f>Лист1!Q47/Лист1!P47-1</f>
        <v>4.2733212203136084E-2</v>
      </c>
      <c r="R47" s="11">
        <f>Лист1!R47/Лист1!Q47-1</f>
        <v>8.1356078683137101E-2</v>
      </c>
      <c r="S47" s="11">
        <f>Лист1!S47/Лист1!R47-1</f>
        <v>5.4967997870157603E-2</v>
      </c>
      <c r="T47" s="11">
        <f>Лист1!T47/Лист1!S47-1</f>
        <v>-3.0987479960114639E-2</v>
      </c>
      <c r="U47" s="11">
        <f>Лист1!U47/Лист1!T47-1</f>
        <v>0.12217354907454547</v>
      </c>
    </row>
    <row r="48" spans="1:21" x14ac:dyDescent="0.3">
      <c r="A48" s="6" t="s">
        <v>47</v>
      </c>
      <c r="B48" s="11">
        <v>0</v>
      </c>
      <c r="C48" s="11">
        <f>Лист1!C48/Лист1!B48-1</f>
        <v>0.20852115748145983</v>
      </c>
      <c r="D48" s="11">
        <f>Лист1!D48/Лист1!C48-1</f>
        <v>0.15313740825412103</v>
      </c>
      <c r="E48" s="11">
        <f>Лист1!E48/Лист1!D48-1</f>
        <v>0.15474411045809422</v>
      </c>
      <c r="F48" s="11">
        <f>Лист1!F48/Лист1!E48-1</f>
        <v>0.30964827072085299</v>
      </c>
      <c r="G48" s="11">
        <f>Лист1!G48/Лист1!F48-1</f>
        <v>0.32901877041856564</v>
      </c>
      <c r="H48" s="11">
        <f>Лист1!H48/Лист1!G48-1</f>
        <v>0.22076268546687294</v>
      </c>
      <c r="I48" s="11">
        <f>Лист1!I48/Лист1!H48-1</f>
        <v>-3.3977862666027425E-2</v>
      </c>
      <c r="J48" s="11">
        <f>Лист1!J48/Лист1!I48-1</f>
        <v>0.15937725615876319</v>
      </c>
      <c r="K48" s="11">
        <f>Лист1!K48/Лист1!J48-1</f>
        <v>0.13870204036687483</v>
      </c>
      <c r="L48" s="11">
        <f>Лист1!L48/Лист1!K48-1</f>
        <v>0.11971469348556796</v>
      </c>
      <c r="M48" s="11">
        <f>Лист1!M48/Лист1!L48-1</f>
        <v>0.10713647558437001</v>
      </c>
      <c r="N48" s="11">
        <f>Лист1!N48/Лист1!M48-1</f>
        <v>0.16924031829311192</v>
      </c>
      <c r="O48" s="11">
        <f>Лист1!O48/Лист1!N48-1</f>
        <v>3.7266344860348743E-2</v>
      </c>
      <c r="P48" s="11">
        <f>Лист1!P48/Лист1!O48-1</f>
        <v>0.23812005724351737</v>
      </c>
      <c r="Q48" s="11">
        <f>Лист1!Q48/Лист1!P48-1</f>
        <v>5.7291204839456489E-2</v>
      </c>
      <c r="R48" s="11">
        <f>Лист1!R48/Лист1!Q48-1</f>
        <v>4.0597939436860742E-2</v>
      </c>
      <c r="S48" s="11">
        <f>Лист1!S48/Лист1!R48-1</f>
        <v>6.9542925711792103E-2</v>
      </c>
      <c r="T48" s="11">
        <f>Лист1!T48/Лист1!S48-1</f>
        <v>2.3605137147654665E-2</v>
      </c>
      <c r="U48" s="11">
        <f>Лист1!U48/Лист1!T48-1</f>
        <v>3.8646513090125456E-2</v>
      </c>
    </row>
    <row r="49" spans="1:21" x14ac:dyDescent="0.3">
      <c r="A49" s="6" t="s">
        <v>48</v>
      </c>
      <c r="B49" s="11">
        <v>0</v>
      </c>
      <c r="C49" s="11">
        <f>Лист1!C49/Лист1!B49-1</f>
        <v>0.21744201822854303</v>
      </c>
      <c r="D49" s="11">
        <f>Лист1!D49/Лист1!C49-1</f>
        <v>0.28198564274150817</v>
      </c>
      <c r="E49" s="11">
        <f>Лист1!E49/Лист1!D49-1</f>
        <v>0.23431207109911134</v>
      </c>
      <c r="F49" s="11">
        <f>Лист1!F49/Лист1!E49-1</f>
        <v>0.25510088673607867</v>
      </c>
      <c r="G49" s="11">
        <f>Лист1!G49/Лист1!F49-1</f>
        <v>0.25001984613264483</v>
      </c>
      <c r="H49" s="11">
        <f>Лист1!H49/Лист1!G49-1</f>
        <v>0.22267624538322739</v>
      </c>
      <c r="I49" s="11">
        <f>Лист1!I49/Лист1!H49-1</f>
        <v>-4.4265864066422633E-2</v>
      </c>
      <c r="J49" s="11">
        <f>Лист1!J49/Лист1!I49-1</f>
        <v>0.13169533502661968</v>
      </c>
      <c r="K49" s="11">
        <f>Лист1!K49/Лист1!J49-1</f>
        <v>0.30383114282142931</v>
      </c>
      <c r="L49" s="11">
        <f>Лист1!L49/Лист1!K49-1</f>
        <v>0.10035169880554107</v>
      </c>
      <c r="M49" s="11">
        <f>Лист1!M49/Лист1!L49-1</f>
        <v>7.965972187910797E-2</v>
      </c>
      <c r="N49" s="11">
        <f>Лист1!N49/Лист1!M49-1</f>
        <v>7.0862827633187742E-2</v>
      </c>
      <c r="O49" s="11">
        <f>Лист1!O49/Лист1!N49-1</f>
        <v>0.12389743000810505</v>
      </c>
      <c r="P49" s="11">
        <f>Лист1!P49/Лист1!O49-1</f>
        <v>0.10222536384487046</v>
      </c>
      <c r="Q49" s="11">
        <f>Лист1!Q49/Лист1!P49-1</f>
        <v>0.10034104095644802</v>
      </c>
      <c r="R49" s="11">
        <f>Лист1!R49/Лист1!Q49-1</f>
        <v>0.15813356714075488</v>
      </c>
      <c r="S49" s="11">
        <f>Лист1!S49/Лист1!R49-1</f>
        <v>7.0909429135313617E-2</v>
      </c>
      <c r="T49" s="11">
        <f>Лист1!T49/Лист1!S49-1</f>
        <v>-6.2248507193565117E-2</v>
      </c>
      <c r="U49" s="11">
        <f>Лист1!U49/Лист1!T49-1</f>
        <v>7.183507085452745E-2</v>
      </c>
    </row>
    <row r="50" spans="1:21" x14ac:dyDescent="0.3">
      <c r="A50" s="6" t="s">
        <v>49</v>
      </c>
      <c r="B50" s="11">
        <v>0</v>
      </c>
      <c r="C50" s="11">
        <f>Лист1!C50/Лист1!B50-1</f>
        <v>0.13642252410132949</v>
      </c>
      <c r="D50" s="11">
        <f>Лист1!D50/Лист1!C50-1</f>
        <v>0.13251717031038535</v>
      </c>
      <c r="E50" s="11">
        <f>Лист1!E50/Лист1!D50-1</f>
        <v>0.38838635329073479</v>
      </c>
      <c r="F50" s="11">
        <f>Лист1!F50/Лист1!E50-1</f>
        <v>0.17752881703885781</v>
      </c>
      <c r="G50" s="11">
        <f>Лист1!G50/Лист1!F50-1</f>
        <v>0.24749330445833606</v>
      </c>
      <c r="H50" s="11">
        <f>Лист1!H50/Лист1!G50-1</f>
        <v>0.18229309001718486</v>
      </c>
      <c r="I50" s="11">
        <f>Лист1!I50/Лист1!H50-1</f>
        <v>-5.0166265312963421E-2</v>
      </c>
      <c r="J50" s="11">
        <f>Лист1!J50/Лист1!I50-1</f>
        <v>0.1889673562159242</v>
      </c>
      <c r="K50" s="11">
        <f>Лист1!K50/Лист1!J50-1</f>
        <v>0.22363728207020173</v>
      </c>
      <c r="L50" s="11">
        <f>Лист1!L50/Лист1!K50-1</f>
        <v>0.10952515595980761</v>
      </c>
      <c r="M50" s="11">
        <f>Лист1!M50/Лист1!L50-1</f>
        <v>8.6762878212964356E-2</v>
      </c>
      <c r="N50" s="11">
        <f>Лист1!N50/Лист1!M50-1</f>
        <v>0.11211932868359109</v>
      </c>
      <c r="O50" s="11">
        <f>Лист1!O50/Лист1!N50-1</f>
        <v>0.149708278058164</v>
      </c>
      <c r="P50" s="11">
        <f>Лист1!P50/Лист1!O50-1</f>
        <v>0.1008784173275743</v>
      </c>
      <c r="Q50" s="11">
        <f>Лист1!Q50/Лист1!P50-1</f>
        <v>3.8198363257968104E-2</v>
      </c>
      <c r="R50" s="11">
        <f>Лист1!R50/Лист1!Q50-1</f>
        <v>0.14847249566581588</v>
      </c>
      <c r="S50" s="11">
        <f>Лист1!S50/Лист1!R50-1</f>
        <v>6.3104346581729587E-2</v>
      </c>
      <c r="T50" s="11">
        <f>Лист1!T50/Лист1!S50-1</f>
        <v>-6.4873707539365166E-2</v>
      </c>
      <c r="U50" s="11">
        <f>Лист1!U50/Лист1!T50-1</f>
        <v>9.3004761513706846E-2</v>
      </c>
    </row>
    <row r="51" spans="1:21" x14ac:dyDescent="0.3">
      <c r="A51" s="6" t="s">
        <v>50</v>
      </c>
      <c r="B51" s="11">
        <v>0</v>
      </c>
      <c r="C51" s="11">
        <f>Лист1!C51/Лист1!B51-1</f>
        <v>0.21388842568436228</v>
      </c>
      <c r="D51" s="11">
        <f>Лист1!D51/Лист1!C51-1</f>
        <v>0.31995807954694011</v>
      </c>
      <c r="E51" s="11">
        <f>Лист1!E51/Лист1!D51-1</f>
        <v>0.16480063383567956</v>
      </c>
      <c r="F51" s="11">
        <f>Лист1!F51/Лист1!E51-1</f>
        <v>0.3426985398809077</v>
      </c>
      <c r="G51" s="11">
        <f>Лист1!G51/Лист1!F51-1</f>
        <v>0.32500429313527679</v>
      </c>
      <c r="H51" s="11">
        <f>Лист1!H51/Лист1!G51-1</f>
        <v>0.25579713138490412</v>
      </c>
      <c r="I51" s="11">
        <f>Лист1!I51/Лист1!H51-1</f>
        <v>-9.7546124259267231E-2</v>
      </c>
      <c r="J51" s="11">
        <f>Лист1!J51/Лист1!I51-1</f>
        <v>0.12719007644227176</v>
      </c>
      <c r="K51" s="11">
        <f>Лист1!K51/Лист1!J51-1</f>
        <v>0.19708429557539864</v>
      </c>
      <c r="L51" s="11">
        <f>Лист1!L51/Лист1!K51-1</f>
        <v>0.15380084402579208</v>
      </c>
      <c r="M51" s="11">
        <f>Лист1!M51/Лист1!L51-1</f>
        <v>2.4454931133852442E-2</v>
      </c>
      <c r="N51" s="11">
        <f>Лист1!N51/Лист1!M51-1</f>
        <v>6.4079921881406765E-2</v>
      </c>
      <c r="O51" s="11">
        <f>Лист1!O51/Лист1!N51-1</f>
        <v>5.8370029210704555E-2</v>
      </c>
      <c r="P51" s="11">
        <f>Лист1!P51/Лист1!O51-1</f>
        <v>0.13271456823725547</v>
      </c>
      <c r="Q51" s="11">
        <f>Лист1!Q51/Лист1!P51-1</f>
        <v>4.1617148371508206E-2</v>
      </c>
      <c r="R51" s="11">
        <f>Лист1!R51/Лист1!Q51-1</f>
        <v>6.7847239413191929E-2</v>
      </c>
      <c r="S51" s="11">
        <f>Лист1!S51/Лист1!R51-1</f>
        <v>7.2223139892913624E-2</v>
      </c>
      <c r="T51" s="11">
        <f>Лист1!T51/Лист1!S51-1</f>
        <v>2.6073785886139955E-2</v>
      </c>
      <c r="U51" s="11">
        <f>Лист1!U51/Лист1!T51-1</f>
        <v>5.8349806598219978E-2</v>
      </c>
    </row>
    <row r="52" spans="1:21" x14ac:dyDescent="0.3">
      <c r="A52" s="5" t="s">
        <v>51</v>
      </c>
      <c r="B52" s="11">
        <v>0</v>
      </c>
      <c r="C52" s="11">
        <f>Лист1!C52/Лист1!B52-1</f>
        <v>0.17510542363173887</v>
      </c>
      <c r="D52" s="11">
        <f>Лист1!D52/Лист1!C52-1</f>
        <v>0.27260785652610409</v>
      </c>
      <c r="E52" s="11">
        <f>Лист1!E52/Лист1!D52-1</f>
        <v>0.22884518554147371</v>
      </c>
      <c r="F52" s="11">
        <f>Лист1!F52/Лист1!E52-1</f>
        <v>0.17262880901069533</v>
      </c>
      <c r="G52" s="11">
        <f>Лист1!G52/Лист1!F52-1</f>
        <v>0.24500110873671521</v>
      </c>
      <c r="H52" s="11">
        <f>Лист1!H52/Лист1!G52-1</f>
        <v>0.27118056267740376</v>
      </c>
      <c r="I52" s="11">
        <f>Лист1!I52/Лист1!H52-1</f>
        <v>-0.11118759844817594</v>
      </c>
      <c r="J52" s="11">
        <f>Лист1!J52/Лист1!I52-1</f>
        <v>0.15428017816670581</v>
      </c>
      <c r="K52" s="11">
        <f>Лист1!K52/Лист1!J52-1</f>
        <v>0.34822412106365919</v>
      </c>
      <c r="L52" s="11">
        <f>Лист1!L52/Лист1!K52-1</f>
        <v>2.4094242942902966E-2</v>
      </c>
      <c r="M52" s="11">
        <f>Лист1!M52/Лист1!L52-1</f>
        <v>2.3155540228330107E-2</v>
      </c>
      <c r="N52" s="11">
        <f>Лист1!N52/Лист1!M52-1</f>
        <v>0.10670487185441102</v>
      </c>
      <c r="O52" s="11">
        <f>Лист1!O52/Лист1!N52-1</f>
        <v>9.1960637364530085E-2</v>
      </c>
      <c r="P52" s="11">
        <f>Лист1!P52/Лист1!O52-1</f>
        <v>7.8826144834605261E-2</v>
      </c>
      <c r="Q52" s="11">
        <f>Лист1!Q52/Лист1!P52-1</f>
        <v>8.5561163227997783E-2</v>
      </c>
      <c r="R52" s="11">
        <f>Лист1!R52/Лист1!Q52-1</f>
        <v>0.1419761445189538</v>
      </c>
      <c r="S52" s="11">
        <f>Лист1!S52/Лист1!R52-1</f>
        <v>5.1800493229585243E-2</v>
      </c>
      <c r="T52" s="11">
        <f>Лист1!T52/Лист1!S52-1</f>
        <v>-6.2284491313627344E-2</v>
      </c>
      <c r="U52" s="11">
        <f>Лист1!U52/Лист1!T52-1</f>
        <v>9.9651105944999818E-2</v>
      </c>
    </row>
    <row r="53" spans="1:21" x14ac:dyDescent="0.3">
      <c r="A53" s="5" t="s">
        <v>52</v>
      </c>
      <c r="B53" s="11">
        <v>0</v>
      </c>
      <c r="C53" s="11">
        <f>Лист1!C53/Лист1!B53-1</f>
        <v>0.15651276058446162</v>
      </c>
      <c r="D53" s="11">
        <f>Лист1!D53/Лист1!C53-1</f>
        <v>0.22337955353157146</v>
      </c>
      <c r="E53" s="11">
        <f>Лист1!E53/Лист1!D53-1</f>
        <v>0.12862238389278469</v>
      </c>
      <c r="F53" s="11">
        <f>Лист1!F53/Лист1!E53-1</f>
        <v>0.21611992892284015</v>
      </c>
      <c r="G53" s="11">
        <f>Лист1!G53/Лист1!F53-1</f>
        <v>0.21750057446332738</v>
      </c>
      <c r="H53" s="11">
        <f>Лист1!H53/Лист1!G53-1</f>
        <v>0.27897107948972089</v>
      </c>
      <c r="I53" s="11">
        <f>Лист1!I53/Лист1!H53-1</f>
        <v>-3.1733091048176787E-2</v>
      </c>
      <c r="J53" s="11">
        <f>Лист1!J53/Лист1!I53-1</f>
        <v>0.17790096178751846</v>
      </c>
      <c r="K53" s="11">
        <f>Лист1!K53/Лист1!J53-1</f>
        <v>0.13296915614556259</v>
      </c>
      <c r="L53" s="11">
        <f>Лист1!L53/Лист1!K53-1</f>
        <v>6.7782731046067024E-2</v>
      </c>
      <c r="M53" s="11">
        <f>Лист1!M53/Лист1!L53-1</f>
        <v>7.504314036950599E-2</v>
      </c>
      <c r="N53" s="11">
        <f>Лист1!N53/Лист1!M53-1</f>
        <v>0.13355696104835868</v>
      </c>
      <c r="O53" s="11">
        <f>Лист1!O53/Лист1!N53-1</f>
        <v>0.11059729370843496</v>
      </c>
      <c r="P53" s="11">
        <f>Лист1!P53/Лист1!O53-1</f>
        <v>0.11106945295916582</v>
      </c>
      <c r="Q53" s="11">
        <f>Лист1!Q53/Лист1!P53-1</f>
        <v>5.8113670679206031E-2</v>
      </c>
      <c r="R53" s="11">
        <f>Лист1!R53/Лист1!Q53-1</f>
        <v>6.4840436178088323E-2</v>
      </c>
      <c r="S53" s="11">
        <f>Лист1!S53/Лист1!R53-1</f>
        <v>4.8708690772237828E-2</v>
      </c>
      <c r="T53" s="11">
        <f>Лист1!T53/Лист1!S53-1</f>
        <v>6.8699007699894787E-2</v>
      </c>
      <c r="U53" s="11">
        <f>Лист1!U53/Лист1!T53-1</f>
        <v>1.7438124231176744E-2</v>
      </c>
    </row>
    <row r="54" spans="1:21" x14ac:dyDescent="0.3">
      <c r="A54" s="5" t="s">
        <v>53</v>
      </c>
      <c r="B54" s="11">
        <v>0</v>
      </c>
      <c r="C54" s="11">
        <f>Лист1!C54/Лист1!B54-1</f>
        <v>0.21132259924543328</v>
      </c>
      <c r="D54" s="11">
        <f>Лист1!D54/Лист1!C54-1</f>
        <v>0.16578100383712058</v>
      </c>
      <c r="E54" s="11">
        <f>Лист1!E54/Лист1!D54-1</f>
        <v>0.24247897445761413</v>
      </c>
      <c r="F54" s="11">
        <f>Лист1!F54/Лист1!E54-1</f>
        <v>0.25509027147336027</v>
      </c>
      <c r="G54" s="11">
        <f>Лист1!G54/Лист1!F54-1</f>
        <v>0.25819294630792755</v>
      </c>
      <c r="H54" s="11">
        <f>Лист1!H54/Лист1!G54-1</f>
        <v>0.24399238211783714</v>
      </c>
      <c r="I54" s="11">
        <f>Лист1!I54/Лист1!H54-1</f>
        <v>-7.0598589516004728E-2</v>
      </c>
      <c r="J54" s="11">
        <f>Лист1!J54/Лист1!I54-1</f>
        <v>0.1929430963245331</v>
      </c>
      <c r="K54" s="11">
        <f>Лист1!K54/Лист1!J54-1</f>
        <v>0.18070930425107989</v>
      </c>
      <c r="L54" s="11">
        <f>Лист1!L54/Лист1!K54-1</f>
        <v>9.2662051392496281E-2</v>
      </c>
      <c r="M54" s="11">
        <f>Лист1!M54/Лист1!L54-1</f>
        <v>9.8535910011392946E-2</v>
      </c>
      <c r="N54" s="11">
        <f>Лист1!N54/Лист1!M54-1</f>
        <v>9.1093536190717028E-2</v>
      </c>
      <c r="O54" s="11">
        <f>Лист1!O54/Лист1!N54-1</f>
        <v>9.429109679520753E-2</v>
      </c>
      <c r="P54" s="11">
        <f>Лист1!P54/Лист1!O54-1</f>
        <v>0.16123622541649651</v>
      </c>
      <c r="Q54" s="11">
        <f>Лист1!Q54/Лист1!P54-1</f>
        <v>8.1987184269566749E-2</v>
      </c>
      <c r="R54" s="11">
        <f>Лист1!R54/Лист1!Q54-1</f>
        <v>8.2306779874847358E-2</v>
      </c>
      <c r="S54" s="11">
        <f>Лист1!S54/Лист1!R54-1</f>
        <v>7.656693757946087E-2</v>
      </c>
      <c r="T54" s="11">
        <f>Лист1!T54/Лист1!S54-1</f>
        <v>-1.8879318751373053E-2</v>
      </c>
      <c r="U54" s="11">
        <f>Лист1!U54/Лист1!T54-1</f>
        <v>5.4895721628294591E-2</v>
      </c>
    </row>
    <row r="55" spans="1:21" x14ac:dyDescent="0.3">
      <c r="A55" s="5" t="s">
        <v>54</v>
      </c>
      <c r="B55" s="11">
        <v>0</v>
      </c>
      <c r="C55" s="11">
        <f>Лист1!C55/Лист1!B55-1</f>
        <v>0.22978897353542327</v>
      </c>
      <c r="D55" s="11">
        <f>Лист1!D55/Лист1!C55-1</f>
        <v>0.46667201958823945</v>
      </c>
      <c r="E55" s="11">
        <f>Лист1!E55/Лист1!D55-1</f>
        <v>0.25466411815157697</v>
      </c>
      <c r="F55" s="11">
        <f>Лист1!F55/Лист1!E55-1</f>
        <v>0.42071388423098255</v>
      </c>
      <c r="G55" s="11">
        <f>Лист1!G55/Лист1!F55-1</f>
        <v>0.22480386937746766</v>
      </c>
      <c r="H55" s="11">
        <f>Лист1!H55/Лист1!G55-1</f>
        <v>0.15946412985947767</v>
      </c>
      <c r="I55" s="11">
        <f>Лист1!I55/Лист1!H55-1</f>
        <v>-3.8666759994986255E-2</v>
      </c>
      <c r="J55" s="11">
        <f>Лист1!J55/Лист1!I55-1</f>
        <v>0.10824960600683853</v>
      </c>
      <c r="K55" s="11">
        <f>Лист1!K55/Лист1!J55-1</f>
        <v>0.20774081765308572</v>
      </c>
      <c r="L55" s="11">
        <f>Лист1!L55/Лист1!K55-1</f>
        <v>0.13598383867300146</v>
      </c>
      <c r="M55" s="11">
        <f>Лист1!M55/Лист1!L55-1</f>
        <v>0.14071957078010877</v>
      </c>
      <c r="N55" s="11">
        <f>Лист1!N55/Лист1!M55-1</f>
        <v>1.9892058016096836E-2</v>
      </c>
      <c r="O55" s="11">
        <f>Лист1!O55/Лист1!N55-1</f>
        <v>5.9737087566050562E-2</v>
      </c>
      <c r="P55" s="11">
        <f>Лист1!P55/Лист1!O55-1</f>
        <v>5.136160852253302E-2</v>
      </c>
      <c r="Q55" s="11">
        <f>Лист1!Q55/Лист1!P55-1</f>
        <v>7.1298683031949972E-2</v>
      </c>
      <c r="R55" s="11">
        <f>Лист1!R55/Лист1!Q55-1</f>
        <v>0.21268968311078651</v>
      </c>
      <c r="S55" s="11">
        <f>Лист1!S55/Лист1!R55-1</f>
        <v>4.5181183873705733E-2</v>
      </c>
      <c r="T55" s="11">
        <f>Лист1!T55/Лист1!S55-1</f>
        <v>-5.0076771897842876E-2</v>
      </c>
      <c r="U55" s="11">
        <f>Лист1!U55/Лист1!T55-1</f>
        <v>8.8451376443851704E-2</v>
      </c>
    </row>
    <row r="56" spans="1:21" x14ac:dyDescent="0.3">
      <c r="A56" s="5" t="s">
        <v>55</v>
      </c>
      <c r="B56" s="11">
        <v>0</v>
      </c>
      <c r="C56" s="11">
        <f>Лист1!C56/Лист1!B56-1</f>
        <v>0.15587626191036774</v>
      </c>
      <c r="D56" s="11">
        <f>Лист1!D56/Лист1!C56-1</f>
        <v>0.24111075314633701</v>
      </c>
      <c r="E56" s="11">
        <f>Лист1!E56/Лист1!D56-1</f>
        <v>0.24536229918089747</v>
      </c>
      <c r="F56" s="11">
        <f>Лист1!F56/Лист1!E56-1</f>
        <v>0.19421430367643988</v>
      </c>
      <c r="G56" s="11">
        <f>Лист1!G56/Лист1!F56-1</f>
        <v>0.34118574404594337</v>
      </c>
      <c r="H56" s="11">
        <f>Лист1!H56/Лист1!G56-1</f>
        <v>0.24137896292315975</v>
      </c>
      <c r="I56" s="11">
        <f>Лист1!I56/Лист1!H56-1</f>
        <v>-4.5186712225370185E-3</v>
      </c>
      <c r="J56" s="11">
        <f>Лист1!J56/Лист1!I56-1</f>
        <v>0.16972913698465408</v>
      </c>
      <c r="K56" s="11">
        <f>Лист1!K56/Лист1!J56-1</f>
        <v>0.23950334181929489</v>
      </c>
      <c r="L56" s="11">
        <f>Лист1!L56/Лист1!K56-1</f>
        <v>0.12446649784537289</v>
      </c>
      <c r="M56" s="11">
        <f>Лист1!M56/Лист1!L56-1</f>
        <v>0.12699609313955307</v>
      </c>
      <c r="N56" s="11">
        <f>Лист1!N56/Лист1!M56-1</f>
        <v>9.1710521644983389E-2</v>
      </c>
      <c r="O56" s="11">
        <f>Лист1!O56/Лист1!N56-1</f>
        <v>0.162884811510144</v>
      </c>
      <c r="P56" s="11">
        <f>Лист1!P56/Лист1!O56-1</f>
        <v>4.3484871344828369E-2</v>
      </c>
      <c r="Q56" s="11">
        <f>Лист1!Q56/Лист1!P56-1</f>
        <v>4.9735079336634902E-2</v>
      </c>
      <c r="R56" s="11">
        <f>Лист1!R56/Лист1!Q56-1</f>
        <v>9.2939941426763983E-2</v>
      </c>
      <c r="S56" s="11">
        <f>Лист1!S56/Лист1!R56-1</f>
        <v>9.1216014842758986E-2</v>
      </c>
      <c r="T56" s="11">
        <f>Лист1!T56/Лист1!S56-1</f>
        <v>9.9377933390424777E-2</v>
      </c>
      <c r="U56" s="11">
        <f>Лист1!U56/Лист1!T56-1</f>
        <v>-1.8676435669421787E-2</v>
      </c>
    </row>
    <row r="57" spans="1:21" x14ac:dyDescent="0.3">
      <c r="A57" s="5" t="s">
        <v>56</v>
      </c>
      <c r="B57" s="11">
        <v>0</v>
      </c>
      <c r="C57" s="11">
        <f>Лист1!C57/Лист1!B57-1</f>
        <v>0.24347785626419505</v>
      </c>
      <c r="D57" s="11">
        <f>Лист1!D57/Лист1!C57-1</f>
        <v>0.27504437651868252</v>
      </c>
      <c r="E57" s="11">
        <f>Лист1!E57/Лист1!D57-1</f>
        <v>0.22833835444953432</v>
      </c>
      <c r="F57" s="11">
        <f>Лист1!F57/Лист1!E57-1</f>
        <v>0.213784698423791</v>
      </c>
      <c r="G57" s="11">
        <f>Лист1!G57/Лист1!F57-1</f>
        <v>0.19941030953623384</v>
      </c>
      <c r="H57" s="11">
        <f>Лист1!H57/Лист1!G57-1</f>
        <v>0.1954412595821382</v>
      </c>
      <c r="I57" s="11">
        <f>Лист1!I57/Лист1!H57-1</f>
        <v>-0.16487405326159632</v>
      </c>
      <c r="J57" s="11">
        <f>Лист1!J57/Лист1!I57-1</f>
        <v>0.19118376561365835</v>
      </c>
      <c r="K57" s="11">
        <f>Лист1!K57/Лист1!J57-1</f>
        <v>0.19909129747781651</v>
      </c>
      <c r="L57" s="11">
        <f>Лист1!L57/Лист1!K57-1</f>
        <v>0.12382099943019798</v>
      </c>
      <c r="M57" s="11">
        <f>Лист1!M57/Лист1!L57-1</f>
        <v>0.11852700108647585</v>
      </c>
      <c r="N57" s="11">
        <f>Лист1!N57/Лист1!M57-1</f>
        <v>9.5944306867663753E-2</v>
      </c>
      <c r="O57" s="11">
        <f>Лист1!O57/Лист1!N57-1</f>
        <v>0.10073769448977754</v>
      </c>
      <c r="P57" s="11">
        <f>Лист1!P57/Лист1!O57-1</f>
        <v>7.8987340050911126E-2</v>
      </c>
      <c r="Q57" s="11">
        <f>Лист1!Q57/Лист1!P57-1</f>
        <v>6.1680928109170585E-2</v>
      </c>
      <c r="R57" s="11">
        <f>Лист1!R57/Лист1!Q57-1</f>
        <v>0.12184424119242587</v>
      </c>
      <c r="S57" s="11">
        <f>Лист1!S57/Лист1!R57-1</f>
        <v>3.9381352392872548E-2</v>
      </c>
      <c r="T57" s="11">
        <f>Лист1!T57/Лист1!S57-1</f>
        <v>-5.3280486919968117E-2</v>
      </c>
      <c r="U57" s="11">
        <f>Лист1!U57/Лист1!T57-1</f>
        <v>0.10359347097828242</v>
      </c>
    </row>
    <row r="58" spans="1:21" x14ac:dyDescent="0.3">
      <c r="A58" s="6" t="s">
        <v>57</v>
      </c>
      <c r="B58" s="11">
        <v>0</v>
      </c>
      <c r="C58" s="11">
        <f>Лист1!C58/Лист1!B58-1</f>
        <v>0.23202954183037705</v>
      </c>
      <c r="D58" s="11">
        <f>Лист1!D58/Лист1!C58-1</f>
        <v>0.26459982153132788</v>
      </c>
      <c r="E58" s="11">
        <f>Лист1!E58/Лист1!D58-1</f>
        <v>0.12723552116931969</v>
      </c>
      <c r="F58" s="11">
        <f>Лист1!F58/Лист1!E58-1</f>
        <v>0.19517113680706499</v>
      </c>
      <c r="G58" s="11">
        <f>Лист1!G58/Лист1!F58-1</f>
        <v>0.23777823029087886</v>
      </c>
      <c r="H58" s="11">
        <f>Лист1!H58/Лист1!G58-1</f>
        <v>0.27239594538160739</v>
      </c>
      <c r="I58" s="11">
        <f>Лист1!I58/Лист1!H58-1</f>
        <v>1.4369045014222426E-2</v>
      </c>
      <c r="J58" s="11">
        <f>Лист1!J58/Лист1!I58-1</f>
        <v>0.1525843029882612</v>
      </c>
      <c r="K58" s="11">
        <f>Лист1!K58/Лист1!J58-1</f>
        <v>0.14583482867027464</v>
      </c>
      <c r="L58" s="11">
        <f>Лист1!L58/Лист1!K58-1</f>
        <v>0.10961654463283121</v>
      </c>
      <c r="M58" s="11">
        <f>Лист1!M58/Лист1!L58-1</f>
        <v>0.10015790052517826</v>
      </c>
      <c r="N58" s="11">
        <f>Лист1!N58/Лист1!M58-1</f>
        <v>7.690768291925032E-2</v>
      </c>
      <c r="O58" s="11">
        <f>Лист1!O58/Лист1!N58-1</f>
        <v>0.10329339600149035</v>
      </c>
      <c r="P58" s="11">
        <f>Лист1!P58/Лист1!O58-1</f>
        <v>0.12104046070800112</v>
      </c>
      <c r="Q58" s="11">
        <f>Лист1!Q58/Лист1!P58-1</f>
        <v>4.0091112402878437E-2</v>
      </c>
      <c r="R58" s="11">
        <f>Лист1!R58/Лист1!Q58-1</f>
        <v>6.1585049325985963E-2</v>
      </c>
      <c r="S58" s="11">
        <f>Лист1!S58/Лист1!R58-1</f>
        <v>4.6500652720089075E-2</v>
      </c>
      <c r="T58" s="11">
        <f>Лист1!T58/Лист1!S58-1</f>
        <v>6.6160786325301313E-2</v>
      </c>
      <c r="U58" s="11">
        <f>Лист1!U58/Лист1!T58-1</f>
        <v>3.4305480354015927E-2</v>
      </c>
    </row>
    <row r="59" spans="1:21" x14ac:dyDescent="0.3">
      <c r="A59" s="6" t="s">
        <v>58</v>
      </c>
      <c r="B59" s="11">
        <v>0</v>
      </c>
      <c r="C59" s="11">
        <f>Лист1!C59/Лист1!B59-1</f>
        <v>0.20814195328064455</v>
      </c>
      <c r="D59" s="11">
        <f>Лист1!D59/Лист1!C59-1</f>
        <v>0.22319210355119123</v>
      </c>
      <c r="E59" s="11">
        <f>Лист1!E59/Лист1!D59-1</f>
        <v>0.19382527666256788</v>
      </c>
      <c r="F59" s="11">
        <f>Лист1!F59/Лист1!E59-1</f>
        <v>0.26513692476459472</v>
      </c>
      <c r="G59" s="11">
        <f>Лист1!G59/Лист1!F59-1</f>
        <v>0.2229115559247985</v>
      </c>
      <c r="H59" s="11">
        <f>Лист1!H59/Лист1!G59-1</f>
        <v>0.20857308772644645</v>
      </c>
      <c r="I59" s="11">
        <f>Лист1!I59/Лист1!H59-1</f>
        <v>2.3673300358441063E-2</v>
      </c>
      <c r="J59" s="11">
        <f>Лист1!J59/Лист1!I59-1</f>
        <v>0.15551639768320236</v>
      </c>
      <c r="K59" s="11">
        <f>Лист1!K59/Лист1!J59-1</f>
        <v>0.25492859443185822</v>
      </c>
      <c r="L59" s="11">
        <f>Лист1!L59/Лист1!K59-1</f>
        <v>7.5482613658260478E-2</v>
      </c>
      <c r="M59" s="11">
        <f>Лист1!M59/Лист1!L59-1</f>
        <v>0.1028142707667774</v>
      </c>
      <c r="N59" s="11">
        <f>Лист1!N59/Лист1!M59-1</f>
        <v>5.0961461984622813E-2</v>
      </c>
      <c r="O59" s="11">
        <f>Лист1!O59/Лист1!N59-1</f>
        <v>9.2073690802494168E-2</v>
      </c>
      <c r="P59" s="11">
        <f>Лист1!P59/Лист1!O59-1</f>
        <v>0.20518846777989053</v>
      </c>
      <c r="Q59" s="11">
        <f>Лист1!Q59/Лист1!P59-1</f>
        <v>2.1455509358512037E-2</v>
      </c>
      <c r="R59" s="11">
        <f>Лист1!R59/Лист1!Q59-1</f>
        <v>3.1607839224347956E-2</v>
      </c>
      <c r="S59" s="11">
        <f>Лист1!S59/Лист1!R59-1</f>
        <v>9.9101727185127331E-2</v>
      </c>
      <c r="T59" s="11">
        <f>Лист1!T59/Лист1!S59-1</f>
        <v>3.7194032126450338E-2</v>
      </c>
      <c r="U59" s="11">
        <f>Лист1!U59/Лист1!T59-1</f>
        <v>3.5778150009227572E-2</v>
      </c>
    </row>
    <row r="60" spans="1:21" x14ac:dyDescent="0.3">
      <c r="A60" s="6" t="s">
        <v>59</v>
      </c>
      <c r="B60" s="11">
        <v>0</v>
      </c>
      <c r="C60" s="11">
        <f>Лист1!C60/Лист1!B60-1</f>
        <v>0.23731496820392239</v>
      </c>
      <c r="D60" s="11">
        <f>Лист1!D60/Лист1!C60-1</f>
        <v>0.1464225750549315</v>
      </c>
      <c r="E60" s="11">
        <f>Лист1!E60/Лист1!D60-1</f>
        <v>0.18307252546467456</v>
      </c>
      <c r="F60" s="11">
        <f>Лист1!F60/Лист1!E60-1</f>
        <v>0.3619944353557909</v>
      </c>
      <c r="G60" s="11">
        <f>Лист1!G60/Лист1!F60-1</f>
        <v>0.18472407922904388</v>
      </c>
      <c r="H60" s="11">
        <f>Лист1!H60/Лист1!G60-1</f>
        <v>0.31016823720953179</v>
      </c>
      <c r="I60" s="11">
        <f>Лист1!I60/Лист1!H60-1</f>
        <v>1.5922133771153701E-2</v>
      </c>
      <c r="J60" s="11">
        <f>Лист1!J60/Лист1!I60-1</f>
        <v>9.2341622302841708E-2</v>
      </c>
      <c r="K60" s="11">
        <f>Лист1!K60/Лист1!J60-1</f>
        <v>0.1564784377266617</v>
      </c>
      <c r="L60" s="11">
        <f>Лист1!L60/Лист1!K60-1</f>
        <v>7.1303083584754345E-2</v>
      </c>
      <c r="M60" s="11">
        <f>Лист1!M60/Лист1!L60-1</f>
        <v>0.14373876634336558</v>
      </c>
      <c r="N60" s="11">
        <f>Лист1!N60/Лист1!M60-1</f>
        <v>1.959076353330591E-2</v>
      </c>
      <c r="O60" s="11">
        <f>Лист1!O60/Лист1!N60-1</f>
        <v>5.3584545385687132E-2</v>
      </c>
      <c r="P60" s="11">
        <f>Лист1!P60/Лист1!O60-1</f>
        <v>0.12630721877345885</v>
      </c>
      <c r="Q60" s="11">
        <f>Лист1!Q60/Лист1!P60-1</f>
        <v>3.9015756524974687E-2</v>
      </c>
      <c r="R60" s="11">
        <f>Лист1!R60/Лист1!Q60-1</f>
        <v>2.6689461891416189E-2</v>
      </c>
      <c r="S60" s="11">
        <f>Лист1!S60/Лист1!R60-1</f>
        <v>9.8501367642918281E-2</v>
      </c>
      <c r="T60" s="11">
        <f>Лист1!T60/Лист1!S60-1</f>
        <v>2.3135992784570014E-2</v>
      </c>
      <c r="U60" s="11">
        <f>Лист1!U60/Лист1!T60-1</f>
        <v>6.5918523015619401E-2</v>
      </c>
    </row>
    <row r="61" spans="1:21" x14ac:dyDescent="0.3">
      <c r="A61" s="6" t="s">
        <v>60</v>
      </c>
      <c r="B61" s="11">
        <v>0</v>
      </c>
      <c r="C61" s="11">
        <f>Лист1!C61/Лист1!B61-1</f>
        <v>0.21165181567052582</v>
      </c>
      <c r="D61" s="11">
        <f>Лист1!D61/Лист1!C61-1</f>
        <v>0.28039053146730764</v>
      </c>
      <c r="E61" s="11">
        <f>Лист1!E61/Лист1!D61-1</f>
        <v>0.30520368374021056</v>
      </c>
      <c r="F61" s="11">
        <f>Лист1!F61/Лист1!E61-1</f>
        <v>0.37498315199163978</v>
      </c>
      <c r="G61" s="11">
        <f>Лист1!G61/Лист1!F61-1</f>
        <v>0.25521040182545462</v>
      </c>
      <c r="H61" s="11">
        <f>Лист1!H61/Лист1!G61-1</f>
        <v>0.12519400457484697</v>
      </c>
      <c r="I61" s="11">
        <f>Лист1!I61/Лист1!H61-1</f>
        <v>-0.10641905133967733</v>
      </c>
      <c r="J61" s="11">
        <f>Лист1!J61/Лист1!I61-1</f>
        <v>0.26819513287450825</v>
      </c>
      <c r="K61" s="11">
        <f>Лист1!K61/Лист1!J61-1</f>
        <v>0.23353619018381533</v>
      </c>
      <c r="L61" s="11">
        <f>Лист1!L61/Лист1!K61-1</f>
        <v>0.15016036555927004</v>
      </c>
      <c r="M61" s="11">
        <f>Лист1!M61/Лист1!L61-1</f>
        <v>5.6419546643194485E-2</v>
      </c>
      <c r="N61" s="11">
        <f>Лист1!N61/Лист1!M61-1</f>
        <v>5.8093518575656367E-2</v>
      </c>
      <c r="O61" s="11">
        <f>Лист1!O61/Лист1!N61-1</f>
        <v>9.8236342694973722E-2</v>
      </c>
      <c r="P61" s="11">
        <f>Лист1!P61/Лист1!O61-1</f>
        <v>0.15732861175037782</v>
      </c>
      <c r="Q61" s="11">
        <f>Лист1!Q61/Лист1!P61-1</f>
        <v>7.1058751790785246E-2</v>
      </c>
      <c r="R61" s="11">
        <f>Лист1!R61/Лист1!Q61-1</f>
        <v>7.2653910598948546E-2</v>
      </c>
      <c r="S61" s="11">
        <f>Лист1!S61/Лист1!R61-1</f>
        <v>4.6014807012812797E-2</v>
      </c>
      <c r="T61" s="11">
        <f>Лист1!T61/Лист1!S61-1</f>
        <v>-2.1434473999246695E-3</v>
      </c>
      <c r="U61" s="11">
        <f>Лист1!U61/Лист1!T61-1</f>
        <v>7.590130926204397E-2</v>
      </c>
    </row>
    <row r="62" spans="1:21" ht="28.8" x14ac:dyDescent="0.3">
      <c r="A62" s="5" t="s">
        <v>61</v>
      </c>
      <c r="B62" s="11">
        <v>0</v>
      </c>
      <c r="C62" s="11">
        <f>Лист1!C62/Лист1!B62-1</f>
        <v>0.29817397261637679</v>
      </c>
      <c r="D62" s="11">
        <f>Лист1!D62/Лист1!C62-1</f>
        <v>0.33319887894880762</v>
      </c>
      <c r="E62" s="11">
        <f>Лист1!E62/Лист1!D62-1</f>
        <v>0.46343968002392799</v>
      </c>
      <c r="F62" s="11">
        <f>Лист1!F62/Лист1!E62-1</f>
        <v>0.13918116443664474</v>
      </c>
      <c r="G62" s="11">
        <f>Лист1!G62/Лист1!F62-1</f>
        <v>8.4212624187071095E-2</v>
      </c>
      <c r="H62" s="11">
        <f>Лист1!H62/Лист1!G62-1</f>
        <v>0.12082048430048675</v>
      </c>
      <c r="I62" s="11">
        <f>Лист1!I62/Лист1!H62-1</f>
        <v>-8.1832204696041688E-2</v>
      </c>
      <c r="J62" s="11">
        <f>Лист1!J62/Лист1!I62-1</f>
        <v>0.10864127370333154</v>
      </c>
      <c r="K62" s="11">
        <f>Лист1!K62/Лист1!J62-1</f>
        <v>0.23762316034445474</v>
      </c>
      <c r="L62" s="11">
        <f>Лист1!L62/Лист1!K62-1</f>
        <v>0.10781949069193697</v>
      </c>
      <c r="M62" s="11">
        <f>Лист1!M62/Лист1!L62-1</f>
        <v>9.4555369019531099E-3</v>
      </c>
      <c r="N62" s="11">
        <f>Лист1!N62/Лист1!M62-1</f>
        <v>4.813873500140553E-2</v>
      </c>
      <c r="O62" s="11">
        <f>Лист1!O62/Лист1!N62-1</f>
        <v>0.10262538468376969</v>
      </c>
      <c r="P62" s="11">
        <f>Лист1!P62/Лист1!O62-1</f>
        <v>-7.5655852568629056E-3</v>
      </c>
      <c r="Q62" s="11">
        <f>Лист1!Q62/Лист1!P62-1</f>
        <v>0.13646769895972022</v>
      </c>
      <c r="R62" s="11">
        <f>Лист1!R62/Лист1!Q62-1</f>
        <v>0.26687507173493574</v>
      </c>
      <c r="S62" s="11">
        <f>Лист1!S62/Лист1!R62-1</f>
        <v>1.1569361327879557E-2</v>
      </c>
      <c r="T62" s="11">
        <f>Лист1!T62/Лист1!S62-1</f>
        <v>-0.26444590620704667</v>
      </c>
      <c r="U62" s="11">
        <f>Лист1!U62/Лист1!T62-1</f>
        <v>0.30490457567165286</v>
      </c>
    </row>
    <row r="63" spans="1:21" ht="28.8" x14ac:dyDescent="0.3">
      <c r="A63" s="5" t="s">
        <v>62</v>
      </c>
      <c r="B63" s="11">
        <v>0</v>
      </c>
      <c r="C63" s="11">
        <f>Лист1!C63/Лист1!B63-1</f>
        <v>7.9001735204844881E-2</v>
      </c>
      <c r="D63" s="11">
        <f>Лист1!D63/Лист1!C63-1</f>
        <v>0.25615118517754709</v>
      </c>
      <c r="E63" s="11">
        <f>Лист1!E63/Лист1!D63-1</f>
        <v>0.24177383008582054</v>
      </c>
      <c r="F63" s="11">
        <f>Лист1!F63/Лист1!E63-1</f>
        <v>0.23690023901921986</v>
      </c>
      <c r="G63" s="11">
        <f>Лист1!G63/Лист1!F63-1</f>
        <v>8.8425739678435145E-2</v>
      </c>
      <c r="H63" s="11">
        <f>Лист1!H63/Лист1!G63-1</f>
        <v>0.20972404253322718</v>
      </c>
      <c r="I63" s="11">
        <f>Лист1!I63/Лист1!H63-1</f>
        <v>-9.6965931189593513E-2</v>
      </c>
      <c r="J63" s="11">
        <f>Лист1!J63/Лист1!I63-1</f>
        <v>0.2040744104427068</v>
      </c>
      <c r="K63" s="11">
        <f>Лист1!K63/Лист1!J63-1</f>
        <v>0.23509587966171441</v>
      </c>
      <c r="L63" s="11">
        <f>Лист1!L63/Лист1!K63-1</f>
        <v>0.23305980351727906</v>
      </c>
      <c r="M63" s="11">
        <f>Лист1!M63/Лист1!L63-1</f>
        <v>0.15496621720028836</v>
      </c>
      <c r="N63" s="11">
        <f>Лист1!N63/Лист1!M63-1</f>
        <v>0.18715558376217434</v>
      </c>
      <c r="O63" s="11">
        <f>Лист1!O63/Лист1!N63-1</f>
        <v>9.7003261086107129E-2</v>
      </c>
      <c r="P63" s="11">
        <f>Лист1!P63/Лист1!O63-1</f>
        <v>0.13193750552509131</v>
      </c>
      <c r="Q63" s="11">
        <f>Лист1!Q63/Лист1!P63-1</f>
        <v>0.21105009252874396</v>
      </c>
      <c r="R63" s="11">
        <f>Лист1!R63/Лист1!Q63-1</f>
        <v>0.24236490937545452</v>
      </c>
      <c r="S63" s="11">
        <f>Лист1!S63/Лист1!R63-1</f>
        <v>3.5133713379327247E-2</v>
      </c>
      <c r="T63" s="11">
        <f>Лист1!T63/Лист1!S63-1</f>
        <v>-0.12366496354533574</v>
      </c>
      <c r="U63" s="11">
        <f>Лист1!U63/Лист1!T63-1</f>
        <v>6.7819706971497862E-2</v>
      </c>
    </row>
    <row r="64" spans="1:21" x14ac:dyDescent="0.3">
      <c r="A64" s="5" t="s">
        <v>63</v>
      </c>
      <c r="B64" s="11">
        <v>0</v>
      </c>
      <c r="C64" s="11">
        <f>Лист1!C64/Лист1!B64-1</f>
        <v>0.39767756872713744</v>
      </c>
      <c r="D64" s="11">
        <f>Лист1!D64/Лист1!C64-1</f>
        <v>0.91966596506807541</v>
      </c>
      <c r="E64" s="11">
        <f>Лист1!E64/Лист1!D64-1</f>
        <v>0.66590471971205312</v>
      </c>
      <c r="F64" s="11">
        <f>Лист1!F64/Лист1!E64-1</f>
        <v>9.7098017310914608E-2</v>
      </c>
      <c r="G64" s="11">
        <f>Лист1!G64/Лист1!F64-1</f>
        <v>6.0604172624227459E-2</v>
      </c>
      <c r="H64" s="11">
        <f>Лист1!H64/Лист1!G64-1</f>
        <v>6.6661954963613601E-2</v>
      </c>
      <c r="I64" s="11">
        <f>Лист1!I64/Лист1!H64-1</f>
        <v>-4.9130979517482021E-2</v>
      </c>
      <c r="J64" s="11">
        <f>Лист1!J64/Лист1!I64-1</f>
        <v>0.23864107098780574</v>
      </c>
      <c r="K64" s="11">
        <f>Лист1!K64/Лист1!J64-1</f>
        <v>0.28962302180559663</v>
      </c>
      <c r="L64" s="11">
        <f>Лист1!L64/Лист1!K64-1</f>
        <v>3.4818632595570387E-2</v>
      </c>
      <c r="M64" s="11">
        <f>Лист1!M64/Лист1!L64-1</f>
        <v>0.15680759578493664</v>
      </c>
      <c r="N64" s="11">
        <f>Лист1!N64/Лист1!M64-1</f>
        <v>-5.1749265445520831E-2</v>
      </c>
      <c r="O64" s="11">
        <f>Лист1!O64/Лист1!N64-1</f>
        <v>0.13001913739722903</v>
      </c>
      <c r="P64" s="11">
        <f>Лист1!P64/Лист1!O64-1</f>
        <v>6.8299779114658898E-2</v>
      </c>
      <c r="Q64" s="11">
        <f>Лист1!Q64/Лист1!P64-1</f>
        <v>0.11976735004198291</v>
      </c>
      <c r="R64" s="11">
        <f>Лист1!R64/Лист1!Q64-1</f>
        <v>0.2152847298537377</v>
      </c>
      <c r="S64" s="11">
        <f>Лист1!S64/Лист1!R64-1</f>
        <v>-6.2201605604036536E-2</v>
      </c>
      <c r="T64" s="11">
        <f>Лист1!T64/Лист1!S64-1</f>
        <v>-5.5517981692048357E-2</v>
      </c>
      <c r="U64" s="11">
        <f>Лист1!U64/Лист1!T64-1</f>
        <v>0.14056901668771449</v>
      </c>
    </row>
    <row r="65" spans="1:21" x14ac:dyDescent="0.3">
      <c r="A65" s="6" t="s">
        <v>64</v>
      </c>
      <c r="B65" s="11">
        <v>0</v>
      </c>
      <c r="C65" s="11">
        <f>Лист1!C65/Лист1!B65-1</f>
        <v>0.27683268540253669</v>
      </c>
      <c r="D65" s="11">
        <f>Лист1!D65/Лист1!C65-1</f>
        <v>0.32243175290618997</v>
      </c>
      <c r="E65" s="11">
        <f>Лист1!E65/Лист1!D65-1</f>
        <v>0.20185905689231975</v>
      </c>
      <c r="F65" s="11">
        <f>Лист1!F65/Лист1!E65-1</f>
        <v>0.27706473820227151</v>
      </c>
      <c r="G65" s="11">
        <f>Лист1!G65/Лист1!F65-1</f>
        <v>0.28802979517495375</v>
      </c>
      <c r="H65" s="11">
        <f>Лист1!H65/Лист1!G65-1</f>
        <v>0.15434721165192977</v>
      </c>
      <c r="I65" s="11">
        <f>Лист1!I65/Лист1!H65-1</f>
        <v>-0.16178868481173669</v>
      </c>
      <c r="J65" s="11">
        <f>Лист1!J65/Лист1!I65-1</f>
        <v>0.17214134735692288</v>
      </c>
      <c r="K65" s="11">
        <f>Лист1!K65/Лист1!J65-1</f>
        <v>0.18615702621749808</v>
      </c>
      <c r="L65" s="11">
        <f>Лист1!L65/Лист1!K65-1</f>
        <v>8.7256214803441479E-2</v>
      </c>
      <c r="M65" s="11">
        <f>Лист1!M65/Лист1!L65-1</f>
        <v>4.7943738766702992E-2</v>
      </c>
      <c r="N65" s="11">
        <f>Лист1!N65/Лист1!M65-1</f>
        <v>0.1264377117382014</v>
      </c>
      <c r="O65" s="11">
        <f>Лист1!O65/Лист1!N65-1</f>
        <v>0.21666361807206869</v>
      </c>
      <c r="P65" s="11">
        <f>Лист1!P65/Лист1!O65-1</f>
        <v>0.1021454998239808</v>
      </c>
      <c r="Q65" s="11">
        <f>Лист1!Q65/Лист1!P65-1</f>
        <v>6.2915912780787453E-2</v>
      </c>
      <c r="R65" s="11">
        <f>Лист1!R65/Лист1!Q65-1</f>
        <v>7.3917208034119053E-2</v>
      </c>
      <c r="S65" s="11">
        <f>Лист1!S65/Лист1!R65-1</f>
        <v>1.7216960947342486E-2</v>
      </c>
      <c r="T65" s="11">
        <f>Лист1!T65/Лист1!S65-1</f>
        <v>4.3703013470602681E-2</v>
      </c>
      <c r="U65" s="11">
        <f>Лист1!U65/Лист1!T65-1</f>
        <v>3.8449357571922471E-2</v>
      </c>
    </row>
    <row r="66" spans="1:21" x14ac:dyDescent="0.3">
      <c r="A66" s="6" t="s">
        <v>65</v>
      </c>
      <c r="B66" s="11">
        <v>0</v>
      </c>
      <c r="C66" s="11">
        <f>Лист1!C66/Лист1!B66-1</f>
        <v>0.30002259631680017</v>
      </c>
      <c r="D66" s="11">
        <f>Лист1!D66/Лист1!C66-1</f>
        <v>0.23360709164385374</v>
      </c>
      <c r="E66" s="11">
        <f>Лист1!E66/Лист1!D66-1</f>
        <v>3.394507262202473E-2</v>
      </c>
      <c r="F66" s="11">
        <f>Лист1!F66/Лист1!E66-1</f>
        <v>0.31838106702400704</v>
      </c>
      <c r="G66" s="11">
        <f>Лист1!G66/Лист1!F66-1</f>
        <v>0.30140231191965139</v>
      </c>
      <c r="H66" s="11">
        <f>Лист1!H66/Лист1!G66-1</f>
        <v>0.23778005758347942</v>
      </c>
      <c r="I66" s="11">
        <f>Лист1!I66/Лист1!H66-1</f>
        <v>6.4734506176140183E-2</v>
      </c>
      <c r="J66" s="11">
        <f>Лист1!J66/Лист1!I66-1</f>
        <v>0.12465597942907669</v>
      </c>
      <c r="K66" s="11">
        <f>Лист1!K66/Лист1!J66-1</f>
        <v>0.17804561104239136</v>
      </c>
      <c r="L66" s="11">
        <f>Лист1!L66/Лист1!K66-1</f>
        <v>0.1540438500727801</v>
      </c>
      <c r="M66" s="11">
        <f>Лист1!M66/Лист1!L66-1</f>
        <v>9.423346012100664E-2</v>
      </c>
      <c r="N66" s="11">
        <f>Лист1!N66/Лист1!M66-1</f>
        <v>0.1764569919101866</v>
      </c>
      <c r="O66" s="11">
        <f>Лист1!O66/Лист1!N66-1</f>
        <v>7.5877923754653187E-2</v>
      </c>
      <c r="P66" s="11">
        <f>Лист1!P66/Лист1!O66-1</f>
        <v>0.12496412961245773</v>
      </c>
      <c r="Q66" s="11">
        <f>Лист1!Q66/Лист1!P66-1</f>
        <v>2.0666218332915154E-2</v>
      </c>
      <c r="R66" s="11">
        <f>Лист1!R66/Лист1!Q66-1</f>
        <v>0.11678563756836713</v>
      </c>
      <c r="S66" s="11">
        <f>Лист1!S66/Лист1!R66-1</f>
        <v>5.5384376375547051E-2</v>
      </c>
      <c r="T66" s="11">
        <f>Лист1!T66/Лист1!S66-1</f>
        <v>9.5617201738398938E-2</v>
      </c>
      <c r="U66" s="11">
        <f>Лист1!U66/Лист1!T66-1</f>
        <v>-9.1185821441682746E-3</v>
      </c>
    </row>
    <row r="67" spans="1:21" x14ac:dyDescent="0.3">
      <c r="A67" s="6" t="s">
        <v>66</v>
      </c>
      <c r="B67" s="11">
        <v>0</v>
      </c>
      <c r="C67" s="11">
        <f>Лист1!C67/Лист1!B67-1</f>
        <v>0.18602681309694202</v>
      </c>
      <c r="D67" s="11">
        <f>Лист1!D67/Лист1!C67-1</f>
        <v>0.21145889769984727</v>
      </c>
      <c r="E67" s="11">
        <f>Лист1!E67/Лист1!D67-1</f>
        <v>0.18539411495654834</v>
      </c>
      <c r="F67" s="11">
        <f>Лист1!F67/Лист1!E67-1</f>
        <v>0.29876098606645218</v>
      </c>
      <c r="G67" s="11">
        <f>Лист1!G67/Лист1!F67-1</f>
        <v>0.27975545989912076</v>
      </c>
      <c r="H67" s="11">
        <f>Лист1!H67/Лист1!G67-1</f>
        <v>0.23144107056262309</v>
      </c>
      <c r="I67" s="11">
        <f>Лист1!I67/Лист1!H67-1</f>
        <v>0.12783142372384337</v>
      </c>
      <c r="J67" s="11">
        <f>Лист1!J67/Лист1!I67-1</f>
        <v>0.14303968144893187</v>
      </c>
      <c r="K67" s="11">
        <f>Лист1!K67/Лист1!J67-1</f>
        <v>8.5338350751313019E-2</v>
      </c>
      <c r="L67" s="11">
        <f>Лист1!L67/Лист1!K67-1</f>
        <v>0.11887217842503794</v>
      </c>
      <c r="M67" s="11">
        <f>Лист1!M67/Лист1!L67-1</f>
        <v>0.10515639927105536</v>
      </c>
      <c r="N67" s="11">
        <f>Лист1!N67/Лист1!M67-1</f>
        <v>0.11257497209355272</v>
      </c>
      <c r="O67" s="11">
        <f>Лист1!O67/Лист1!N67-1</f>
        <v>2.9200464003795501E-2</v>
      </c>
      <c r="P67" s="11">
        <f>Лист1!P67/Лист1!O67-1</f>
        <v>0.22650857693869275</v>
      </c>
      <c r="Q67" s="11">
        <f>Лист1!Q67/Лист1!P67-1</f>
        <v>0.12133907805196809</v>
      </c>
      <c r="R67" s="11">
        <f>Лист1!R67/Лист1!Q67-1</f>
        <v>0.13288508876995153</v>
      </c>
      <c r="S67" s="11">
        <f>Лист1!S67/Лист1!R67-1</f>
        <v>7.6541497470196118E-2</v>
      </c>
      <c r="T67" s="11">
        <f>Лист1!T67/Лист1!S67-1</f>
        <v>4.399070615332823E-2</v>
      </c>
      <c r="U67" s="11">
        <f>Лист1!U67/Лист1!T67-1</f>
        <v>-2.5874548502593964E-2</v>
      </c>
    </row>
    <row r="68" spans="1:21" x14ac:dyDescent="0.3">
      <c r="A68" s="6" t="s">
        <v>67</v>
      </c>
      <c r="B68" s="11">
        <v>0</v>
      </c>
      <c r="C68" s="11">
        <f>Лист1!C68/Лист1!B68-1</f>
        <v>0.13947441913520287</v>
      </c>
      <c r="D68" s="11">
        <f>Лист1!D68/Лист1!C68-1</f>
        <v>0.14269292904187902</v>
      </c>
      <c r="E68" s="11">
        <f>Лист1!E68/Лист1!D68-1</f>
        <v>0.26053910684562376</v>
      </c>
      <c r="F68" s="11">
        <f>Лист1!F68/Лист1!E68-1</f>
        <v>0.28666466958240977</v>
      </c>
      <c r="G68" s="11">
        <f>Лист1!G68/Лист1!F68-1</f>
        <v>0.18686591182973133</v>
      </c>
      <c r="H68" s="11">
        <f>Лист1!H68/Лист1!G68-1</f>
        <v>0.1347540880700544</v>
      </c>
      <c r="I68" s="11">
        <f>Лист1!I68/Лист1!H68-1</f>
        <v>0.12047081406412485</v>
      </c>
      <c r="J68" s="11">
        <f>Лист1!J68/Лист1!I68-1</f>
        <v>0.18538531891547638</v>
      </c>
      <c r="K68" s="11">
        <f>Лист1!K68/Лист1!J68-1</f>
        <v>0.17751286445827663</v>
      </c>
      <c r="L68" s="11">
        <f>Лист1!L68/Лист1!K68-1</f>
        <v>0.15519227929375412</v>
      </c>
      <c r="M68" s="11">
        <f>Лист1!M68/Лист1!L68-1</f>
        <v>8.5824622909785431E-2</v>
      </c>
      <c r="N68" s="11">
        <f>Лист1!N68/Лист1!M68-1</f>
        <v>0.11647685415278763</v>
      </c>
      <c r="O68" s="11">
        <f>Лист1!O68/Лист1!N68-1</f>
        <v>7.602504975601887E-2</v>
      </c>
      <c r="P68" s="11">
        <f>Лист1!P68/Лист1!O68-1</f>
        <v>0.21905299533897327</v>
      </c>
      <c r="Q68" s="11">
        <f>Лист1!Q68/Лист1!P68-1</f>
        <v>5.0089870830537286E-2</v>
      </c>
      <c r="R68" s="11">
        <f>Лист1!R68/Лист1!Q68-1</f>
        <v>0.11090019454646471</v>
      </c>
      <c r="S68" s="11">
        <f>Лист1!S68/Лист1!R68-1</f>
        <v>5.7692236273582997E-2</v>
      </c>
      <c r="T68" s="11">
        <f>Лист1!T68/Лист1!S68-1</f>
        <v>4.0876661921338986E-2</v>
      </c>
      <c r="U68" s="11">
        <f>Лист1!U68/Лист1!T68-1</f>
        <v>8.1180164044660774E-3</v>
      </c>
    </row>
    <row r="69" spans="1:21" x14ac:dyDescent="0.3">
      <c r="A69" s="6" t="s">
        <v>68</v>
      </c>
      <c r="B69" s="11">
        <v>0</v>
      </c>
      <c r="C69" s="11">
        <f>Лист1!C69/Лист1!B69-1</f>
        <v>0.21373896486539001</v>
      </c>
      <c r="D69" s="11">
        <f>Лист1!D69/Лист1!C69-1</f>
        <v>0.29422099707775984</v>
      </c>
      <c r="E69" s="11">
        <f>Лист1!E69/Лист1!D69-1</f>
        <v>0.18152045663333061</v>
      </c>
      <c r="F69" s="11">
        <f>Лист1!F69/Лист1!E69-1</f>
        <v>0.28097215343615867</v>
      </c>
      <c r="G69" s="11">
        <f>Лист1!G69/Лист1!F69-1</f>
        <v>0.2862479539498477</v>
      </c>
      <c r="H69" s="11">
        <f>Лист1!H69/Лист1!G69-1</f>
        <v>0.16004274402697405</v>
      </c>
      <c r="I69" s="11">
        <f>Лист1!I69/Лист1!H69-1</f>
        <v>2.417723856929288E-2</v>
      </c>
      <c r="J69" s="11">
        <f>Лист1!J69/Лист1!I69-1</f>
        <v>0.14038227754408394</v>
      </c>
      <c r="K69" s="11">
        <f>Лист1!K69/Лист1!J69-1</f>
        <v>9.6457683986864273E-2</v>
      </c>
      <c r="L69" s="11">
        <f>Лист1!L69/Лист1!K69-1</f>
        <v>0.1110371079177328</v>
      </c>
      <c r="M69" s="11">
        <f>Лист1!M69/Лист1!L69-1</f>
        <v>0.12768485877323066</v>
      </c>
      <c r="N69" s="11">
        <f>Лист1!N69/Лист1!M69-1</f>
        <v>7.188839113090939E-2</v>
      </c>
      <c r="O69" s="11">
        <f>Лист1!O69/Лист1!N69-1</f>
        <v>9.3895213663486077E-2</v>
      </c>
      <c r="P69" s="11">
        <f>Лист1!P69/Лист1!O69-1</f>
        <v>9.1202908445177533E-2</v>
      </c>
      <c r="Q69" s="11">
        <f>Лист1!Q69/Лист1!P69-1</f>
        <v>2.4232651485767809E-2</v>
      </c>
      <c r="R69" s="11">
        <f>Лист1!R69/Лист1!Q69-1</f>
        <v>6.3152962664793755E-2</v>
      </c>
      <c r="S69" s="11">
        <f>Лист1!S69/Лист1!R69-1</f>
        <v>8.3495287977983113E-2</v>
      </c>
      <c r="T69" s="11">
        <f>Лист1!T69/Лист1!S69-1</f>
        <v>6.9220838909928917E-2</v>
      </c>
      <c r="U69" s="11">
        <f>Лист1!U69/Лист1!T69-1</f>
        <v>2.2114157663872813E-2</v>
      </c>
    </row>
    <row r="70" spans="1:21" x14ac:dyDescent="0.3">
      <c r="A70" s="6" t="s">
        <v>69</v>
      </c>
      <c r="B70" s="11">
        <v>0</v>
      </c>
      <c r="C70" s="11">
        <f>Лист1!C70/Лист1!B70-1</f>
        <v>0.18066243020949813</v>
      </c>
      <c r="D70" s="11">
        <f>Лист1!D70/Лист1!C70-1</f>
        <v>0.33999970666637336</v>
      </c>
      <c r="E70" s="11">
        <f>Лист1!E70/Лист1!D70-1</f>
        <v>0.2032616407915524</v>
      </c>
      <c r="F70" s="11">
        <f>Лист1!F70/Лист1!E70-1</f>
        <v>0.33234645534636731</v>
      </c>
      <c r="G70" s="11">
        <f>Лист1!G70/Лист1!F70-1</f>
        <v>0.25307643059121654</v>
      </c>
      <c r="H70" s="11">
        <f>Лист1!H70/Лист1!G70-1</f>
        <v>5.1701630228393469E-3</v>
      </c>
      <c r="I70" s="11">
        <f>Лист1!I70/Лист1!H70-1</f>
        <v>1.5237200869164136E-2</v>
      </c>
      <c r="J70" s="11">
        <f>Лист1!J70/Лист1!I70-1</f>
        <v>0.40887923941810578</v>
      </c>
      <c r="K70" s="11">
        <f>Лист1!K70/Лист1!J70-1</f>
        <v>0.10923692001610585</v>
      </c>
      <c r="L70" s="11">
        <f>Лист1!L70/Лист1!K70-1</f>
        <v>1.059139977347634E-2</v>
      </c>
      <c r="M70" s="11">
        <f>Лист1!M70/Лист1!L70-1</f>
        <v>6.2292389970487694E-2</v>
      </c>
      <c r="N70" s="11">
        <f>Лист1!N70/Лист1!M70-1</f>
        <v>0.12234993067655631</v>
      </c>
      <c r="O70" s="11">
        <f>Лист1!O70/Лист1!N70-1</f>
        <v>0.1816953174049647</v>
      </c>
      <c r="P70" s="11">
        <f>Лист1!P70/Лист1!O70-1</f>
        <v>9.2894410341772593E-2</v>
      </c>
      <c r="Q70" s="11">
        <f>Лист1!Q70/Лист1!P70-1</f>
        <v>8.5139803783951029E-2</v>
      </c>
      <c r="R70" s="11">
        <f>Лист1!R70/Лист1!Q70-1</f>
        <v>0.20117883713744145</v>
      </c>
      <c r="S70" s="11">
        <f>Лист1!S70/Лист1!R70-1</f>
        <v>0.13534435773636622</v>
      </c>
      <c r="T70" s="11">
        <f>Лист1!T70/Лист1!S70-1</f>
        <v>9.8217875808432886E-3</v>
      </c>
      <c r="U70" s="11">
        <f>Лист1!U70/Лист1!T70-1</f>
        <v>-4.2901103212013902E-2</v>
      </c>
    </row>
    <row r="71" spans="1:21" x14ac:dyDescent="0.3">
      <c r="A71" s="6" t="s">
        <v>70</v>
      </c>
      <c r="B71" s="11">
        <v>0</v>
      </c>
      <c r="C71" s="11">
        <f>Лист1!C71/Лист1!B71-1</f>
        <v>0.19780321678451385</v>
      </c>
      <c r="D71" s="11">
        <f>Лист1!D71/Лист1!C71-1</f>
        <v>0.26986174357801684</v>
      </c>
      <c r="E71" s="11">
        <f>Лист1!E71/Лист1!D71-1</f>
        <v>0.21032834656229804</v>
      </c>
      <c r="F71" s="11">
        <f>Лист1!F71/Лист1!E71-1</f>
        <v>0.28182901290413809</v>
      </c>
      <c r="G71" s="11">
        <f>Лист1!G71/Лист1!F71-1</f>
        <v>0.21708873596238365</v>
      </c>
      <c r="H71" s="11">
        <f>Лист1!H71/Лист1!G71-1</f>
        <v>8.9897621957473861E-2</v>
      </c>
      <c r="I71" s="11">
        <f>Лист1!I71/Лист1!H71-1</f>
        <v>4.5396812231173866E-2</v>
      </c>
      <c r="J71" s="11">
        <f>Лист1!J71/Лист1!I71-1</f>
        <v>0.19043347837904823</v>
      </c>
      <c r="K71" s="11">
        <f>Лист1!K71/Лист1!J71-1</f>
        <v>0.16190031512008818</v>
      </c>
      <c r="L71" s="11">
        <f>Лист1!L71/Лист1!K71-1</f>
        <v>0.16296326880267209</v>
      </c>
      <c r="M71" s="11">
        <f>Лист1!M71/Лист1!L71-1</f>
        <v>9.1095510992563966E-2</v>
      </c>
      <c r="N71" s="11">
        <f>Лист1!N71/Лист1!M71-1</f>
        <v>0.13800340910149367</v>
      </c>
      <c r="O71" s="11">
        <f>Лист1!O71/Лист1!N71-1</f>
        <v>9.3199245894572513E-2</v>
      </c>
      <c r="P71" s="11">
        <f>Лист1!P71/Лист1!O71-1</f>
        <v>0.13725345346832296</v>
      </c>
      <c r="Q71" s="11">
        <f>Лист1!Q71/Лист1!P71-1</f>
        <v>0.11332876524262314</v>
      </c>
      <c r="R71" s="11">
        <f>Лист1!R71/Лист1!Q71-1</f>
        <v>0.15154042969090331</v>
      </c>
      <c r="S71" s="11">
        <f>Лист1!S71/Лист1!R71-1</f>
        <v>5.4587424877382107E-2</v>
      </c>
      <c r="T71" s="11">
        <f>Лист1!T71/Лист1!S71-1</f>
        <v>-2.2780053833245772E-2</v>
      </c>
      <c r="U71" s="11">
        <f>Лист1!U71/Лист1!T71-1</f>
        <v>3.3971569773984633E-2</v>
      </c>
    </row>
    <row r="72" spans="1:21" x14ac:dyDescent="0.3">
      <c r="A72" s="6" t="s">
        <v>71</v>
      </c>
      <c r="B72" s="11">
        <v>0</v>
      </c>
      <c r="C72" s="11">
        <f>Лист1!C72/Лист1!B72-1</f>
        <v>0.2111273260882498</v>
      </c>
      <c r="D72" s="11">
        <f>Лист1!D72/Лист1!C72-1</f>
        <v>0.48245848622615339</v>
      </c>
      <c r="E72" s="11">
        <f>Лист1!E72/Лист1!D72-1</f>
        <v>0.20827940538815848</v>
      </c>
      <c r="F72" s="11">
        <f>Лист1!F72/Лист1!E72-1</f>
        <v>0.15854984656968796</v>
      </c>
      <c r="G72" s="11">
        <f>Лист1!G72/Лист1!F72-1</f>
        <v>0.27930052429702656</v>
      </c>
      <c r="H72" s="11">
        <f>Лист1!H72/Лист1!G72-1</f>
        <v>0.31547462688749084</v>
      </c>
      <c r="I72" s="11">
        <f>Лист1!I72/Лист1!H72-1</f>
        <v>-0.11025124244250628</v>
      </c>
      <c r="J72" s="11">
        <f>Лист1!J72/Лист1!I72-1</f>
        <v>0.22151664298761919</v>
      </c>
      <c r="K72" s="11">
        <f>Лист1!K72/Лист1!J72-1</f>
        <v>0.20016059691181654</v>
      </c>
      <c r="L72" s="11">
        <f>Лист1!L72/Лист1!K72-1</f>
        <v>-4.3767398865599327E-2</v>
      </c>
      <c r="M72" s="11">
        <f>Лист1!M72/Лист1!L72-1</f>
        <v>-7.0121772958139594E-2</v>
      </c>
      <c r="N72" s="11">
        <f>Лист1!N72/Лист1!M72-1</f>
        <v>0.12586785996866534</v>
      </c>
      <c r="O72" s="11">
        <f>Лист1!O72/Лист1!N72-1</f>
        <v>0.12143415635671206</v>
      </c>
      <c r="P72" s="11">
        <f>Лист1!P72/Лист1!O72-1</f>
        <v>7.1149377230254718E-2</v>
      </c>
      <c r="Q72" s="11">
        <f>Лист1!Q72/Лист1!P72-1</f>
        <v>0.21532333741702669</v>
      </c>
      <c r="R72" s="11">
        <f>Лист1!R72/Лист1!Q72-1</f>
        <v>0.15353810728316253</v>
      </c>
      <c r="S72" s="11">
        <f>Лист1!S72/Лист1!R72-1</f>
        <v>-0.12336282186581193</v>
      </c>
      <c r="T72" s="11">
        <f>Лист1!T72/Лист1!S72-1</f>
        <v>-6.4950853670004638E-2</v>
      </c>
      <c r="U72" s="11">
        <f>Лист1!U72/Лист1!T72-1</f>
        <v>0.19078292042533018</v>
      </c>
    </row>
    <row r="73" spans="1:21" x14ac:dyDescent="0.3">
      <c r="A73" s="6" t="s">
        <v>72</v>
      </c>
      <c r="B73" s="11">
        <v>0</v>
      </c>
      <c r="C73" s="11">
        <f>Лист1!C73/Лист1!B73-1</f>
        <v>0.24953913774683234</v>
      </c>
      <c r="D73" s="11">
        <f>Лист1!D73/Лист1!C73-1</f>
        <v>0.24725664487847454</v>
      </c>
      <c r="E73" s="11">
        <f>Лист1!E73/Лист1!D73-1</f>
        <v>0.22705441943170568</v>
      </c>
      <c r="F73" s="11">
        <f>Лист1!F73/Лист1!E73-1</f>
        <v>0.25780540381626782</v>
      </c>
      <c r="G73" s="11">
        <f>Лист1!G73/Лист1!F73-1</f>
        <v>0.23463366935245533</v>
      </c>
      <c r="H73" s="11">
        <f>Лист1!H73/Лист1!G73-1</f>
        <v>0.24086425454243021</v>
      </c>
      <c r="I73" s="11">
        <f>Лист1!I73/Лист1!H73-1</f>
        <v>-6.211635307620833E-2</v>
      </c>
      <c r="J73" s="11">
        <f>Лист1!J73/Лист1!I73-1</f>
        <v>0.13808432624150146</v>
      </c>
      <c r="K73" s="11">
        <f>Лист1!K73/Лист1!J73-1</f>
        <v>0.23634050637696058</v>
      </c>
      <c r="L73" s="11">
        <f>Лист1!L73/Лист1!K73-1</f>
        <v>0.21650250975878071</v>
      </c>
      <c r="M73" s="11">
        <f>Лист1!M73/Лист1!L73-1</f>
        <v>0.12272500048066748</v>
      </c>
      <c r="N73" s="11">
        <f>Лист1!N73/Лист1!M73-1</f>
        <v>0.11461820902251918</v>
      </c>
      <c r="O73" s="11">
        <f>Лист1!O73/Лист1!N73-1</f>
        <v>0.12118261361977756</v>
      </c>
      <c r="P73" s="11">
        <f>Лист1!P73/Лист1!O73-1</f>
        <v>5.2025810584109156E-2</v>
      </c>
      <c r="Q73" s="11">
        <f>Лист1!Q73/Лист1!P73-1</f>
        <v>9.7478616148739761E-2</v>
      </c>
      <c r="R73" s="11">
        <f>Лист1!R73/Лист1!Q73-1</f>
        <v>0.1034847446200895</v>
      </c>
      <c r="S73" s="11">
        <f>Лист1!S73/Лист1!R73-1</f>
        <v>2.401963198328616E-2</v>
      </c>
      <c r="T73" s="11">
        <f>Лист1!T73/Лист1!S73-1</f>
        <v>1.7980175194490133E-2</v>
      </c>
      <c r="U73" s="11">
        <f>Лист1!U73/Лист1!T73-1</f>
        <v>6.0816377909152397E-2</v>
      </c>
    </row>
    <row r="74" spans="1:21" x14ac:dyDescent="0.3">
      <c r="A74" s="6" t="s">
        <v>73</v>
      </c>
      <c r="B74" s="11">
        <v>0</v>
      </c>
      <c r="C74" s="11">
        <f>Лист1!C74/Лист1!B74-1</f>
        <v>0.24183433428300294</v>
      </c>
      <c r="D74" s="11">
        <f>Лист1!D74/Лист1!C74-1</f>
        <v>0.67676378668080783</v>
      </c>
      <c r="E74" s="11">
        <f>Лист1!E74/Лист1!D74-1</f>
        <v>0.14417870843277059</v>
      </c>
      <c r="F74" s="11">
        <f>Лист1!F74/Лист1!E74-1</f>
        <v>0.18950264651919624</v>
      </c>
      <c r="G74" s="11">
        <f>Лист1!G74/Лист1!F74-1</f>
        <v>0.12760817152476478</v>
      </c>
      <c r="H74" s="11">
        <f>Лист1!H74/Лист1!G74-1</f>
        <v>0.17484722370962347</v>
      </c>
      <c r="I74" s="11">
        <f>Лист1!I74/Лист1!H74-1</f>
        <v>-3.3070767422273328E-2</v>
      </c>
      <c r="J74" s="11">
        <f>Лист1!J74/Лист1!I74-1</f>
        <v>0.13787204885749005</v>
      </c>
      <c r="K74" s="11">
        <f>Лист1!K74/Лист1!J74-1</f>
        <v>0.17980849949453814</v>
      </c>
      <c r="L74" s="11">
        <f>Лист1!L74/Лист1!K74-1</f>
        <v>8.8806226058817161E-2</v>
      </c>
      <c r="M74" s="11">
        <f>Лист1!M74/Лист1!L74-1</f>
        <v>0.12253401575072287</v>
      </c>
      <c r="N74" s="11">
        <f>Лист1!N74/Лист1!M74-1</f>
        <v>9.2202220635306142E-2</v>
      </c>
      <c r="O74" s="11">
        <f>Лист1!O74/Лист1!N74-1</f>
        <v>2.5759158029030838E-2</v>
      </c>
      <c r="P74" s="11">
        <f>Лист1!P74/Лист1!O74-1</f>
        <v>8.3077817091840478E-2</v>
      </c>
      <c r="Q74" s="11">
        <f>Лист1!Q74/Лист1!P74-1</f>
        <v>4.5163532793491834E-2</v>
      </c>
      <c r="R74" s="11">
        <f>Лист1!R74/Лист1!Q74-1</f>
        <v>5.196433126844946E-2</v>
      </c>
      <c r="S74" s="11">
        <f>Лист1!S74/Лист1!R74-1</f>
        <v>4.8933888420338745E-2</v>
      </c>
      <c r="T74" s="11">
        <f>Лист1!T74/Лист1!S74-1</f>
        <v>-1.1178145098296732E-2</v>
      </c>
      <c r="U74" s="11">
        <f>Лист1!U74/Лист1!T74-1</f>
        <v>0.11233756574571929</v>
      </c>
    </row>
    <row r="75" spans="1:21" x14ac:dyDescent="0.3">
      <c r="A75" s="6" t="s">
        <v>74</v>
      </c>
      <c r="B75" s="11">
        <v>0</v>
      </c>
      <c r="C75" s="11">
        <f>Лист1!C75/Лист1!B75-1</f>
        <v>0.28508478165909956</v>
      </c>
      <c r="D75" s="11">
        <f>Лист1!D75/Лист1!C75-1</f>
        <v>0.36416804776879452</v>
      </c>
      <c r="E75" s="11">
        <f>Лист1!E75/Лист1!D75-1</f>
        <v>0.20491802659784542</v>
      </c>
      <c r="F75" s="11">
        <f>Лист1!F75/Лист1!E75-1</f>
        <v>0.18312115980536237</v>
      </c>
      <c r="G75" s="11">
        <f>Лист1!G75/Лист1!F75-1</f>
        <v>0.13604981337463262</v>
      </c>
      <c r="H75" s="11">
        <f>Лист1!H75/Лист1!G75-1</f>
        <v>0.16047219645013455</v>
      </c>
      <c r="I75" s="11">
        <f>Лист1!I75/Лист1!H75-1</f>
        <v>-1.2446053975353033E-2</v>
      </c>
      <c r="J75" s="11">
        <f>Лист1!J75/Лист1!I75-1</f>
        <v>0.15812484769635526</v>
      </c>
      <c r="K75" s="11">
        <f>Лист1!K75/Лист1!J75-1</f>
        <v>0.17285924699843713</v>
      </c>
      <c r="L75" s="11">
        <f>Лист1!L75/Лист1!K75-1</f>
        <v>0.11257505188152717</v>
      </c>
      <c r="M75" s="11">
        <f>Лист1!M75/Лист1!L75-1</f>
        <v>8.3691704024708047E-2</v>
      </c>
      <c r="N75" s="11">
        <f>Лист1!N75/Лист1!M75-1</f>
        <v>6.8820934707961801E-2</v>
      </c>
      <c r="O75" s="11">
        <f>Лист1!O75/Лист1!N75-1</f>
        <v>9.5731067328457708E-2</v>
      </c>
      <c r="P75" s="11">
        <f>Лист1!P75/Лист1!O75-1</f>
        <v>0.10517784560066712</v>
      </c>
      <c r="Q75" s="11">
        <f>Лист1!Q75/Лист1!P75-1</f>
        <v>6.4006939919603711E-2</v>
      </c>
      <c r="R75" s="11">
        <f>Лист1!R75/Лист1!Q75-1</f>
        <v>0.10468693829423437</v>
      </c>
      <c r="S75" s="11">
        <f>Лист1!S75/Лист1!R75-1</f>
        <v>8.9347105971164797E-3</v>
      </c>
      <c r="T75" s="11">
        <f>Лист1!T75/Лист1!S75-1</f>
        <v>-9.8658917022007908E-2</v>
      </c>
      <c r="U75" s="11">
        <f>Лист1!U75/Лист1!T75-1</f>
        <v>0.17875807720318626</v>
      </c>
    </row>
    <row r="76" spans="1:21" x14ac:dyDescent="0.3">
      <c r="A76" s="6" t="s">
        <v>75</v>
      </c>
      <c r="B76" s="11">
        <v>0</v>
      </c>
      <c r="C76" s="11">
        <f>Лист1!C76/Лист1!B76-1</f>
        <v>0.37928968311578615</v>
      </c>
      <c r="D76" s="11">
        <f>Лист1!D76/Лист1!C76-1</f>
        <v>0.22323395281099723</v>
      </c>
      <c r="E76" s="11">
        <f>Лист1!E76/Лист1!D76-1</f>
        <v>0.17200653957774348</v>
      </c>
      <c r="F76" s="11">
        <f>Лист1!F76/Лист1!E76-1</f>
        <v>0.22425376670773667</v>
      </c>
      <c r="G76" s="11">
        <f>Лист1!G76/Лист1!F76-1</f>
        <v>0.17151006843131356</v>
      </c>
      <c r="H76" s="11">
        <f>Лист1!H76/Лист1!G76-1</f>
        <v>0.16098453118892064</v>
      </c>
      <c r="I76" s="11">
        <f>Лист1!I76/Лист1!H76-1</f>
        <v>-2.8465950769008819E-2</v>
      </c>
      <c r="J76" s="11">
        <f>Лист1!J76/Лист1!I76-1</f>
        <v>0.10180818680443648</v>
      </c>
      <c r="K76" s="11">
        <f>Лист1!K76/Лист1!J76-1</f>
        <v>0.15052169771189949</v>
      </c>
      <c r="L76" s="11">
        <f>Лист1!L76/Лист1!K76-1</f>
        <v>7.234346694301208E-2</v>
      </c>
      <c r="M76" s="11">
        <f>Лист1!M76/Лист1!L76-1</f>
        <v>7.376024203309739E-2</v>
      </c>
      <c r="N76" s="11">
        <f>Лист1!N76/Лист1!M76-1</f>
        <v>5.4293966438821117E-2</v>
      </c>
      <c r="O76" s="11">
        <f>Лист1!O76/Лист1!N76-1</f>
        <v>8.7566336305564541E-2</v>
      </c>
      <c r="P76" s="11">
        <f>Лист1!P76/Лист1!O76-1</f>
        <v>8.8457249015646111E-2</v>
      </c>
      <c r="Q76" s="11">
        <f>Лист1!Q76/Лист1!P76-1</f>
        <v>1.7346531101453788E-2</v>
      </c>
      <c r="R76" s="11">
        <f>Лист1!R76/Лист1!Q76-1</f>
        <v>0.15131519483370215</v>
      </c>
      <c r="S76" s="11">
        <f>Лист1!S76/Лист1!R76-1</f>
        <v>0.10407667146469191</v>
      </c>
      <c r="T76" s="11">
        <f>Лист1!T76/Лист1!S76-1</f>
        <v>6.1876643223980121E-2</v>
      </c>
      <c r="U76" s="11">
        <f>Лист1!U76/Лист1!T76-1</f>
        <v>-2.6446455885814402E-2</v>
      </c>
    </row>
    <row r="77" spans="1:21" x14ac:dyDescent="0.3">
      <c r="A77" s="6" t="s">
        <v>76</v>
      </c>
      <c r="B77" s="11">
        <v>0</v>
      </c>
      <c r="C77" s="11">
        <f>Лист1!C77/Лист1!B77-1</f>
        <v>0.15503343986253992</v>
      </c>
      <c r="D77" s="11">
        <f>Лист1!D77/Лист1!C77-1</f>
        <v>0.15442213349317591</v>
      </c>
      <c r="E77" s="11">
        <f>Лист1!E77/Лист1!D77-1</f>
        <v>0.19238394050165231</v>
      </c>
      <c r="F77" s="11">
        <f>Лист1!F77/Лист1!E77-1</f>
        <v>0.13013380539483244</v>
      </c>
      <c r="G77" s="11">
        <f>Лист1!G77/Лист1!F77-1</f>
        <v>0.17313205540380472</v>
      </c>
      <c r="H77" s="11">
        <f>Лист1!H77/Лист1!G77-1</f>
        <v>0.27554093955859416</v>
      </c>
      <c r="I77" s="11">
        <f>Лист1!I77/Лист1!H77-1</f>
        <v>6.0362828304497684E-2</v>
      </c>
      <c r="J77" s="11">
        <f>Лист1!J77/Лист1!I77-1</f>
        <v>0.17862003761711165</v>
      </c>
      <c r="K77" s="11">
        <f>Лист1!K77/Лист1!J77-1</f>
        <v>0.258529759314998</v>
      </c>
      <c r="L77" s="11">
        <f>Лист1!L77/Лист1!K77-1</f>
        <v>0.11189901873525288</v>
      </c>
      <c r="M77" s="11">
        <f>Лист1!M77/Лист1!L77-1</f>
        <v>5.3533227367548397E-2</v>
      </c>
      <c r="N77" s="11">
        <f>Лист1!N77/Лист1!M77-1</f>
        <v>0.15405586016949058</v>
      </c>
      <c r="O77" s="11">
        <f>Лист1!O77/Лист1!N77-1</f>
        <v>0.13593041849429088</v>
      </c>
      <c r="P77" s="11">
        <f>Лист1!P77/Лист1!O77-1</f>
        <v>0.18973686121901556</v>
      </c>
      <c r="Q77" s="11">
        <f>Лист1!Q77/Лист1!P77-1</f>
        <v>5.9115567351618603E-2</v>
      </c>
      <c r="R77" s="11">
        <f>Лист1!R77/Лист1!Q77-1</f>
        <v>0.19611390130416284</v>
      </c>
      <c r="S77" s="11">
        <f>Лист1!S77/Лист1!R77-1</f>
        <v>8.9552596450736877E-2</v>
      </c>
      <c r="T77" s="11">
        <f>Лист1!T77/Лист1!S77-1</f>
        <v>-7.038892780148065E-2</v>
      </c>
      <c r="U77" s="11">
        <f>Лист1!U77/Лист1!T77-1</f>
        <v>3.9895232370957379E-2</v>
      </c>
    </row>
    <row r="78" spans="1:21" x14ac:dyDescent="0.3">
      <c r="A78" s="6" t="s">
        <v>77</v>
      </c>
      <c r="B78" s="11">
        <v>0</v>
      </c>
      <c r="C78" s="11">
        <f>Лист1!C78/Лист1!B78-1</f>
        <v>0.19278522661471675</v>
      </c>
      <c r="D78" s="11">
        <f>Лист1!D78/Лист1!C78-1</f>
        <v>0.15271848039815228</v>
      </c>
      <c r="E78" s="11">
        <f>Лист1!E78/Лист1!D78-1</f>
        <v>0.13687648746853665</v>
      </c>
      <c r="F78" s="11">
        <f>Лист1!F78/Лист1!E78-1</f>
        <v>0.30274053047434846</v>
      </c>
      <c r="G78" s="11">
        <f>Лист1!G78/Лист1!F78-1</f>
        <v>0.22142439114712409</v>
      </c>
      <c r="H78" s="11">
        <f>Лист1!H78/Лист1!G78-1</f>
        <v>0.26600759413259412</v>
      </c>
      <c r="I78" s="11">
        <f>Лист1!I78/Лист1!H78-1</f>
        <v>5.9057604310701173E-2</v>
      </c>
      <c r="J78" s="11">
        <f>Лист1!J78/Лист1!I78-1</f>
        <v>0.12218087744695239</v>
      </c>
      <c r="K78" s="11">
        <f>Лист1!K78/Лист1!J78-1</f>
        <v>0.22265769075070851</v>
      </c>
      <c r="L78" s="11">
        <f>Лист1!L78/Лист1!K78-1</f>
        <v>9.8591742736757304E-2</v>
      </c>
      <c r="M78" s="11">
        <f>Лист1!M78/Лист1!L78-1</f>
        <v>2.3532742060501377E-2</v>
      </c>
      <c r="N78" s="11">
        <f>Лист1!N78/Лист1!M78-1</f>
        <v>2.4434717592176636E-2</v>
      </c>
      <c r="O78" s="11">
        <f>Лист1!O78/Лист1!N78-1</f>
        <v>5.4613167728946754E-2</v>
      </c>
      <c r="P78" s="11">
        <f>Лист1!P78/Лист1!O78-1</f>
        <v>0.127084357897848</v>
      </c>
      <c r="Q78" s="11">
        <f>Лист1!Q78/Лист1!P78-1</f>
        <v>9.8358283116722012E-2</v>
      </c>
      <c r="R78" s="11">
        <f>Лист1!R78/Лист1!Q78-1</f>
        <v>0.10842393830327479</v>
      </c>
      <c r="S78" s="11">
        <f>Лист1!S78/Лист1!R78-1</f>
        <v>8.7210734262616718E-2</v>
      </c>
      <c r="T78" s="11">
        <f>Лист1!T78/Лист1!S78-1</f>
        <v>0.15129974436804505</v>
      </c>
      <c r="U78" s="11">
        <f>Лист1!U78/Лист1!T78-1</f>
        <v>-6.9608706595190917E-2</v>
      </c>
    </row>
    <row r="79" spans="1:21" x14ac:dyDescent="0.3">
      <c r="A79" s="6" t="s">
        <v>78</v>
      </c>
      <c r="B79" s="11">
        <v>0</v>
      </c>
      <c r="C79" s="11">
        <f>Лист1!C79/Лист1!B79-1</f>
        <v>0.14933602247130229</v>
      </c>
      <c r="D79" s="11">
        <f>Лист1!D79/Лист1!C79-1</f>
        <v>0.18127206104817306</v>
      </c>
      <c r="E79" s="11">
        <f>Лист1!E79/Лист1!D79-1</f>
        <v>0.25142788843260955</v>
      </c>
      <c r="F79" s="11">
        <f>Лист1!F79/Лист1!E79-1</f>
        <v>0.27619541413962234</v>
      </c>
      <c r="G79" s="11">
        <f>Лист1!G79/Лист1!F79-1</f>
        <v>0.17742401077694492</v>
      </c>
      <c r="H79" s="11">
        <f>Лист1!H79/Лист1!G79-1</f>
        <v>0.17823956365925708</v>
      </c>
      <c r="I79" s="11">
        <f>Лист1!I79/Лист1!H79-1</f>
        <v>0.21564512172095807</v>
      </c>
      <c r="J79" s="11">
        <f>Лист1!J79/Лист1!I79-1</f>
        <v>8.9599675412496582E-2</v>
      </c>
      <c r="K79" s="11">
        <f>Лист1!K79/Лист1!J79-1</f>
        <v>0.10911899553155835</v>
      </c>
      <c r="L79" s="11">
        <f>Лист1!L79/Лист1!K79-1</f>
        <v>0.1139820539117069</v>
      </c>
      <c r="M79" s="11">
        <f>Лист1!M79/Лист1!L79-1</f>
        <v>4.6708844565730212E-2</v>
      </c>
      <c r="N79" s="11">
        <f>Лист1!N79/Лист1!M79-1</f>
        <v>9.295836957499759E-2</v>
      </c>
      <c r="O79" s="11">
        <f>Лист1!O79/Лист1!N79-1</f>
        <v>0.20337016752732029</v>
      </c>
      <c r="P79" s="11">
        <f>Лист1!P79/Лист1!O79-1</f>
        <v>0.27756481008501477</v>
      </c>
      <c r="Q79" s="11">
        <f>Лист1!Q79/Лист1!P79-1</f>
        <v>1.8189931768790357E-2</v>
      </c>
      <c r="R79" s="11">
        <f>Лист1!R79/Лист1!Q79-1</f>
        <v>0.15332659558429063</v>
      </c>
      <c r="S79" s="11">
        <f>Лист1!S79/Лист1!R79-1</f>
        <v>6.1510241446650626E-2</v>
      </c>
      <c r="T79" s="11">
        <f>Лист1!T79/Лист1!S79-1</f>
        <v>5.4195314776589676E-2</v>
      </c>
      <c r="U79" s="11">
        <f>Лист1!U79/Лист1!T79-1</f>
        <v>-3.1749390720960946E-2</v>
      </c>
    </row>
    <row r="80" spans="1:21" x14ac:dyDescent="0.3">
      <c r="A80" s="6" t="s">
        <v>79</v>
      </c>
      <c r="B80" s="11">
        <v>0</v>
      </c>
      <c r="C80" s="11">
        <f>Лист1!C80/Лист1!B80-1</f>
        <v>0.232374941006255</v>
      </c>
      <c r="D80" s="11">
        <f>Лист1!D80/Лист1!C80-1</f>
        <v>0.27626227964104033</v>
      </c>
      <c r="E80" s="11">
        <f>Лист1!E80/Лист1!D80-1</f>
        <v>0.22535753188913255</v>
      </c>
      <c r="F80" s="11">
        <f>Лист1!F80/Лист1!E80-1</f>
        <v>0.15706023845897055</v>
      </c>
      <c r="G80" s="11">
        <f>Лист1!G80/Лист1!F80-1</f>
        <v>0.19963007283693557</v>
      </c>
      <c r="H80" s="11">
        <f>Лист1!H80/Лист1!G80-1</f>
        <v>0.22212858639584265</v>
      </c>
      <c r="I80" s="11">
        <f>Лист1!I80/Лист1!H80-1</f>
        <v>0.16556474011938138</v>
      </c>
      <c r="J80" s="11">
        <f>Лист1!J80/Лист1!I80-1</f>
        <v>0.27556479502391218</v>
      </c>
      <c r="K80" s="11">
        <f>Лист1!K80/Лист1!J80-1</f>
        <v>0.16793518812813479</v>
      </c>
      <c r="L80" s="11">
        <f>Лист1!L80/Лист1!K80-1</f>
        <v>1.4128029617836546E-2</v>
      </c>
      <c r="M80" s="11">
        <f>Лист1!M80/Лист1!L80-1</f>
        <v>3.5847504158375676E-2</v>
      </c>
      <c r="N80" s="11">
        <f>Лист1!N80/Лист1!M80-1</f>
        <v>0.11247105713349126</v>
      </c>
      <c r="O80" s="11">
        <f>Лист1!O80/Лист1!N80-1</f>
        <v>0.11703643860820678</v>
      </c>
      <c r="P80" s="11">
        <f>Лист1!P80/Лист1!O80-1</f>
        <v>0.1995425369689019</v>
      </c>
      <c r="Q80" s="11">
        <f>Лист1!Q80/Лист1!P80-1</f>
        <v>5.2812743812874485E-2</v>
      </c>
      <c r="R80" s="11">
        <f>Лист1!R80/Лист1!Q80-1</f>
        <v>6.5345346008065963E-2</v>
      </c>
      <c r="S80" s="11">
        <f>Лист1!S80/Лист1!R80-1</f>
        <v>0.10755783724079881</v>
      </c>
      <c r="T80" s="11">
        <f>Лист1!T80/Лист1!S80-1</f>
        <v>2.8628468255891271E-2</v>
      </c>
      <c r="U80" s="11">
        <f>Лист1!U80/Лист1!T80-1</f>
        <v>1.4033157796488283E-2</v>
      </c>
    </row>
    <row r="81" spans="1:21" x14ac:dyDescent="0.3">
      <c r="A81" s="6" t="s">
        <v>80</v>
      </c>
      <c r="B81" s="11">
        <v>0</v>
      </c>
      <c r="C81" s="11">
        <f>Лист1!C81/Лист1!B81-1</f>
        <v>0.15111045576089133</v>
      </c>
      <c r="D81" s="11">
        <f>Лист1!D81/Лист1!C81-1</f>
        <v>0.14625754719170958</v>
      </c>
      <c r="E81" s="11">
        <f>Лист1!E81/Лист1!D81-1</f>
        <v>0.20898369090343172</v>
      </c>
      <c r="F81" s="11">
        <f>Лист1!F81/Лист1!E81-1</f>
        <v>0.20512623267309538</v>
      </c>
      <c r="G81" s="11">
        <f>Лист1!G81/Лист1!F81-1</f>
        <v>0.19063974187118693</v>
      </c>
      <c r="H81" s="11">
        <f>Лист1!H81/Лист1!G81-1</f>
        <v>0.16379815749014659</v>
      </c>
      <c r="I81" s="11">
        <f>Лист1!I81/Лист1!H81-1</f>
        <v>2.86679550306006E-2</v>
      </c>
      <c r="J81" s="11">
        <f>Лист1!J81/Лист1!I81-1</f>
        <v>0.27698148831652669</v>
      </c>
      <c r="K81" s="11">
        <f>Лист1!K81/Лист1!J81-1</f>
        <v>0.13010509620880439</v>
      </c>
      <c r="L81" s="11">
        <f>Лист1!L81/Лист1!K81-1</f>
        <v>9.6097741158405192E-2</v>
      </c>
      <c r="M81" s="11">
        <f>Лист1!M81/Лист1!L81-1</f>
        <v>0.1371545246136765</v>
      </c>
      <c r="N81" s="11">
        <f>Лист1!N81/Лист1!M81-1</f>
        <v>8.2862714107654556E-2</v>
      </c>
      <c r="O81" s="11">
        <f>Лист1!O81/Лист1!N81-1</f>
        <v>0.10467250245856774</v>
      </c>
      <c r="P81" s="11">
        <f>Лист1!P81/Лист1!O81-1</f>
        <v>0.12901828372068591</v>
      </c>
      <c r="Q81" s="11">
        <f>Лист1!Q81/Лист1!P81-1</f>
        <v>3.7597872566899948E-2</v>
      </c>
      <c r="R81" s="11">
        <f>Лист1!R81/Лист1!Q81-1</f>
        <v>9.1178607094194231E-2</v>
      </c>
      <c r="S81" s="11">
        <f>Лист1!S81/Лист1!R81-1</f>
        <v>5.7283375341982357E-2</v>
      </c>
      <c r="T81" s="11">
        <f>Лист1!T81/Лист1!S81-1</f>
        <v>6.9565219551136259E-2</v>
      </c>
      <c r="U81" s="11">
        <f>Лист1!U81/Лист1!T81-1</f>
        <v>7.901329407790092E-3</v>
      </c>
    </row>
    <row r="82" spans="1:21" x14ac:dyDescent="0.3">
      <c r="A82" s="6" t="s">
        <v>81</v>
      </c>
      <c r="B82" s="11">
        <v>0</v>
      </c>
      <c r="C82" s="11">
        <f>Лист1!C82/Лист1!B82-1</f>
        <v>0.16366599223492106</v>
      </c>
      <c r="D82" s="11">
        <f>Лист1!D82/Лист1!C82-1</f>
        <v>0.20771279645262486</v>
      </c>
      <c r="E82" s="11">
        <f>Лист1!E82/Лист1!D82-1</f>
        <v>0.19627954465511399</v>
      </c>
      <c r="F82" s="11">
        <f>Лист1!F82/Лист1!E82-1</f>
        <v>0.23717688508636336</v>
      </c>
      <c r="G82" s="11">
        <f>Лист1!G82/Лист1!F82-1</f>
        <v>0.17530909897792535</v>
      </c>
      <c r="H82" s="11">
        <f>Лист1!H82/Лист1!G82-1</f>
        <v>0.17718582119733872</v>
      </c>
      <c r="I82" s="11">
        <f>Лист1!I82/Лист1!H82-1</f>
        <v>0.14863446376166056</v>
      </c>
      <c r="J82" s="11">
        <f>Лист1!J82/Лист1!I82-1</f>
        <v>0.18244610524449012</v>
      </c>
      <c r="K82" s="11">
        <f>Лист1!K82/Лист1!J82-1</f>
        <v>0.26141476616434312</v>
      </c>
      <c r="L82" s="11">
        <f>Лист1!L82/Лист1!K82-1</f>
        <v>1.7770052311051776E-2</v>
      </c>
      <c r="M82" s="11">
        <f>Лист1!M82/Лист1!L82-1</f>
        <v>-8.1541504164430845E-2</v>
      </c>
      <c r="N82" s="11">
        <f>Лист1!N82/Лист1!M82-1</f>
        <v>0.10133843756718641</v>
      </c>
      <c r="O82" s="11">
        <f>Лист1!O82/Лист1!N82-1</f>
        <v>0.19533210085627006</v>
      </c>
      <c r="P82" s="11">
        <f>Лист1!P82/Лист1!O82-1</f>
        <v>7.2646084582760562E-2</v>
      </c>
      <c r="Q82" s="11">
        <f>Лист1!Q82/Лист1!P82-1</f>
        <v>5.545640622321768E-3</v>
      </c>
      <c r="R82" s="11">
        <f>Лист1!R82/Лист1!Q82-1</f>
        <v>0.11693055374505734</v>
      </c>
      <c r="S82" s="11">
        <f>Лист1!S82/Лист1!R82-1</f>
        <v>0.1838999007674067</v>
      </c>
      <c r="T82" s="11">
        <f>Лист1!T82/Лист1!S82-1</f>
        <v>0.13508512774469872</v>
      </c>
      <c r="U82" s="11">
        <f>Лист1!U82/Лист1!T82-1</f>
        <v>-8.9128603307192078E-2</v>
      </c>
    </row>
    <row r="83" spans="1:21" x14ac:dyDescent="0.3">
      <c r="A83" s="6" t="s">
        <v>82</v>
      </c>
      <c r="B83" s="11">
        <v>0</v>
      </c>
      <c r="C83" s="11">
        <f>Лист1!C83/Лист1!B83-1</f>
        <v>8.7200779448308063E-2</v>
      </c>
      <c r="D83" s="11">
        <f>Лист1!D83/Лист1!C83-1</f>
        <v>1.1773459563674926E-2</v>
      </c>
      <c r="E83" s="11">
        <f>Лист1!E83/Лист1!D83-1</f>
        <v>0.10383019872177734</v>
      </c>
      <c r="F83" s="11">
        <f>Лист1!F83/Лист1!E83-1</f>
        <v>0.14853613468885962</v>
      </c>
      <c r="G83" s="11">
        <f>Лист1!G83/Лист1!F83-1</f>
        <v>0.13175571736232183</v>
      </c>
      <c r="H83" s="11">
        <f>Лист1!H83/Лист1!G83-1</f>
        <v>0.1908399972815622</v>
      </c>
      <c r="I83" s="11">
        <f>Лист1!I83/Лист1!H83-1</f>
        <v>0.13891966956612722</v>
      </c>
      <c r="J83" s="11">
        <f>Лист1!J83/Лист1!I83-1</f>
        <v>0.24477669278581238</v>
      </c>
      <c r="K83" s="11">
        <f>Лист1!K83/Лист1!J83-1</f>
        <v>0.21057636989116024</v>
      </c>
      <c r="L83" s="11">
        <f>Лист1!L83/Лист1!K83-1</f>
        <v>8.6508752435080716E-2</v>
      </c>
      <c r="M83" s="11">
        <f>Лист1!M83/Лист1!L83-1</f>
        <v>0.13374497404291619</v>
      </c>
      <c r="N83" s="11">
        <f>Лист1!N83/Лист1!M83-1</f>
        <v>9.033033803155921E-2</v>
      </c>
      <c r="O83" s="11">
        <f>Лист1!O83/Лист1!N83-1</f>
        <v>0.29773522542522546</v>
      </c>
      <c r="P83" s="11">
        <f>Лист1!P83/Лист1!O83-1</f>
        <v>0.22322638700204989</v>
      </c>
      <c r="Q83" s="11">
        <f>Лист1!Q83/Лист1!P83-1</f>
        <v>5.1802770734040715E-2</v>
      </c>
      <c r="R83" s="11">
        <f>Лист1!R83/Лист1!Q83-1</f>
        <v>8.9708324683412943E-2</v>
      </c>
      <c r="S83" s="11">
        <f>Лист1!S83/Лист1!R83-1</f>
        <v>0.2157065860183045</v>
      </c>
      <c r="T83" s="11">
        <f>Лист1!T83/Лист1!S83-1</f>
        <v>0.3248645499916285</v>
      </c>
      <c r="U83" s="11">
        <f>Лист1!U83/Лист1!T83-1</f>
        <v>-0.2410257530465667</v>
      </c>
    </row>
    <row r="84" spans="1:21" x14ac:dyDescent="0.3">
      <c r="A84" s="6" t="s">
        <v>83</v>
      </c>
      <c r="B84" s="11">
        <v>0</v>
      </c>
      <c r="C84" s="11">
        <f>Лист1!C84/Лист1!B84-1</f>
        <v>0.33940322190590533</v>
      </c>
      <c r="D84" s="11">
        <f>Лист1!D84/Лист1!C84-1</f>
        <v>0.45281536668187128</v>
      </c>
      <c r="E84" s="11">
        <f>Лист1!E84/Лист1!D84-1</f>
        <v>0.31924809439919066</v>
      </c>
      <c r="F84" s="11">
        <f>Лист1!F84/Лист1!E84-1</f>
        <v>0.37261195183040652</v>
      </c>
      <c r="G84" s="11">
        <f>Лист1!G84/Лист1!F84-1</f>
        <v>0.72344186281722345</v>
      </c>
      <c r="H84" s="11">
        <f>Лист1!H84/Лист1!G84-1</f>
        <v>0.16525694005372493</v>
      </c>
      <c r="I84" s="11">
        <f>Лист1!I84/Лист1!H84-1</f>
        <v>0.17626421841012818</v>
      </c>
      <c r="J84" s="11">
        <f>Лист1!J84/Лист1!I84-1</f>
        <v>0.24282424108664036</v>
      </c>
      <c r="K84" s="11">
        <f>Лист1!K84/Лист1!J84-1</f>
        <v>0.23087502652978165</v>
      </c>
      <c r="L84" s="11">
        <f>Лист1!L84/Лист1!K84-1</f>
        <v>6.93688391079752E-2</v>
      </c>
      <c r="M84" s="11">
        <f>Лист1!M84/Лист1!L84-1</f>
        <v>4.651477270744464E-2</v>
      </c>
      <c r="N84" s="11">
        <f>Лист1!N84/Лист1!M84-1</f>
        <v>0.18968814887108709</v>
      </c>
      <c r="O84" s="11">
        <f>Лист1!O84/Лист1!N84-1</f>
        <v>4.7962286655553354E-2</v>
      </c>
      <c r="P84" s="11">
        <f>Лист1!P84/Лист1!O84-1</f>
        <v>-8.9534722109452014E-2</v>
      </c>
      <c r="Q84" s="11">
        <f>Лист1!Q84/Лист1!P84-1</f>
        <v>2.8843020218874305E-2</v>
      </c>
      <c r="R84" s="11">
        <f>Лист1!R84/Лист1!Q84-1</f>
        <v>0.57190485089038479</v>
      </c>
      <c r="S84" s="11">
        <f>Лист1!S84/Лист1!R84-1</f>
        <v>-4.9416432371117924E-2</v>
      </c>
      <c r="T84" s="11">
        <f>Лист1!T84/Лист1!S84-1</f>
        <v>-0.1446122040790595</v>
      </c>
      <c r="U84" s="11">
        <f>Лист1!U84/Лист1!T84-1</f>
        <v>0.19368739985485406</v>
      </c>
    </row>
    <row r="85" spans="1:21" x14ac:dyDescent="0.3">
      <c r="A85" s="6" t="s">
        <v>84</v>
      </c>
      <c r="B85" s="11">
        <v>0</v>
      </c>
      <c r="C85" s="11">
        <f>Лист1!C85/Лист1!B85-1</f>
        <v>0.25240915405425168</v>
      </c>
      <c r="D85" s="11">
        <f>Лист1!D85/Лист1!C85-1</f>
        <v>0.3113163486911239</v>
      </c>
      <c r="E85" s="11">
        <f>Лист1!E85/Лист1!D85-1</f>
        <v>0.26474280778922443</v>
      </c>
      <c r="F85" s="11">
        <f>Лист1!F85/Лист1!E85-1</f>
        <v>0.2655974993311836</v>
      </c>
      <c r="G85" s="11">
        <f>Лист1!G85/Лист1!F85-1</f>
        <v>0.31981776511948734</v>
      </c>
      <c r="H85" s="11">
        <f>Лист1!H85/Лист1!G85-1</f>
        <v>1.0574852167022808E-2</v>
      </c>
      <c r="I85" s="11">
        <f>Лист1!I85/Лист1!H85-1</f>
        <v>5.6012011511031412E-2</v>
      </c>
      <c r="J85" s="11">
        <f>Лист1!J85/Лист1!I85-1</f>
        <v>0.24628357030015802</v>
      </c>
      <c r="K85" s="11">
        <f>Лист1!K85/Лист1!J85-1</f>
        <v>0.25070113671294436</v>
      </c>
      <c r="L85" s="11">
        <f>Лист1!L85/Лист1!K85-1</f>
        <v>8.3021258266399833E-2</v>
      </c>
      <c r="M85" s="11">
        <f>Лист1!M85/Лист1!L85-1</f>
        <v>-0.10094844608315634</v>
      </c>
      <c r="N85" s="11">
        <f>Лист1!N85/Лист1!M85-1</f>
        <v>9.1582593218089592E-2</v>
      </c>
      <c r="O85" s="11">
        <f>Лист1!O85/Лист1!N85-1</f>
        <v>6.2141074327562107E-2</v>
      </c>
      <c r="P85" s="11">
        <f>Лист1!P85/Лист1!O85-1</f>
        <v>8.9965615377018748E-2</v>
      </c>
      <c r="Q85" s="11">
        <f>Лист1!Q85/Лист1!P85-1</f>
        <v>0.13806338956246722</v>
      </c>
      <c r="R85" s="11">
        <f>Лист1!R85/Лист1!Q85-1</f>
        <v>-1.2488239125714617E-2</v>
      </c>
      <c r="S85" s="11">
        <f>Лист1!S85/Лист1!R85-1</f>
        <v>4.1588338115497336E-2</v>
      </c>
      <c r="T85" s="11">
        <f>Лист1!T85/Лист1!S85-1</f>
        <v>0.10847951364701425</v>
      </c>
      <c r="U85" s="11">
        <f>Лист1!U85/Лист1!T85-1</f>
        <v>3.4473935893461594E-2</v>
      </c>
    </row>
    <row r="86" spans="1:21" x14ac:dyDescent="0.3">
      <c r="A86" s="6" t="s">
        <v>85</v>
      </c>
      <c r="B86" s="11">
        <v>0</v>
      </c>
      <c r="C86" s="11">
        <f>Лист1!C86/Лист1!B86-1</f>
        <v>0.32945034169013532</v>
      </c>
      <c r="D86" s="11">
        <f>Лист1!D86/Лист1!C86-1</f>
        <v>-8.4681988874980685E-2</v>
      </c>
      <c r="E86" s="11">
        <f>Лист1!E86/Лист1!D86-1</f>
        <v>-1.9420932528435575E-4</v>
      </c>
      <c r="F86" s="11">
        <f>Лист1!F86/Лист1!E86-1</f>
        <v>0.25758777538566147</v>
      </c>
      <c r="G86" s="11">
        <f>Лист1!G86/Лист1!F86-1</f>
        <v>0.35050199510876556</v>
      </c>
      <c r="H86" s="11">
        <f>Лист1!H86/Лист1!G86-1</f>
        <v>0.45627880156880707</v>
      </c>
      <c r="I86" s="11">
        <f>Лист1!I86/Лист1!H86-1</f>
        <v>0.47478786728493017</v>
      </c>
      <c r="J86" s="11">
        <f>Лист1!J86/Лист1!I86-1</f>
        <v>-0.13511924309259871</v>
      </c>
      <c r="K86" s="11">
        <f>Лист1!K86/Лист1!J86-1</f>
        <v>0.14827557012784109</v>
      </c>
      <c r="L86" s="11">
        <f>Лист1!L86/Лист1!K86-1</f>
        <v>1.9578797790766433E-2</v>
      </c>
      <c r="M86" s="11">
        <f>Лист1!M86/Лист1!L86-1</f>
        <v>-2.557309368693006E-2</v>
      </c>
      <c r="N86" s="11">
        <f>Лист1!N86/Лист1!M86-1</f>
        <v>0.29874805754392586</v>
      </c>
      <c r="O86" s="11">
        <f>Лист1!O86/Лист1!N86-1</f>
        <v>6.8988923193070928E-2</v>
      </c>
      <c r="P86" s="11">
        <f>Лист1!P86/Лист1!O86-1</f>
        <v>0.16908585821771926</v>
      </c>
      <c r="Q86" s="11">
        <f>Лист1!Q86/Лист1!P86-1</f>
        <v>9.6946134416640017E-3</v>
      </c>
      <c r="R86" s="11">
        <f>Лист1!R86/Лист1!Q86-1</f>
        <v>0.1447543561609248</v>
      </c>
      <c r="S86" s="11">
        <f>Лист1!S86/Лист1!R86-1</f>
        <v>0.13872020291863341</v>
      </c>
      <c r="T86" s="11">
        <f>Лист1!T86/Лист1!S86-1</f>
        <v>0.26314437601979046</v>
      </c>
      <c r="U86" s="11">
        <f>Лист1!U86/Лист1!T86-1</f>
        <v>-0.16278843858941627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Aren</dc:creator>
  <cp:lastModifiedBy>Арен</cp:lastModifiedBy>
  <dcterms:created xsi:type="dcterms:W3CDTF">2015-06-05T18:19:34Z</dcterms:created>
  <dcterms:modified xsi:type="dcterms:W3CDTF">2022-05-11T19:09:17Z</dcterms:modified>
</cp:coreProperties>
</file>