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e\cours-info\hackathon_juillet\hackaton_p9\data\"/>
    </mc:Choice>
  </mc:AlternateContent>
  <xr:revisionPtr revIDLastSave="0" documentId="13_ncr:9_{6E4DED6E-A141-4390-B2BF-F08FBEB19119}" xr6:coauthVersionLast="47" xr6:coauthVersionMax="47" xr10:uidLastSave="{00000000-0000-0000-0000-000000000000}"/>
  <bookViews>
    <workbookView xWindow="-110" yWindow="-110" windowWidth="19420" windowHeight="11020" firstSheet="1" activeTab="2" xr2:uid="{AF7AA3F7-42A2-43C3-B01A-302B5ED835C5}"/>
  </bookViews>
  <sheets>
    <sheet name="indication_nom_echts" sheetId="4" r:id="rId1"/>
    <sheet name="proprietes_elements" sheetId="3" r:id="rId2"/>
    <sheet name="solution-sdt_etalon" sheetId="1" r:id="rId3"/>
    <sheet name="solution-sdt_InRe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<sst xmlns="http://schemas.openxmlformats.org/spreadsheetml/2006/main" count="577" uniqueCount="420">
  <si>
    <t>Li</t>
  </si>
  <si>
    <t>Be</t>
  </si>
  <si>
    <t>B</t>
  </si>
  <si>
    <t>Na</t>
  </si>
  <si>
    <t>Mg</t>
  </si>
  <si>
    <t>Al</t>
  </si>
  <si>
    <t>Si</t>
  </si>
  <si>
    <t>P</t>
  </si>
  <si>
    <t>K</t>
  </si>
  <si>
    <t xml:space="preserve">Ca 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</si>
  <si>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</si>
  <si>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</si>
  <si>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</si>
  <si>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</si>
  <si>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</si>
  <si>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</si>
  <si>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</si>
  <si>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</si>
  <si>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</si>
  <si>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</si>
  <si>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</si>
  <si>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</si>
  <si>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</si>
  <si>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</si>
  <si>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Rb</t>
  </si>
  <si>
    <t>Sr</t>
  </si>
  <si>
    <t>Y</t>
  </si>
  <si>
    <t>Zr</t>
  </si>
  <si>
    <t>Nb</t>
  </si>
  <si>
    <t>Mo</t>
  </si>
  <si>
    <t>Rh</t>
  </si>
  <si>
    <t>Cd</t>
  </si>
  <si>
    <t>Sn</t>
  </si>
  <si>
    <t>Sb</t>
  </si>
  <si>
    <t>Te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</si>
  <si>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</si>
  <si>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</si>
  <si>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</si>
  <si>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</si>
  <si>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</si>
  <si>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</si>
  <si>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</si>
  <si>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</si>
  <si>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</si>
  <si>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</si>
  <si>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</si>
  <si>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</si>
  <si>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</si>
  <si>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</si>
  <si>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</si>
  <si>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</si>
  <si>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</si>
  <si>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</si>
  <si>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</si>
  <si>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Tl</t>
  </si>
  <si>
    <t>Pb</t>
  </si>
  <si>
    <t>Bi</t>
  </si>
  <si>
    <t>Th</t>
  </si>
  <si>
    <t>U</t>
  </si>
  <si>
    <t>Solution ETALON MULTI-ELEMENTAIRE 04</t>
  </si>
  <si>
    <t>Elément</t>
  </si>
  <si>
    <t>concentration certifiée (ppb)</t>
  </si>
  <si>
    <t>Incertitude (±)</t>
  </si>
  <si>
    <t>Concentration théorique (ppb)</t>
  </si>
  <si>
    <t>In (ppm)</t>
  </si>
  <si>
    <t>Re (ppm)</t>
  </si>
  <si>
    <t>In</t>
  </si>
  <si>
    <t>Re</t>
  </si>
  <si>
    <t>Concentration (ppm)</t>
  </si>
  <si>
    <t>Concentration étalon (ppb)</t>
  </si>
  <si>
    <t>Solution In/Re n°72</t>
  </si>
  <si>
    <t>Masse molaire (g/mol)</t>
  </si>
  <si>
    <t>001SMPL,D#</t>
  </si>
  <si>
    <t>HNO3 [0,37N]</t>
  </si>
  <si>
    <t>006_STD,D#</t>
  </si>
  <si>
    <t>InRe-A</t>
  </si>
  <si>
    <t>037_STD,D#</t>
  </si>
  <si>
    <t>ET-DIL100-04-A</t>
  </si>
  <si>
    <t>Standard In/Re pour correction déviation appareil</t>
  </si>
  <si>
    <t>Blanc pour correction bruit de fond</t>
  </si>
  <si>
    <t>026SMPL,D#</t>
  </si>
  <si>
    <t>Echantillon</t>
  </si>
  <si>
    <t>Autre nom</t>
  </si>
  <si>
    <t>Standard étalon avec facteur de dilution associé</t>
  </si>
  <si>
    <t>Na / 23 [#3]</t>
  </si>
  <si>
    <t>Mg / 24 [#3]</t>
  </si>
  <si>
    <t>Mg / 25 [#3]</t>
  </si>
  <si>
    <t>Ca / 43 [#3]</t>
  </si>
  <si>
    <t>Ca / 44 [#3]</t>
  </si>
  <si>
    <t>(Se) / 83 [#3]</t>
  </si>
  <si>
    <t>Sr / 86 [#3]</t>
  </si>
  <si>
    <t>Sr / 88 [#3]</t>
  </si>
  <si>
    <t>In / 115 [#2]</t>
  </si>
  <si>
    <t>In / 115 [#3]</t>
  </si>
  <si>
    <t>(Sn) / 118 [#2]</t>
  </si>
  <si>
    <t>(Sn) / 118 [#3]</t>
  </si>
  <si>
    <t>Ba / 137 [#3]</t>
  </si>
  <si>
    <t>Ba / 138 [#3]</t>
  </si>
  <si>
    <t>(La) / 139 [#3]</t>
  </si>
  <si>
    <t>(Ce) / 140 [#3]</t>
  </si>
  <si>
    <t>Re / 185 [#2]</t>
  </si>
  <si>
    <t>Re / 185 [#3]</t>
  </si>
  <si>
    <t>Re / 187 [#2]</t>
  </si>
  <si>
    <t>Re / 187 [#3]</t>
  </si>
  <si>
    <t>(Re) / 189 [#2]</t>
  </si>
  <si>
    <t>(Re) / 189 [#3]</t>
  </si>
  <si>
    <t>ET-DIL30-04-A</t>
  </si>
  <si>
    <t>ET-DIL10-04-A</t>
  </si>
  <si>
    <t>ET-DIL3-04-A</t>
  </si>
  <si>
    <t>ET-DIL0-04-A</t>
  </si>
  <si>
    <t>Facteur de dilution</t>
  </si>
  <si>
    <t>Standard étalon</t>
  </si>
  <si>
    <t>Memento pour comprendre comment sont nommés les échantillons</t>
  </si>
  <si>
    <t>−259,1 °C</t>
  </si>
  <si>
    <t>−252,9 °C</t>
  </si>
  <si>
    <t>Cavendish</t>
  </si>
  <si>
    <t>−272,2 °C</t>
  </si>
  <si>
    <t>−268,9 °C</t>
  </si>
  <si>
    <t>Ramsay et Cleve</t>
  </si>
  <si>
    <t>180,5 °C</t>
  </si>
  <si>
    <t>1 317 °C</t>
  </si>
  <si>
    <t>Arfvedson</t>
  </si>
  <si>
    <t>1 278 °C</t>
  </si>
  <si>
    <t>2 970 °C</t>
  </si>
  <si>
    <t>Vauquelin</t>
  </si>
  <si>
    <t>2 300 °C</t>
  </si>
  <si>
    <t>2 550 °C</t>
  </si>
  <si>
    <t>Davy et Gay-Lussac</t>
  </si>
  <si>
    <t>3 550 °C</t>
  </si>
  <si>
    <t>4 827 °C</t>
  </si>
  <si>
    <t>Lavoisier</t>
  </si>
  <si>
    <t>−209,9 °C</t>
  </si>
  <si>
    <t>−195,8 °C</t>
  </si>
  <si>
    <t>Rutherford</t>
  </si>
  <si>
    <t>−218,4 °C</t>
  </si>
  <si>
    <t>−182,9 °C</t>
  </si>
  <si>
    <t>Priestley et Scheele</t>
  </si>
  <si>
    <t>−219,6 °C</t>
  </si>
  <si>
    <t>−188,1 °C</t>
  </si>
  <si>
    <t>Moissan</t>
  </si>
  <si>
    <t>−248,7 °C</t>
  </si>
  <si>
    <t>−246,1 °C</t>
  </si>
  <si>
    <t>Ramsay et Travers</t>
  </si>
  <si>
    <t>97,8 °C</t>
  </si>
  <si>
    <t>892 °C</t>
  </si>
  <si>
    <t>Davy</t>
  </si>
  <si>
    <t>648,8 °C</t>
  </si>
  <si>
    <t>1 107 °C</t>
  </si>
  <si>
    <t>Black</t>
  </si>
  <si>
    <t>660,5 °C</t>
  </si>
  <si>
    <t>2 467 °C</t>
  </si>
  <si>
    <t>Ørsted</t>
  </si>
  <si>
    <t>1 410 °C</t>
  </si>
  <si>
    <t>2 355 °C</t>
  </si>
  <si>
    <t>Berzelius</t>
  </si>
  <si>
    <t>44 °C (P4)</t>
  </si>
  <si>
    <t>280 °C (P4)</t>
  </si>
  <si>
    <t>Brand</t>
  </si>
  <si>
    <t>113 °C</t>
  </si>
  <si>
    <t>444,7 °C</t>
  </si>
  <si>
    <t>−101 °C</t>
  </si>
  <si>
    <t>−34,6 °C</t>
  </si>
  <si>
    <t>Scheele</t>
  </si>
  <si>
    <t>−189,4 °C</t>
  </si>
  <si>
    <t>−185,9 °C</t>
  </si>
  <si>
    <t>Ramsay et Rayleigh</t>
  </si>
  <si>
    <t>63,7 °C</t>
  </si>
  <si>
    <t>774 °C</t>
  </si>
  <si>
    <t>Ca</t>
  </si>
  <si>
    <t>839 °C</t>
  </si>
  <si>
    <t>1 487 °C</t>
  </si>
  <si>
    <t>1 539 °C</t>
  </si>
  <si>
    <t>2 832 °C</t>
  </si>
  <si>
    <t>Nilson</t>
  </si>
  <si>
    <t>1 660 °C</t>
  </si>
  <si>
    <t>3 260 °C</t>
  </si>
  <si>
    <t>Gregor et Klaproth</t>
  </si>
  <si>
    <t>1 890 °C</t>
  </si>
  <si>
    <t>3 380 °C</t>
  </si>
  <si>
    <t>del Río</t>
  </si>
  <si>
    <t>1 857 °C</t>
  </si>
  <si>
    <t>2 482 °C</t>
  </si>
  <si>
    <t>1 244 °C</t>
  </si>
  <si>
    <t>2 097 °C</t>
  </si>
  <si>
    <t>Gahn</t>
  </si>
  <si>
    <t>1 535 °C</t>
  </si>
  <si>
    <t>2 750 °C</t>
  </si>
  <si>
    <t>inconnue</t>
  </si>
  <si>
    <t>inconnu</t>
  </si>
  <si>
    <t>1 495 °C</t>
  </si>
  <si>
    <t>2 870 °C</t>
  </si>
  <si>
    <t>1 453 °C</t>
  </si>
  <si>
    <t>2 732 °C</t>
  </si>
  <si>
    <t>Cronstedt</t>
  </si>
  <si>
    <t>1 083,5 °C</t>
  </si>
  <si>
    <t>2 595 °C</t>
  </si>
  <si>
    <t>419,6 °C</t>
  </si>
  <si>
    <t>907 °C</t>
  </si>
  <si>
    <t>29,8 °C</t>
  </si>
  <si>
    <t>2 403 °C</t>
  </si>
  <si>
    <t>Lecoq de Boisbaudran</t>
  </si>
  <si>
    <t>937,4 °C</t>
  </si>
  <si>
    <t>2 830 °C</t>
  </si>
  <si>
    <t>Winkler</t>
  </si>
  <si>
    <t>613 °C</t>
  </si>
  <si>
    <t>sublimation</t>
  </si>
  <si>
    <t>v. 1250</t>
  </si>
  <si>
    <t>Albert le Grand</t>
  </si>
  <si>
    <t>217 °C</t>
  </si>
  <si>
    <t>685 °C</t>
  </si>
  <si>
    <t>−7,3 °C</t>
  </si>
  <si>
    <t>58,8 °C</t>
  </si>
  <si>
    <t>Balard</t>
  </si>
  <si>
    <t>−156,6 °C</t>
  </si>
  <si>
    <t>−152,3 °C</t>
  </si>
  <si>
    <t>39 °C</t>
  </si>
  <si>
    <t>688 °C</t>
  </si>
  <si>
    <t>Bunsen et Kirchhoff</t>
  </si>
  <si>
    <t>769 °C</t>
  </si>
  <si>
    <t>1 384 °C</t>
  </si>
  <si>
    <t>Crawford</t>
  </si>
  <si>
    <t>1 523 °C</t>
  </si>
  <si>
    <t>3 337 °C</t>
  </si>
  <si>
    <t>Gadolin</t>
  </si>
  <si>
    <t>1 852 °C</t>
  </si>
  <si>
    <t>4 377 °C</t>
  </si>
  <si>
    <t>Klaproth</t>
  </si>
  <si>
    <t>2 468 °C</t>
  </si>
  <si>
    <t>4 927 °C</t>
  </si>
  <si>
    <t>Hatchet</t>
  </si>
  <si>
    <t>2 617 °C</t>
  </si>
  <si>
    <t>5 560 °C</t>
  </si>
  <si>
    <t>2 172 °C</t>
  </si>
  <si>
    <t>5 030 °C</t>
  </si>
  <si>
    <t>Perrier et Segrè</t>
  </si>
  <si>
    <t>2 310 °C</t>
  </si>
  <si>
    <t>3 900 °C</t>
  </si>
  <si>
    <t>Claus</t>
  </si>
  <si>
    <t>1 966 °C</t>
  </si>
  <si>
    <t>3 727 °C</t>
  </si>
  <si>
    <t>Wollaston</t>
  </si>
  <si>
    <t>1 552 °C</t>
  </si>
  <si>
    <t>3 140 °C</t>
  </si>
  <si>
    <t>961,9 °C</t>
  </si>
  <si>
    <t>2 212 °C</t>
  </si>
  <si>
    <t>321 °C</t>
  </si>
  <si>
    <t>765 °C</t>
  </si>
  <si>
    <t>Stromeyer et Hermann</t>
  </si>
  <si>
    <t>156,2 °C</t>
  </si>
  <si>
    <t>2 080 °C</t>
  </si>
  <si>
    <t>Reich et Richter</t>
  </si>
  <si>
    <t>232 °C</t>
  </si>
  <si>
    <t>2 270 °C</t>
  </si>
  <si>
    <t>630,7 °C</t>
  </si>
  <si>
    <t>1 750 °C</t>
  </si>
  <si>
    <t>449,6 °C</t>
  </si>
  <si>
    <t>990 °C</t>
  </si>
  <si>
    <t>von Reichenstein</t>
  </si>
  <si>
    <t>113,5 °C</t>
  </si>
  <si>
    <t>184,4 °C</t>
  </si>
  <si>
    <t>Courtois</t>
  </si>
  <si>
    <t>−111,9 °C</t>
  </si>
  <si>
    <t>−107 °C</t>
  </si>
  <si>
    <t>28,4 °C</t>
  </si>
  <si>
    <t>690 °C</t>
  </si>
  <si>
    <t>Kirchhoff et Bunsen</t>
  </si>
  <si>
    <t>725 °C</t>
  </si>
  <si>
    <t>1 640 °C</t>
  </si>
  <si>
    <t>920 °C</t>
  </si>
  <si>
    <t>3 454 °C</t>
  </si>
  <si>
    <t>Mosander</t>
  </si>
  <si>
    <t>798 °C</t>
  </si>
  <si>
    <t>3 257 °C</t>
  </si>
  <si>
    <t>Hisinger et Berzelius</t>
  </si>
  <si>
    <t>931 °C</t>
  </si>
  <si>
    <t>3 212 °C</t>
  </si>
  <si>
    <t>von Welsbach</t>
  </si>
  <si>
    <t>1 010 °C</t>
  </si>
  <si>
    <t>3 127 °C</t>
  </si>
  <si>
    <t>1 080 °C</t>
  </si>
  <si>
    <t>2 730 °C</t>
  </si>
  <si>
    <t>Marinsky et Glendenin</t>
  </si>
  <si>
    <t>1 072 °C</t>
  </si>
  <si>
    <t>1 778 °C</t>
  </si>
  <si>
    <t>822 °C</t>
  </si>
  <si>
    <t>1 597 °C</t>
  </si>
  <si>
    <t>Demarçay</t>
  </si>
  <si>
    <t>1 311 °C</t>
  </si>
  <si>
    <t>3 233 °C</t>
  </si>
  <si>
    <t>de Marignac</t>
  </si>
  <si>
    <t>1 360 °C</t>
  </si>
  <si>
    <t>3 041 °C</t>
  </si>
  <si>
    <t>1 409 °C</t>
  </si>
  <si>
    <t>2 335 °C</t>
  </si>
  <si>
    <t>1 470 °C</t>
  </si>
  <si>
    <t>2 720 °C</t>
  </si>
  <si>
    <t>Cleve</t>
  </si>
  <si>
    <t>1 522 °C</t>
  </si>
  <si>
    <t>2 510 °C</t>
  </si>
  <si>
    <t>1 545 °C</t>
  </si>
  <si>
    <t>1 727 °C</t>
  </si>
  <si>
    <t>824 °C</t>
  </si>
  <si>
    <t>1 193 °C</t>
  </si>
  <si>
    <t>1 656 °C</t>
  </si>
  <si>
    <t>3 315 °C</t>
  </si>
  <si>
    <t>Urbain et von Welsbach</t>
  </si>
  <si>
    <t>2 150 °C</t>
  </si>
  <si>
    <t>5 400 °C</t>
  </si>
  <si>
    <t>Coster et de Hevesy</t>
  </si>
  <si>
    <t>2 996 °C</t>
  </si>
  <si>
    <t>5 425 °C</t>
  </si>
  <si>
    <t>Ekeberg</t>
  </si>
  <si>
    <t>3 407 °C</t>
  </si>
  <si>
    <t>5 927 °C</t>
  </si>
  <si>
    <t>de Elhúyar (Fausto et Juan José)</t>
  </si>
  <si>
    <t>3 180 °C</t>
  </si>
  <si>
    <t>5 627 °C</t>
  </si>
  <si>
    <t>Noddack, Tacke et Berg</t>
  </si>
  <si>
    <t>3 045 °C</t>
  </si>
  <si>
    <t>5 027 °C</t>
  </si>
  <si>
    <t>Tennant</t>
  </si>
  <si>
    <t>2 410 °C</t>
  </si>
  <si>
    <t>4 130 °C</t>
  </si>
  <si>
    <t>Tennant et Andere</t>
  </si>
  <si>
    <t>1 772 °C</t>
  </si>
  <si>
    <t>3 827 °C</t>
  </si>
  <si>
    <t>Scaliger</t>
  </si>
  <si>
    <t>1 064,4 °C</t>
  </si>
  <si>
    <t>2 940 °C</t>
  </si>
  <si>
    <t>−38,9 °C</t>
  </si>
  <si>
    <t>356,6 °C</t>
  </si>
  <si>
    <t>303,6 °C</t>
  </si>
  <si>
    <t>1 457 °C</t>
  </si>
  <si>
    <t>Crookes</t>
  </si>
  <si>
    <t>327,5 °C</t>
  </si>
  <si>
    <t>1 740 °C</t>
  </si>
  <si>
    <t>271,4 °C</t>
  </si>
  <si>
    <t>1 560 °C</t>
  </si>
  <si>
    <t>Agricola</t>
  </si>
  <si>
    <t>254 °C</t>
  </si>
  <si>
    <t>962 °C</t>
  </si>
  <si>
    <t>Curie (Marie et Pierre)</t>
  </si>
  <si>
    <t>302 °C</t>
  </si>
  <si>
    <t>337 °C</t>
  </si>
  <si>
    <t>Corson, MacKenzie et Segrè</t>
  </si>
  <si>
    <t>−71 °C</t>
  </si>
  <si>
    <t>−61,8 °C</t>
  </si>
  <si>
    <t>Dorn</t>
  </si>
  <si>
    <t>26,85 °C</t>
  </si>
  <si>
    <t>677 °C</t>
  </si>
  <si>
    <t>Perey</t>
  </si>
  <si>
    <t>700 °C</t>
  </si>
  <si>
    <t>1 140 °C</t>
  </si>
  <si>
    <t>1 047 °C</t>
  </si>
  <si>
    <t>3 197 °C</t>
  </si>
  <si>
    <t>Debierne</t>
  </si>
  <si>
    <t>4 787 °C</t>
  </si>
  <si>
    <t>1 554 °C</t>
  </si>
  <si>
    <t>4 030 °C</t>
  </si>
  <si>
    <t>Soddy, Cranston, Meitner et Hahn</t>
  </si>
  <si>
    <t>1 132,4 °C</t>
  </si>
  <si>
    <t>3 818 °C</t>
  </si>
  <si>
    <t>640 °C</t>
  </si>
  <si>
    <t>3 902 °C</t>
  </si>
  <si>
    <t>McMillan et Abelson</t>
  </si>
  <si>
    <t>641 °C</t>
  </si>
  <si>
    <t>3 327 °C</t>
  </si>
  <si>
    <t>Seaborg</t>
  </si>
  <si>
    <t>994 °C</t>
  </si>
  <si>
    <t>2 607 °C</t>
  </si>
  <si>
    <t>1 340 °C</t>
  </si>
  <si>
    <t>3 109,85 °C</t>
  </si>
  <si>
    <t>986 °C</t>
  </si>
  <si>
    <t>900 °C</t>
  </si>
  <si>
    <t>1 469,85 °C</t>
  </si>
  <si>
    <t>860 °C</t>
  </si>
  <si>
    <t>1 527 °C</t>
  </si>
  <si>
    <t>827 °C</t>
  </si>
  <si>
    <t>1958/66</t>
  </si>
  <si>
    <t>Flerow ou Seaborg</t>
  </si>
  <si>
    <t>1 627 °C</t>
  </si>
  <si>
    <t>1961/71</t>
  </si>
  <si>
    <t>Flerow ou Ghiorso</t>
  </si>
  <si>
    <t>2 100 °C</t>
  </si>
  <si>
    <t>5 500 °C</t>
  </si>
  <si>
    <t>1964/69</t>
  </si>
  <si>
    <t>1967/70</t>
  </si>
  <si>
    <t>Oganessian ou Ghiorso</t>
  </si>
  <si>
    <t>1976/81</t>
  </si>
  <si>
    <t>Oganessian ou Munzenberg</t>
  </si>
  <si>
    <t>Munzenberg, Centre de recherche sur les ions lourds</t>
  </si>
  <si>
    <t>Hofmann, Centre de recherche sur les ions lourds</t>
  </si>
  <si>
    <t>430 °C</t>
  </si>
  <si>
    <t>1 130 °C</t>
  </si>
  <si>
    <t>Morita, RIKEN</t>
  </si>
  <si>
    <t>Oganessian, Institut unifié de recherches nucléaires</t>
  </si>
  <si>
    <t>Oganessian, Laboratoire national de Lawrence Livermore</t>
  </si>
  <si>
    <t>et Institut unifié de recherches nucléaires</t>
  </si>
  <si>
    <t>Oganessian, Flerov Laboratory of Nuclear Reactions (FLNR)</t>
  </si>
  <si>
    <t>de l'Institut unifié de recherches nucléaires</t>
  </si>
  <si>
    <t>47 à 107 °C</t>
  </si>
  <si>
    <t>Elements analyses</t>
  </si>
  <si>
    <t>Element</t>
  </si>
  <si>
    <t xml:space="preserve">Ba </t>
  </si>
  <si>
    <t xml:space="preserve">La </t>
  </si>
  <si>
    <t>24Mg</t>
  </si>
  <si>
    <t>44Ca</t>
  </si>
  <si>
    <t>88Sr</t>
  </si>
  <si>
    <t>115In</t>
  </si>
  <si>
    <t>138Ba</t>
  </si>
  <si>
    <t>185Re</t>
  </si>
  <si>
    <t>43Ca</t>
  </si>
  <si>
    <t>23Na</t>
  </si>
  <si>
    <t>numéro atomique Z</t>
  </si>
  <si>
    <t>Mettre dans une liste utilisateur les éléments (isotopes) qui sont à analyser</t>
  </si>
  <si>
    <t>La concentration de cette solution correspond aux valeurs de l'onglet solution-sdt_etalon</t>
  </si>
  <si>
    <t>La concentration est divisée environ par 3 par rapport aux  valeurs de l'onglet solution-sdt_etalon</t>
  </si>
  <si>
    <t>Divisé par 10 environ</t>
  </si>
  <si>
    <t>Divisé par 30 environ</t>
  </si>
  <si>
    <t>Divisé par 100 environ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</si>
</sst>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8" formatCode="0.0000"/>
  </numFmts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3" fillId="0" borderId="0" xfId="0" applyFont="1"/>
    <xf numFmtId="0" fontId="1" fillId="0" borderId="0" xfId="0" applyFont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4" fillId="0" borderId="0" xfId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2">
    <cellStyle name="Normal" xfId="0" builtinId="0"/>
    <cellStyle name="Normal 3" xfId="1" xr:uid="{D153BE5F-2597-431C-BFF7-1CE1D6BF3D3E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AF84-EF7C-4D13-B5CE-9283AA22696C}">
  <dimension ref="A1:D15"/>
  <sheetViews>
    <sheetView workbookViewId="0">
      <selection activeCell="A10" sqref="A10:A15"/>
    </sheetView>
  </sheetViews>
  <sheetFormatPr baseColWidth="10" defaultRowHeight="14.5" x14ac:dyDescent="0.35"/>
  <cols>
    <col min="1" max="1" width="14.36328125" customWidth="1"/>
    <col min="2" max="2" width="17.81640625" customWidth="1"/>
  </cols>
  <sheetData>
    <row r="1" spans="1:4" x14ac:dyDescent="0.35">
      <c r="A1" t="s">
        <v>112</v>
      </c>
    </row>
    <row r="3" spans="1:4" x14ac:dyDescent="0.35">
      <c r="A3" s="13" t="s">
        <v>74</v>
      </c>
      <c r="B3" s="13" t="s">
        <v>75</v>
      </c>
      <c r="D3" t="s">
        <v>78</v>
      </c>
    </row>
    <row r="4" spans="1:4" x14ac:dyDescent="0.35">
      <c r="A4" s="14" t="s">
        <v>76</v>
      </c>
      <c r="B4" s="14" t="s">
        <v>77</v>
      </c>
      <c r="D4" t="s">
        <v>83</v>
      </c>
    </row>
    <row r="6" spans="1:4" x14ac:dyDescent="0.35">
      <c r="A6" s="12" t="s">
        <v>72</v>
      </c>
      <c r="B6" s="12" t="s">
        <v>73</v>
      </c>
      <c r="D6" t="s">
        <v>79</v>
      </c>
    </row>
    <row r="7" spans="1:4" x14ac:dyDescent="0.35">
      <c r="A7" s="15" t="s">
        <v>80</v>
      </c>
      <c r="B7" t="s">
        <v>82</v>
      </c>
      <c r="D7" t="s">
        <v>81</v>
      </c>
    </row>
    <row r="10" spans="1:4" x14ac:dyDescent="0.35">
      <c r="A10" t="s">
        <v>111</v>
      </c>
      <c r="B10" t="s">
        <v>110</v>
      </c>
    </row>
    <row r="11" spans="1:4" x14ac:dyDescent="0.35">
      <c r="A11" s="14" t="s">
        <v>109</v>
      </c>
      <c r="B11" s="20">
        <v>0.98002009175099825</v>
      </c>
      <c r="D11" t="s">
        <v>415</v>
      </c>
    </row>
    <row r="12" spans="1:4" x14ac:dyDescent="0.35">
      <c r="A12" s="14" t="s">
        <v>108</v>
      </c>
      <c r="B12" s="20">
        <v>0.32724056024887732</v>
      </c>
      <c r="D12" t="s">
        <v>416</v>
      </c>
    </row>
    <row r="13" spans="1:4" x14ac:dyDescent="0.35">
      <c r="A13" s="14" t="s">
        <v>107</v>
      </c>
      <c r="B13" s="20">
        <v>9.861086515947505E-2</v>
      </c>
      <c r="D13" t="s">
        <v>417</v>
      </c>
    </row>
    <row r="14" spans="1:4" x14ac:dyDescent="0.35">
      <c r="A14" s="14" t="s">
        <v>106</v>
      </c>
      <c r="B14" s="20">
        <v>3.2728189546161607E-2</v>
      </c>
      <c r="D14" t="s">
        <v>418</v>
      </c>
    </row>
    <row r="15" spans="1:4" x14ac:dyDescent="0.35">
      <c r="A15" s="14" t="s">
        <v>77</v>
      </c>
      <c r="B15" s="20">
        <v>1.0123380985124957E-2</v>
      </c>
      <c r="D15" t="s">
        <v>419</v>
      </c>
    </row>
  </sheetData>
  <conditionalFormatting sqref="A6:B6">
    <cfRule type="cellIs" dxfId="11" priority="4" operator="lessThan">
      <formula>0</formula>
    </cfRule>
  </conditionalFormatting>
  <conditionalFormatting sqref="A3:B3">
    <cfRule type="cellIs" dxfId="10" priority="3" operator="lessThan">
      <formula>0</formula>
    </cfRule>
  </conditionalFormatting>
  <conditionalFormatting sqref="A4:B4">
    <cfRule type="cellIs" dxfId="9" priority="2" operator="lessThan">
      <formula>0</formula>
    </cfRule>
  </conditionalFormatting>
  <conditionalFormatting sqref="A7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3F8E-82D6-4941-B1FF-38D40D51376C}">
  <dimension ref="A1:O121"/>
  <sheetViews>
    <sheetView workbookViewId="0">
      <selection activeCell="F3" sqref="F3"/>
    </sheetView>
  </sheetViews>
  <sheetFormatPr baseColWidth="10" defaultRowHeight="14.5" x14ac:dyDescent="0.35"/>
  <cols>
    <col min="2" max="2" width="21" customWidth="1"/>
    <col min="4" max="4" width="18.36328125" customWidth="1"/>
  </cols>
  <sheetData>
    <row r="1" spans="1:15" x14ac:dyDescent="0.35">
      <c r="A1" s="3" t="s">
        <v>60</v>
      </c>
      <c r="B1" s="17" t="s">
        <v>71</v>
      </c>
      <c r="D1" t="s">
        <v>401</v>
      </c>
      <c r="E1" t="s">
        <v>402</v>
      </c>
      <c r="F1" t="s">
        <v>413</v>
      </c>
      <c r="L1" t="s">
        <v>113</v>
      </c>
      <c r="M1" t="s">
        <v>114</v>
      </c>
      <c r="N1">
        <v>1766</v>
      </c>
      <c r="O1" t="s">
        <v>115</v>
      </c>
    </row>
    <row r="2" spans="1:15" x14ac:dyDescent="0.35">
      <c r="A2" s="4" t="s">
        <v>0</v>
      </c>
      <c r="B2" s="17">
        <v>6.9409999999999998</v>
      </c>
      <c r="D2" s="16" t="s">
        <v>84</v>
      </c>
      <c r="E2" t="s">
        <v>3</v>
      </c>
      <c r="F2">
        <v>23</v>
      </c>
      <c r="L2" t="s">
        <v>116</v>
      </c>
      <c r="M2" t="s">
        <v>117</v>
      </c>
      <c r="N2">
        <v>1895</v>
      </c>
      <c r="O2" t="s">
        <v>118</v>
      </c>
    </row>
    <row r="3" spans="1:15" x14ac:dyDescent="0.35">
      <c r="A3" s="4" t="s">
        <v>1</v>
      </c>
      <c r="B3" s="17">
        <v>9.0120000000000005</v>
      </c>
      <c r="D3" s="16" t="s">
        <v>85</v>
      </c>
      <c r="E3" t="s">
        <v>4</v>
      </c>
      <c r="F3">
        <v>24</v>
      </c>
      <c r="L3" t="s">
        <v>119</v>
      </c>
      <c r="M3" t="s">
        <v>120</v>
      </c>
      <c r="N3">
        <v>1817</v>
      </c>
      <c r="O3" t="s">
        <v>121</v>
      </c>
    </row>
    <row r="4" spans="1:15" x14ac:dyDescent="0.35">
      <c r="A4" s="4" t="s">
        <v>2</v>
      </c>
      <c r="B4" s="17">
        <v>10.811</v>
      </c>
      <c r="D4" s="16" t="s">
        <v>86</v>
      </c>
      <c r="E4" t="s">
        <v>4</v>
      </c>
      <c r="F4">
        <v>25</v>
      </c>
      <c r="L4" t="s">
        <v>122</v>
      </c>
      <c r="M4" t="s">
        <v>123</v>
      </c>
      <c r="N4">
        <v>1797</v>
      </c>
      <c r="O4" t="s">
        <v>124</v>
      </c>
    </row>
    <row r="5" spans="1:15" x14ac:dyDescent="0.35">
      <c r="A5" s="4" t="s">
        <v>3</v>
      </c>
      <c r="B5" s="17">
        <v>22.989000000000001</v>
      </c>
      <c r="D5" s="16" t="s">
        <v>87</v>
      </c>
      <c r="E5" t="s">
        <v>168</v>
      </c>
      <c r="F5">
        <v>43</v>
      </c>
      <c r="L5" t="s">
        <v>125</v>
      </c>
      <c r="M5" t="s">
        <v>126</v>
      </c>
      <c r="N5">
        <v>1808</v>
      </c>
      <c r="O5" t="s">
        <v>127</v>
      </c>
    </row>
    <row r="6" spans="1:15" x14ac:dyDescent="0.35">
      <c r="A6" s="4" t="s">
        <v>4</v>
      </c>
      <c r="B6" s="17">
        <v>24.305</v>
      </c>
      <c r="D6" s="16" t="s">
        <v>88</v>
      </c>
      <c r="E6" t="s">
        <v>168</v>
      </c>
      <c r="F6">
        <v>44</v>
      </c>
      <c r="L6" t="s">
        <v>128</v>
      </c>
      <c r="M6" t="s">
        <v>129</v>
      </c>
      <c r="N6">
        <v>1772</v>
      </c>
      <c r="O6" t="s">
        <v>130</v>
      </c>
    </row>
    <row r="7" spans="1:15" x14ac:dyDescent="0.35">
      <c r="A7" s="4" t="s">
        <v>5</v>
      </c>
      <c r="B7" s="17">
        <v>26.981000000000002</v>
      </c>
      <c r="D7" s="16" t="s">
        <v>89</v>
      </c>
      <c r="E7" t="s">
        <v>23</v>
      </c>
      <c r="F7">
        <v>83</v>
      </c>
      <c r="L7" t="s">
        <v>131</v>
      </c>
      <c r="M7" t="s">
        <v>132</v>
      </c>
      <c r="N7">
        <v>1772</v>
      </c>
      <c r="O7" t="s">
        <v>133</v>
      </c>
    </row>
    <row r="8" spans="1:15" x14ac:dyDescent="0.35">
      <c r="A8" s="4" t="s">
        <v>6</v>
      </c>
      <c r="B8" s="17">
        <v>28.085000000000001</v>
      </c>
      <c r="D8" s="16" t="s">
        <v>90</v>
      </c>
      <c r="E8" t="s">
        <v>25</v>
      </c>
      <c r="F8">
        <v>86</v>
      </c>
      <c r="L8" t="s">
        <v>134</v>
      </c>
      <c r="M8" t="s">
        <v>135</v>
      </c>
      <c r="N8">
        <v>1774</v>
      </c>
      <c r="O8" t="s">
        <v>136</v>
      </c>
    </row>
    <row r="9" spans="1:15" x14ac:dyDescent="0.35">
      <c r="A9" s="4" t="s">
        <v>7</v>
      </c>
      <c r="B9" s="17">
        <v>30.972999999999999</v>
      </c>
      <c r="D9" s="16" t="s">
        <v>91</v>
      </c>
      <c r="E9" t="s">
        <v>25</v>
      </c>
      <c r="F9">
        <v>88</v>
      </c>
      <c r="L9" t="s">
        <v>137</v>
      </c>
      <c r="M9" t="s">
        <v>138</v>
      </c>
      <c r="N9">
        <v>1886</v>
      </c>
      <c r="O9" t="s">
        <v>139</v>
      </c>
    </row>
    <row r="10" spans="1:15" x14ac:dyDescent="0.35">
      <c r="A10" s="4" t="s">
        <v>8</v>
      </c>
      <c r="B10" s="17">
        <v>39.097999999999999</v>
      </c>
      <c r="D10" s="16" t="s">
        <v>92</v>
      </c>
      <c r="E10" t="s">
        <v>66</v>
      </c>
      <c r="F10">
        <v>115</v>
      </c>
      <c r="L10" t="s">
        <v>140</v>
      </c>
      <c r="M10" t="s">
        <v>141</v>
      </c>
      <c r="N10">
        <v>1898</v>
      </c>
      <c r="O10" t="s">
        <v>142</v>
      </c>
    </row>
    <row r="11" spans="1:15" x14ac:dyDescent="0.35">
      <c r="A11" s="4" t="s">
        <v>9</v>
      </c>
      <c r="B11" s="17">
        <v>40.078000000000003</v>
      </c>
      <c r="D11" s="16" t="s">
        <v>93</v>
      </c>
      <c r="E11" t="s">
        <v>66</v>
      </c>
      <c r="F11">
        <v>115</v>
      </c>
      <c r="L11" t="s">
        <v>143</v>
      </c>
      <c r="M11" t="s">
        <v>144</v>
      </c>
      <c r="N11">
        <v>1807</v>
      </c>
      <c r="O11" t="s">
        <v>145</v>
      </c>
    </row>
    <row r="12" spans="1:15" x14ac:dyDescent="0.35">
      <c r="A12" s="4" t="s">
        <v>10</v>
      </c>
      <c r="B12" s="17">
        <v>44.954999999999998</v>
      </c>
      <c r="D12" s="16" t="s">
        <v>94</v>
      </c>
      <c r="E12" t="s">
        <v>32</v>
      </c>
      <c r="F12">
        <v>118</v>
      </c>
      <c r="L12" t="s">
        <v>146</v>
      </c>
      <c r="M12" t="s">
        <v>147</v>
      </c>
      <c r="N12">
        <v>1755</v>
      </c>
      <c r="O12" t="s">
        <v>148</v>
      </c>
    </row>
    <row r="13" spans="1:15" x14ac:dyDescent="0.35">
      <c r="A13" s="4" t="s">
        <v>11</v>
      </c>
      <c r="B13" s="17">
        <v>47.88</v>
      </c>
      <c r="D13" s="16" t="s">
        <v>95</v>
      </c>
      <c r="E13" t="s">
        <v>32</v>
      </c>
      <c r="F13">
        <v>118</v>
      </c>
      <c r="L13" t="s">
        <v>149</v>
      </c>
      <c r="M13" t="s">
        <v>150</v>
      </c>
      <c r="N13">
        <v>1825</v>
      </c>
      <c r="O13" t="s">
        <v>151</v>
      </c>
    </row>
    <row r="14" spans="1:15" x14ac:dyDescent="0.35">
      <c r="A14" s="4" t="s">
        <v>12</v>
      </c>
      <c r="B14" s="17">
        <v>50.941000000000003</v>
      </c>
      <c r="D14" s="16" t="s">
        <v>96</v>
      </c>
      <c r="E14" t="s">
        <v>36</v>
      </c>
      <c r="F14">
        <v>137</v>
      </c>
      <c r="L14" t="s">
        <v>152</v>
      </c>
      <c r="M14" t="s">
        <v>153</v>
      </c>
      <c r="N14">
        <v>1824</v>
      </c>
      <c r="O14" t="s">
        <v>154</v>
      </c>
    </row>
    <row r="15" spans="1:15" x14ac:dyDescent="0.35">
      <c r="A15" s="4" t="s">
        <v>13</v>
      </c>
      <c r="B15" s="17">
        <v>51.996000000000002</v>
      </c>
      <c r="D15" s="16" t="s">
        <v>97</v>
      </c>
      <c r="E15" t="s">
        <v>403</v>
      </c>
      <c r="F15">
        <v>138</v>
      </c>
      <c r="L15" t="s">
        <v>155</v>
      </c>
      <c r="M15" t="s">
        <v>156</v>
      </c>
      <c r="N15">
        <v>1669</v>
      </c>
      <c r="O15" t="s">
        <v>157</v>
      </c>
    </row>
    <row r="16" spans="1:15" x14ac:dyDescent="0.35">
      <c r="A16" s="4" t="s">
        <v>14</v>
      </c>
      <c r="B16" s="17">
        <v>54.938000000000002</v>
      </c>
      <c r="D16" s="16" t="s">
        <v>98</v>
      </c>
      <c r="E16" t="s">
        <v>404</v>
      </c>
      <c r="F16">
        <v>139</v>
      </c>
      <c r="L16" t="s">
        <v>158</v>
      </c>
      <c r="M16" t="s">
        <v>159</v>
      </c>
      <c r="N16">
        <v>1770</v>
      </c>
      <c r="O16" t="s">
        <v>130</v>
      </c>
    </row>
    <row r="17" spans="1:15" x14ac:dyDescent="0.35">
      <c r="A17" s="4" t="s">
        <v>15</v>
      </c>
      <c r="B17" s="17">
        <v>55.847000000000001</v>
      </c>
      <c r="D17" s="16" t="s">
        <v>99</v>
      </c>
      <c r="E17" t="s">
        <v>38</v>
      </c>
      <c r="F17">
        <v>140</v>
      </c>
      <c r="L17" t="s">
        <v>160</v>
      </c>
      <c r="M17" t="s">
        <v>161</v>
      </c>
      <c r="N17">
        <v>1774</v>
      </c>
      <c r="O17" t="s">
        <v>162</v>
      </c>
    </row>
    <row r="18" spans="1:15" x14ac:dyDescent="0.35">
      <c r="A18" s="4" t="s">
        <v>16</v>
      </c>
      <c r="B18" s="17">
        <v>58.933</v>
      </c>
      <c r="D18" s="16" t="s">
        <v>100</v>
      </c>
      <c r="E18" t="s">
        <v>67</v>
      </c>
      <c r="F18">
        <v>185</v>
      </c>
      <c r="L18" t="s">
        <v>163</v>
      </c>
      <c r="M18" t="s">
        <v>164</v>
      </c>
      <c r="N18">
        <v>1894</v>
      </c>
      <c r="O18" t="s">
        <v>165</v>
      </c>
    </row>
    <row r="19" spans="1:15" x14ac:dyDescent="0.35">
      <c r="A19" s="4" t="s">
        <v>17</v>
      </c>
      <c r="B19" s="17">
        <v>58.69</v>
      </c>
      <c r="D19" s="16" t="s">
        <v>101</v>
      </c>
      <c r="E19" t="s">
        <v>67</v>
      </c>
      <c r="F19">
        <v>185</v>
      </c>
      <c r="L19" t="s">
        <v>166</v>
      </c>
      <c r="M19" t="s">
        <v>167</v>
      </c>
      <c r="N19">
        <v>1807</v>
      </c>
      <c r="O19" t="s">
        <v>145</v>
      </c>
    </row>
    <row r="20" spans="1:15" x14ac:dyDescent="0.35">
      <c r="A20" s="4" t="s">
        <v>18</v>
      </c>
      <c r="B20" s="17">
        <v>63.545999999999999</v>
      </c>
      <c r="D20" s="16" t="s">
        <v>102</v>
      </c>
      <c r="E20" t="s">
        <v>67</v>
      </c>
      <c r="F20">
        <v>187</v>
      </c>
      <c r="L20" t="s">
        <v>169</v>
      </c>
      <c r="M20" t="s">
        <v>170</v>
      </c>
      <c r="N20">
        <v>1808</v>
      </c>
      <c r="O20" t="s">
        <v>145</v>
      </c>
    </row>
    <row r="21" spans="1:15" x14ac:dyDescent="0.35">
      <c r="A21" s="4" t="s">
        <v>19</v>
      </c>
      <c r="B21" s="17">
        <v>65.39</v>
      </c>
      <c r="D21" s="16" t="s">
        <v>103</v>
      </c>
      <c r="E21" t="s">
        <v>67</v>
      </c>
      <c r="F21">
        <v>187</v>
      </c>
      <c r="L21" t="s">
        <v>171</v>
      </c>
      <c r="M21" t="s">
        <v>172</v>
      </c>
      <c r="N21">
        <v>1879</v>
      </c>
      <c r="O21" t="s">
        <v>173</v>
      </c>
    </row>
    <row r="22" spans="1:15" x14ac:dyDescent="0.35">
      <c r="A22" s="4" t="s">
        <v>20</v>
      </c>
      <c r="B22" s="17">
        <v>69.722999999999999</v>
      </c>
      <c r="D22" s="16" t="s">
        <v>104</v>
      </c>
      <c r="E22" t="s">
        <v>67</v>
      </c>
      <c r="F22">
        <v>189</v>
      </c>
      <c r="L22" t="s">
        <v>174</v>
      </c>
      <c r="M22" t="s">
        <v>175</v>
      </c>
      <c r="N22">
        <v>1791</v>
      </c>
      <c r="O22" t="s">
        <v>176</v>
      </c>
    </row>
    <row r="23" spans="1:15" x14ac:dyDescent="0.35">
      <c r="A23" s="4" t="s">
        <v>21</v>
      </c>
      <c r="B23" s="17">
        <v>72.61</v>
      </c>
      <c r="D23" s="16" t="s">
        <v>105</v>
      </c>
      <c r="E23" t="s">
        <v>67</v>
      </c>
      <c r="F23">
        <v>189</v>
      </c>
      <c r="L23" t="s">
        <v>177</v>
      </c>
      <c r="M23" t="s">
        <v>178</v>
      </c>
      <c r="N23">
        <v>1801</v>
      </c>
      <c r="O23" t="s">
        <v>179</v>
      </c>
    </row>
    <row r="24" spans="1:15" x14ac:dyDescent="0.35">
      <c r="A24" s="4" t="s">
        <v>22</v>
      </c>
      <c r="B24" s="17">
        <v>74.921000000000006</v>
      </c>
      <c r="L24" t="s">
        <v>180</v>
      </c>
      <c r="M24" t="s">
        <v>181</v>
      </c>
      <c r="N24">
        <v>1797</v>
      </c>
      <c r="O24" t="s">
        <v>124</v>
      </c>
    </row>
    <row r="25" spans="1:15" x14ac:dyDescent="0.35">
      <c r="A25" s="4" t="s">
        <v>23</v>
      </c>
      <c r="B25" s="17">
        <v>78.959999999999994</v>
      </c>
      <c r="L25" t="s">
        <v>182</v>
      </c>
      <c r="M25" t="s">
        <v>183</v>
      </c>
      <c r="N25">
        <v>1774</v>
      </c>
      <c r="O25" t="s">
        <v>184</v>
      </c>
    </row>
    <row r="26" spans="1:15" x14ac:dyDescent="0.35">
      <c r="A26" s="4" t="s">
        <v>24</v>
      </c>
      <c r="B26" s="17">
        <v>85.466999999999999</v>
      </c>
      <c r="D26" s="18" t="s">
        <v>414</v>
      </c>
      <c r="L26" t="s">
        <v>185</v>
      </c>
      <c r="M26" t="s">
        <v>186</v>
      </c>
      <c r="N26" t="s">
        <v>187</v>
      </c>
      <c r="O26" t="s">
        <v>188</v>
      </c>
    </row>
    <row r="27" spans="1:15" x14ac:dyDescent="0.35">
      <c r="A27" s="4" t="s">
        <v>25</v>
      </c>
      <c r="B27" s="17">
        <v>87.62</v>
      </c>
      <c r="D27" s="19" t="s">
        <v>84</v>
      </c>
      <c r="E27" t="s">
        <v>3</v>
      </c>
      <c r="F27" t="s">
        <v>412</v>
      </c>
      <c r="L27" t="s">
        <v>189</v>
      </c>
      <c r="M27" t="s">
        <v>190</v>
      </c>
      <c r="N27">
        <v>1735</v>
      </c>
      <c r="O27" t="s">
        <v>157</v>
      </c>
    </row>
    <row r="28" spans="1:15" x14ac:dyDescent="0.35">
      <c r="A28" s="4" t="s">
        <v>26</v>
      </c>
      <c r="B28" s="17">
        <v>88.905000000000001</v>
      </c>
      <c r="D28" s="19" t="s">
        <v>85</v>
      </c>
      <c r="E28" t="s">
        <v>4</v>
      </c>
      <c r="F28" t="s">
        <v>405</v>
      </c>
      <c r="L28" t="s">
        <v>191</v>
      </c>
      <c r="M28" t="s">
        <v>192</v>
      </c>
      <c r="N28">
        <v>1751</v>
      </c>
      <c r="O28" t="s">
        <v>193</v>
      </c>
    </row>
    <row r="29" spans="1:15" x14ac:dyDescent="0.35">
      <c r="A29" s="4" t="s">
        <v>27</v>
      </c>
      <c r="B29" s="17">
        <v>91.224000000000004</v>
      </c>
      <c r="D29" s="19" t="s">
        <v>87</v>
      </c>
      <c r="E29" t="s">
        <v>168</v>
      </c>
      <c r="F29" t="s">
        <v>411</v>
      </c>
      <c r="L29" t="s">
        <v>194</v>
      </c>
      <c r="M29" t="s">
        <v>195</v>
      </c>
      <c r="N29" t="s">
        <v>187</v>
      </c>
      <c r="O29" t="s">
        <v>188</v>
      </c>
    </row>
    <row r="30" spans="1:15" x14ac:dyDescent="0.35">
      <c r="A30" s="4" t="s">
        <v>28</v>
      </c>
      <c r="B30" s="17">
        <v>92.906000000000006</v>
      </c>
      <c r="D30" s="19" t="s">
        <v>88</v>
      </c>
      <c r="E30" t="s">
        <v>168</v>
      </c>
      <c r="F30" t="s">
        <v>406</v>
      </c>
      <c r="L30" t="s">
        <v>196</v>
      </c>
      <c r="M30" t="s">
        <v>197</v>
      </c>
      <c r="N30" t="s">
        <v>187</v>
      </c>
      <c r="O30" t="s">
        <v>188</v>
      </c>
    </row>
    <row r="31" spans="1:15" x14ac:dyDescent="0.35">
      <c r="A31" s="4" t="s">
        <v>29</v>
      </c>
      <c r="B31" s="17">
        <v>95.94</v>
      </c>
      <c r="D31" s="19" t="s">
        <v>91</v>
      </c>
      <c r="E31" t="s">
        <v>25</v>
      </c>
      <c r="F31" t="s">
        <v>407</v>
      </c>
      <c r="L31" t="s">
        <v>198</v>
      </c>
      <c r="M31" t="s">
        <v>199</v>
      </c>
      <c r="N31">
        <v>1875</v>
      </c>
      <c r="O31" t="s">
        <v>200</v>
      </c>
    </row>
    <row r="32" spans="1:15" x14ac:dyDescent="0.35">
      <c r="A32" s="4" t="s">
        <v>30</v>
      </c>
      <c r="B32" s="17">
        <v>102.905</v>
      </c>
      <c r="D32" s="19" t="s">
        <v>92</v>
      </c>
      <c r="E32" t="s">
        <v>66</v>
      </c>
      <c r="F32" t="s">
        <v>408</v>
      </c>
      <c r="L32" t="s">
        <v>201</v>
      </c>
      <c r="M32" t="s">
        <v>202</v>
      </c>
      <c r="N32">
        <v>1886</v>
      </c>
      <c r="O32" t="s">
        <v>203</v>
      </c>
    </row>
    <row r="33" spans="1:15" x14ac:dyDescent="0.35">
      <c r="A33" s="4" t="s">
        <v>31</v>
      </c>
      <c r="B33" s="17">
        <v>112.411</v>
      </c>
      <c r="D33" s="19" t="s">
        <v>97</v>
      </c>
      <c r="E33" t="s">
        <v>36</v>
      </c>
      <c r="F33" t="s">
        <v>409</v>
      </c>
      <c r="L33" t="s">
        <v>204</v>
      </c>
      <c r="M33" t="s">
        <v>205</v>
      </c>
      <c r="N33" t="s">
        <v>206</v>
      </c>
      <c r="O33" t="s">
        <v>207</v>
      </c>
    </row>
    <row r="34" spans="1:15" x14ac:dyDescent="0.35">
      <c r="A34" s="4" t="s">
        <v>32</v>
      </c>
      <c r="B34" s="17">
        <v>118.71</v>
      </c>
      <c r="D34" s="19" t="s">
        <v>100</v>
      </c>
      <c r="E34" t="s">
        <v>67</v>
      </c>
      <c r="F34" t="s">
        <v>410</v>
      </c>
      <c r="L34" t="s">
        <v>208</v>
      </c>
      <c r="M34" t="s">
        <v>209</v>
      </c>
      <c r="N34">
        <v>1817</v>
      </c>
      <c r="O34" t="s">
        <v>154</v>
      </c>
    </row>
    <row r="35" spans="1:15" x14ac:dyDescent="0.35">
      <c r="A35" s="4" t="s">
        <v>33</v>
      </c>
      <c r="B35" s="17">
        <v>121.75</v>
      </c>
      <c r="L35" t="s">
        <v>210</v>
      </c>
      <c r="M35" t="s">
        <v>211</v>
      </c>
      <c r="N35">
        <v>1826</v>
      </c>
      <c r="O35" t="s">
        <v>212</v>
      </c>
    </row>
    <row r="36" spans="1:15" x14ac:dyDescent="0.35">
      <c r="A36" s="4" t="s">
        <v>34</v>
      </c>
      <c r="B36" s="17">
        <v>127.6</v>
      </c>
      <c r="L36" t="s">
        <v>213</v>
      </c>
      <c r="M36" t="s">
        <v>214</v>
      </c>
      <c r="N36">
        <v>1898</v>
      </c>
      <c r="O36" t="s">
        <v>142</v>
      </c>
    </row>
    <row r="37" spans="1:15" x14ac:dyDescent="0.35">
      <c r="A37" s="4" t="s">
        <v>35</v>
      </c>
      <c r="B37" s="17">
        <v>132.905</v>
      </c>
      <c r="L37" t="s">
        <v>215</v>
      </c>
      <c r="M37" t="s">
        <v>216</v>
      </c>
      <c r="N37">
        <v>1861</v>
      </c>
      <c r="O37" t="s">
        <v>217</v>
      </c>
    </row>
    <row r="38" spans="1:15" x14ac:dyDescent="0.35">
      <c r="A38" s="4" t="s">
        <v>36</v>
      </c>
      <c r="B38" s="17">
        <v>137.327</v>
      </c>
      <c r="L38" t="s">
        <v>218</v>
      </c>
      <c r="M38" t="s">
        <v>219</v>
      </c>
      <c r="N38">
        <v>1790</v>
      </c>
      <c r="O38" t="s">
        <v>220</v>
      </c>
    </row>
    <row r="39" spans="1:15" x14ac:dyDescent="0.35">
      <c r="A39" s="4" t="s">
        <v>37</v>
      </c>
      <c r="B39" s="17">
        <v>138.905</v>
      </c>
      <c r="L39" t="s">
        <v>221</v>
      </c>
      <c r="M39" t="s">
        <v>222</v>
      </c>
      <c r="N39">
        <v>1794</v>
      </c>
      <c r="O39" t="s">
        <v>223</v>
      </c>
    </row>
    <row r="40" spans="1:15" x14ac:dyDescent="0.35">
      <c r="A40" s="4" t="s">
        <v>38</v>
      </c>
      <c r="B40" s="17">
        <v>140.11500000000001</v>
      </c>
      <c r="L40" t="s">
        <v>224</v>
      </c>
      <c r="M40" t="s">
        <v>225</v>
      </c>
      <c r="N40">
        <v>1789</v>
      </c>
      <c r="O40" t="s">
        <v>226</v>
      </c>
    </row>
    <row r="41" spans="1:15" x14ac:dyDescent="0.35">
      <c r="A41" s="4" t="s">
        <v>39</v>
      </c>
      <c r="B41" s="17">
        <v>140.90700000000001</v>
      </c>
      <c r="L41" t="s">
        <v>227</v>
      </c>
      <c r="M41" t="s">
        <v>228</v>
      </c>
      <c r="N41">
        <v>1801</v>
      </c>
      <c r="O41" t="s">
        <v>229</v>
      </c>
    </row>
    <row r="42" spans="1:15" x14ac:dyDescent="0.35">
      <c r="A42" s="4" t="s">
        <v>40</v>
      </c>
      <c r="B42" s="17">
        <v>144.24</v>
      </c>
      <c r="L42" t="s">
        <v>230</v>
      </c>
      <c r="M42" t="s">
        <v>231</v>
      </c>
      <c r="N42">
        <v>1778</v>
      </c>
      <c r="O42" t="s">
        <v>162</v>
      </c>
    </row>
    <row r="43" spans="1:15" x14ac:dyDescent="0.35">
      <c r="A43" s="4" t="s">
        <v>41</v>
      </c>
      <c r="B43" s="17">
        <v>146.91499999999999</v>
      </c>
      <c r="L43" t="s">
        <v>232</v>
      </c>
      <c r="M43" t="s">
        <v>233</v>
      </c>
      <c r="N43">
        <v>1937</v>
      </c>
      <c r="O43" t="s">
        <v>234</v>
      </c>
    </row>
    <row r="44" spans="1:15" x14ac:dyDescent="0.35">
      <c r="A44" s="4" t="s">
        <v>42</v>
      </c>
      <c r="B44" s="17">
        <v>150.36000000000001</v>
      </c>
      <c r="L44" t="s">
        <v>235</v>
      </c>
      <c r="M44" t="s">
        <v>236</v>
      </c>
      <c r="N44">
        <v>1844</v>
      </c>
      <c r="O44" t="s">
        <v>237</v>
      </c>
    </row>
    <row r="45" spans="1:15" x14ac:dyDescent="0.35">
      <c r="A45" s="4" t="s">
        <v>43</v>
      </c>
      <c r="B45" s="17">
        <v>151.965</v>
      </c>
      <c r="L45" t="s">
        <v>238</v>
      </c>
      <c r="M45" t="s">
        <v>239</v>
      </c>
      <c r="N45">
        <v>1803</v>
      </c>
      <c r="O45" t="s">
        <v>240</v>
      </c>
    </row>
    <row r="46" spans="1:15" x14ac:dyDescent="0.35">
      <c r="A46" s="4" t="s">
        <v>44</v>
      </c>
      <c r="B46" s="17">
        <v>157.25</v>
      </c>
      <c r="L46" t="s">
        <v>241</v>
      </c>
      <c r="M46" t="s">
        <v>242</v>
      </c>
      <c r="N46">
        <v>1803</v>
      </c>
      <c r="O46" t="s">
        <v>240</v>
      </c>
    </row>
    <row r="47" spans="1:15" x14ac:dyDescent="0.35">
      <c r="A47" s="4" t="s">
        <v>45</v>
      </c>
      <c r="B47" s="17">
        <v>158.92500000000001</v>
      </c>
      <c r="L47" t="s">
        <v>243</v>
      </c>
      <c r="M47" t="s">
        <v>244</v>
      </c>
      <c r="N47" t="s">
        <v>187</v>
      </c>
      <c r="O47" t="s">
        <v>188</v>
      </c>
    </row>
    <row r="48" spans="1:15" x14ac:dyDescent="0.35">
      <c r="A48" s="4" t="s">
        <v>46</v>
      </c>
      <c r="B48" s="17">
        <v>162.5</v>
      </c>
      <c r="L48" t="s">
        <v>245</v>
      </c>
      <c r="M48" t="s">
        <v>246</v>
      </c>
      <c r="N48">
        <v>1817</v>
      </c>
      <c r="O48" t="s">
        <v>247</v>
      </c>
    </row>
    <row r="49" spans="1:15" x14ac:dyDescent="0.35">
      <c r="A49" s="4" t="s">
        <v>47</v>
      </c>
      <c r="B49" s="17">
        <v>164.93</v>
      </c>
      <c r="L49" t="s">
        <v>248</v>
      </c>
      <c r="M49" t="s">
        <v>249</v>
      </c>
      <c r="N49">
        <v>1863</v>
      </c>
      <c r="O49" t="s">
        <v>250</v>
      </c>
    </row>
    <row r="50" spans="1:15" x14ac:dyDescent="0.35">
      <c r="A50" s="4" t="s">
        <v>48</v>
      </c>
      <c r="B50" s="17">
        <v>167.26</v>
      </c>
      <c r="L50" t="s">
        <v>251</v>
      </c>
      <c r="M50" t="s">
        <v>252</v>
      </c>
      <c r="N50" t="s">
        <v>187</v>
      </c>
      <c r="O50" t="s">
        <v>188</v>
      </c>
    </row>
    <row r="51" spans="1:15" x14ac:dyDescent="0.35">
      <c r="A51" s="4" t="s">
        <v>49</v>
      </c>
      <c r="B51" s="17">
        <v>168.934</v>
      </c>
      <c r="L51" t="s">
        <v>253</v>
      </c>
      <c r="M51" t="s">
        <v>254</v>
      </c>
      <c r="N51" t="s">
        <v>187</v>
      </c>
      <c r="O51" t="s">
        <v>188</v>
      </c>
    </row>
    <row r="52" spans="1:15" x14ac:dyDescent="0.35">
      <c r="A52" s="4" t="s">
        <v>50</v>
      </c>
      <c r="B52" s="17">
        <v>173.04</v>
      </c>
      <c r="L52" t="s">
        <v>255</v>
      </c>
      <c r="M52" t="s">
        <v>256</v>
      </c>
      <c r="N52">
        <v>1782</v>
      </c>
      <c r="O52" t="s">
        <v>257</v>
      </c>
    </row>
    <row r="53" spans="1:15" x14ac:dyDescent="0.35">
      <c r="A53" s="4" t="s">
        <v>51</v>
      </c>
      <c r="B53" s="17">
        <v>174.96700000000001</v>
      </c>
      <c r="L53" t="s">
        <v>258</v>
      </c>
      <c r="M53" t="s">
        <v>259</v>
      </c>
      <c r="N53">
        <v>1811</v>
      </c>
      <c r="O53" t="s">
        <v>260</v>
      </c>
    </row>
    <row r="54" spans="1:15" x14ac:dyDescent="0.35">
      <c r="A54" s="4" t="s">
        <v>52</v>
      </c>
      <c r="B54" s="17">
        <v>178.49</v>
      </c>
      <c r="L54" t="s">
        <v>261</v>
      </c>
      <c r="M54" t="s">
        <v>262</v>
      </c>
      <c r="N54">
        <v>1898</v>
      </c>
      <c r="O54" t="s">
        <v>142</v>
      </c>
    </row>
    <row r="55" spans="1:15" x14ac:dyDescent="0.35">
      <c r="A55" s="4" t="s">
        <v>53</v>
      </c>
      <c r="B55" s="17">
        <v>180.947</v>
      </c>
      <c r="L55" t="s">
        <v>263</v>
      </c>
      <c r="M55" t="s">
        <v>264</v>
      </c>
      <c r="N55">
        <v>1860</v>
      </c>
      <c r="O55" t="s">
        <v>265</v>
      </c>
    </row>
    <row r="56" spans="1:15" x14ac:dyDescent="0.35">
      <c r="A56" s="4" t="s">
        <v>54</v>
      </c>
      <c r="B56" s="17">
        <v>183.85</v>
      </c>
      <c r="L56" t="s">
        <v>266</v>
      </c>
      <c r="M56" t="s">
        <v>267</v>
      </c>
      <c r="N56">
        <v>1808</v>
      </c>
      <c r="O56" t="s">
        <v>145</v>
      </c>
    </row>
    <row r="57" spans="1:15" x14ac:dyDescent="0.35">
      <c r="A57" s="4" t="s">
        <v>55</v>
      </c>
      <c r="B57" s="17">
        <v>207.2</v>
      </c>
      <c r="L57" t="s">
        <v>268</v>
      </c>
      <c r="M57" t="s">
        <v>269</v>
      </c>
      <c r="N57">
        <v>1839</v>
      </c>
      <c r="O57" t="s">
        <v>270</v>
      </c>
    </row>
    <row r="58" spans="1:15" x14ac:dyDescent="0.35">
      <c r="A58" s="4" t="s">
        <v>56</v>
      </c>
      <c r="B58" s="17">
        <v>208.98</v>
      </c>
      <c r="L58" t="s">
        <v>271</v>
      </c>
      <c r="M58" t="s">
        <v>272</v>
      </c>
      <c r="N58">
        <v>1803</v>
      </c>
      <c r="O58" t="s">
        <v>273</v>
      </c>
    </row>
    <row r="59" spans="1:15" x14ac:dyDescent="0.35">
      <c r="A59" s="4" t="s">
        <v>57</v>
      </c>
      <c r="B59" s="17">
        <v>232.03800000000001</v>
      </c>
      <c r="L59" t="s">
        <v>274</v>
      </c>
      <c r="M59" t="s">
        <v>275</v>
      </c>
      <c r="N59">
        <v>1895</v>
      </c>
      <c r="O59" t="s">
        <v>276</v>
      </c>
    </row>
    <row r="60" spans="1:15" x14ac:dyDescent="0.35">
      <c r="A60" s="4" t="s">
        <v>58</v>
      </c>
      <c r="B60" s="17">
        <v>238.02799999999999</v>
      </c>
      <c r="L60" t="s">
        <v>277</v>
      </c>
      <c r="M60" t="s">
        <v>278</v>
      </c>
      <c r="N60">
        <v>1895</v>
      </c>
      <c r="O60" t="s">
        <v>276</v>
      </c>
    </row>
    <row r="61" spans="1:15" x14ac:dyDescent="0.35">
      <c r="L61" t="s">
        <v>279</v>
      </c>
      <c r="M61" t="s">
        <v>280</v>
      </c>
      <c r="N61">
        <v>1945</v>
      </c>
      <c r="O61" t="s">
        <v>281</v>
      </c>
    </row>
    <row r="62" spans="1:15" x14ac:dyDescent="0.35">
      <c r="L62" t="s">
        <v>282</v>
      </c>
      <c r="M62" t="s">
        <v>283</v>
      </c>
      <c r="N62">
        <v>1879</v>
      </c>
      <c r="O62" t="s">
        <v>200</v>
      </c>
    </row>
    <row r="63" spans="1:15" x14ac:dyDescent="0.35">
      <c r="L63" t="s">
        <v>284</v>
      </c>
      <c r="M63" t="s">
        <v>285</v>
      </c>
      <c r="N63">
        <v>1901</v>
      </c>
      <c r="O63" t="s">
        <v>286</v>
      </c>
    </row>
    <row r="64" spans="1:15" x14ac:dyDescent="0.35">
      <c r="L64" t="s">
        <v>287</v>
      </c>
      <c r="M64" t="s">
        <v>288</v>
      </c>
      <c r="N64">
        <v>1880</v>
      </c>
      <c r="O64" t="s">
        <v>289</v>
      </c>
    </row>
    <row r="65" spans="12:15" x14ac:dyDescent="0.35">
      <c r="L65" t="s">
        <v>290</v>
      </c>
      <c r="M65" t="s">
        <v>291</v>
      </c>
      <c r="N65">
        <v>1843</v>
      </c>
      <c r="O65" t="s">
        <v>270</v>
      </c>
    </row>
    <row r="66" spans="12:15" x14ac:dyDescent="0.35">
      <c r="L66" t="s">
        <v>292</v>
      </c>
      <c r="M66" t="s">
        <v>293</v>
      </c>
      <c r="N66">
        <v>1886</v>
      </c>
      <c r="O66" t="s">
        <v>200</v>
      </c>
    </row>
    <row r="67" spans="12:15" x14ac:dyDescent="0.35">
      <c r="L67" t="s">
        <v>294</v>
      </c>
      <c r="M67" t="s">
        <v>295</v>
      </c>
      <c r="N67">
        <v>1879</v>
      </c>
      <c r="O67" t="s">
        <v>296</v>
      </c>
    </row>
    <row r="68" spans="12:15" x14ac:dyDescent="0.35">
      <c r="L68" t="s">
        <v>297</v>
      </c>
      <c r="M68" t="s">
        <v>298</v>
      </c>
      <c r="N68">
        <v>1842</v>
      </c>
      <c r="O68" t="s">
        <v>270</v>
      </c>
    </row>
    <row r="69" spans="12:15" x14ac:dyDescent="0.35">
      <c r="L69" t="s">
        <v>299</v>
      </c>
      <c r="M69" t="s">
        <v>300</v>
      </c>
      <c r="N69">
        <v>1879</v>
      </c>
      <c r="O69" t="s">
        <v>296</v>
      </c>
    </row>
    <row r="70" spans="12:15" x14ac:dyDescent="0.35">
      <c r="L70" t="s">
        <v>301</v>
      </c>
      <c r="M70" t="s">
        <v>302</v>
      </c>
      <c r="N70">
        <v>1878</v>
      </c>
      <c r="O70" t="s">
        <v>289</v>
      </c>
    </row>
    <row r="71" spans="12:15" x14ac:dyDescent="0.35">
      <c r="L71" t="s">
        <v>303</v>
      </c>
      <c r="M71" t="s">
        <v>304</v>
      </c>
      <c r="N71">
        <v>1907</v>
      </c>
      <c r="O71" t="s">
        <v>305</v>
      </c>
    </row>
    <row r="72" spans="12:15" x14ac:dyDescent="0.35">
      <c r="L72" t="s">
        <v>306</v>
      </c>
      <c r="M72" t="s">
        <v>307</v>
      </c>
      <c r="N72">
        <v>1923</v>
      </c>
      <c r="O72" t="s">
        <v>308</v>
      </c>
    </row>
    <row r="73" spans="12:15" x14ac:dyDescent="0.35">
      <c r="L73" t="s">
        <v>309</v>
      </c>
      <c r="M73" t="s">
        <v>310</v>
      </c>
      <c r="N73">
        <v>1802</v>
      </c>
      <c r="O73" t="s">
        <v>311</v>
      </c>
    </row>
    <row r="74" spans="12:15" x14ac:dyDescent="0.35">
      <c r="L74" t="s">
        <v>312</v>
      </c>
      <c r="M74" t="s">
        <v>313</v>
      </c>
      <c r="N74">
        <v>1783</v>
      </c>
      <c r="O74" t="s">
        <v>314</v>
      </c>
    </row>
    <row r="75" spans="12:15" x14ac:dyDescent="0.35">
      <c r="L75" t="s">
        <v>315</v>
      </c>
      <c r="M75" t="s">
        <v>316</v>
      </c>
      <c r="N75">
        <v>1925</v>
      </c>
      <c r="O75" t="s">
        <v>317</v>
      </c>
    </row>
    <row r="76" spans="12:15" x14ac:dyDescent="0.35">
      <c r="L76" t="s">
        <v>318</v>
      </c>
      <c r="M76" t="s">
        <v>319</v>
      </c>
      <c r="N76">
        <v>1803</v>
      </c>
      <c r="O76" t="s">
        <v>320</v>
      </c>
    </row>
    <row r="77" spans="12:15" x14ac:dyDescent="0.35">
      <c r="L77" t="s">
        <v>321</v>
      </c>
      <c r="M77" t="s">
        <v>322</v>
      </c>
      <c r="N77">
        <v>1803</v>
      </c>
      <c r="O77" t="s">
        <v>323</v>
      </c>
    </row>
    <row r="78" spans="12:15" x14ac:dyDescent="0.35">
      <c r="L78" t="s">
        <v>324</v>
      </c>
      <c r="M78" t="s">
        <v>325</v>
      </c>
      <c r="N78">
        <v>1557</v>
      </c>
      <c r="O78" t="s">
        <v>326</v>
      </c>
    </row>
    <row r="79" spans="12:15" x14ac:dyDescent="0.35">
      <c r="L79" t="s">
        <v>327</v>
      </c>
      <c r="M79" t="s">
        <v>328</v>
      </c>
      <c r="N79" t="s">
        <v>187</v>
      </c>
      <c r="O79" t="s">
        <v>188</v>
      </c>
    </row>
    <row r="80" spans="12:15" x14ac:dyDescent="0.35">
      <c r="L80" t="s">
        <v>329</v>
      </c>
      <c r="M80" t="s">
        <v>330</v>
      </c>
      <c r="N80" t="s">
        <v>187</v>
      </c>
      <c r="O80" t="s">
        <v>188</v>
      </c>
    </row>
    <row r="81" spans="12:15" x14ac:dyDescent="0.35">
      <c r="L81" t="s">
        <v>331</v>
      </c>
      <c r="M81" t="s">
        <v>332</v>
      </c>
      <c r="N81">
        <v>1861</v>
      </c>
      <c r="O81" t="s">
        <v>333</v>
      </c>
    </row>
    <row r="82" spans="12:15" x14ac:dyDescent="0.35">
      <c r="L82" t="s">
        <v>334</v>
      </c>
      <c r="M82" t="s">
        <v>335</v>
      </c>
      <c r="N82" t="s">
        <v>187</v>
      </c>
      <c r="O82" t="s">
        <v>188</v>
      </c>
    </row>
    <row r="83" spans="12:15" x14ac:dyDescent="0.35">
      <c r="L83" t="s">
        <v>336</v>
      </c>
      <c r="M83" t="s">
        <v>337</v>
      </c>
      <c r="N83">
        <v>1540</v>
      </c>
      <c r="O83" t="s">
        <v>338</v>
      </c>
    </row>
    <row r="84" spans="12:15" x14ac:dyDescent="0.35">
      <c r="L84" t="s">
        <v>339</v>
      </c>
      <c r="M84" t="s">
        <v>340</v>
      </c>
      <c r="N84">
        <v>1898</v>
      </c>
      <c r="O84" t="s">
        <v>341</v>
      </c>
    </row>
    <row r="85" spans="12:15" x14ac:dyDescent="0.35">
      <c r="L85" t="s">
        <v>342</v>
      </c>
      <c r="M85" t="s">
        <v>343</v>
      </c>
      <c r="N85">
        <v>1940</v>
      </c>
      <c r="O85" t="s">
        <v>344</v>
      </c>
    </row>
    <row r="86" spans="12:15" x14ac:dyDescent="0.35">
      <c r="L86" t="s">
        <v>345</v>
      </c>
      <c r="M86" t="s">
        <v>346</v>
      </c>
      <c r="N86">
        <v>1900</v>
      </c>
      <c r="O86" t="s">
        <v>347</v>
      </c>
    </row>
    <row r="87" spans="12:15" x14ac:dyDescent="0.35">
      <c r="L87" t="s">
        <v>348</v>
      </c>
      <c r="M87" t="s">
        <v>349</v>
      </c>
      <c r="N87">
        <v>1939</v>
      </c>
      <c r="O87" t="s">
        <v>350</v>
      </c>
    </row>
    <row r="88" spans="12:15" x14ac:dyDescent="0.35">
      <c r="L88" t="s">
        <v>351</v>
      </c>
      <c r="M88" t="s">
        <v>352</v>
      </c>
      <c r="N88">
        <v>1898</v>
      </c>
      <c r="O88" t="s">
        <v>341</v>
      </c>
    </row>
    <row r="89" spans="12:15" x14ac:dyDescent="0.35">
      <c r="L89" t="s">
        <v>353</v>
      </c>
      <c r="M89" t="s">
        <v>354</v>
      </c>
      <c r="N89">
        <v>1899</v>
      </c>
      <c r="O89" t="s">
        <v>355</v>
      </c>
    </row>
    <row r="90" spans="12:15" x14ac:dyDescent="0.35">
      <c r="L90" t="s">
        <v>254</v>
      </c>
      <c r="M90" t="s">
        <v>356</v>
      </c>
      <c r="N90">
        <v>1829</v>
      </c>
      <c r="O90" t="s">
        <v>154</v>
      </c>
    </row>
    <row r="91" spans="12:15" x14ac:dyDescent="0.35">
      <c r="L91" t="s">
        <v>357</v>
      </c>
      <c r="M91" t="s">
        <v>358</v>
      </c>
      <c r="N91">
        <v>1917</v>
      </c>
      <c r="O91" t="s">
        <v>359</v>
      </c>
    </row>
    <row r="92" spans="12:15" x14ac:dyDescent="0.35">
      <c r="L92" t="s">
        <v>360</v>
      </c>
      <c r="M92" t="s">
        <v>361</v>
      </c>
      <c r="N92">
        <v>1789</v>
      </c>
      <c r="O92" t="s">
        <v>226</v>
      </c>
    </row>
    <row r="93" spans="12:15" x14ac:dyDescent="0.35">
      <c r="L93" t="s">
        <v>362</v>
      </c>
      <c r="M93" t="s">
        <v>363</v>
      </c>
      <c r="N93">
        <v>1940</v>
      </c>
      <c r="O93" t="s">
        <v>364</v>
      </c>
    </row>
    <row r="94" spans="12:15" x14ac:dyDescent="0.35">
      <c r="L94" t="s">
        <v>365</v>
      </c>
      <c r="M94" t="s">
        <v>366</v>
      </c>
      <c r="N94">
        <v>1940</v>
      </c>
      <c r="O94" t="s">
        <v>367</v>
      </c>
    </row>
    <row r="95" spans="12:15" x14ac:dyDescent="0.35">
      <c r="L95" t="s">
        <v>368</v>
      </c>
      <c r="M95" t="s">
        <v>369</v>
      </c>
      <c r="N95">
        <v>1944</v>
      </c>
      <c r="O95" t="s">
        <v>367</v>
      </c>
    </row>
    <row r="96" spans="12:15" x14ac:dyDescent="0.35">
      <c r="L96" t="s">
        <v>370</v>
      </c>
      <c r="M96" t="s">
        <v>371</v>
      </c>
      <c r="N96">
        <v>1944</v>
      </c>
      <c r="O96" t="s">
        <v>367</v>
      </c>
    </row>
    <row r="97" spans="12:15" x14ac:dyDescent="0.35">
      <c r="L97" t="s">
        <v>372</v>
      </c>
      <c r="N97">
        <v>1949</v>
      </c>
      <c r="O97" t="s">
        <v>367</v>
      </c>
    </row>
    <row r="98" spans="12:15" x14ac:dyDescent="0.35">
      <c r="L98" t="s">
        <v>373</v>
      </c>
      <c r="M98" t="s">
        <v>374</v>
      </c>
      <c r="N98">
        <v>1950</v>
      </c>
      <c r="O98" t="s">
        <v>367</v>
      </c>
    </row>
    <row r="99" spans="12:15" x14ac:dyDescent="0.35">
      <c r="L99" t="s">
        <v>375</v>
      </c>
      <c r="N99">
        <v>1952</v>
      </c>
      <c r="O99" t="s">
        <v>367</v>
      </c>
    </row>
    <row r="100" spans="12:15" x14ac:dyDescent="0.35">
      <c r="L100" t="s">
        <v>376</v>
      </c>
      <c r="N100">
        <v>1952</v>
      </c>
      <c r="O100" t="s">
        <v>367</v>
      </c>
    </row>
    <row r="101" spans="12:15" x14ac:dyDescent="0.35">
      <c r="M101" t="s">
        <v>377</v>
      </c>
      <c r="N101">
        <v>1955</v>
      </c>
      <c r="O101" t="s">
        <v>367</v>
      </c>
    </row>
    <row r="102" spans="12:15" x14ac:dyDescent="0.35">
      <c r="L102" t="s">
        <v>377</v>
      </c>
      <c r="N102" t="s">
        <v>378</v>
      </c>
      <c r="O102" t="s">
        <v>379</v>
      </c>
    </row>
    <row r="103" spans="12:15" x14ac:dyDescent="0.35">
      <c r="L103" t="s">
        <v>380</v>
      </c>
      <c r="N103" t="s">
        <v>381</v>
      </c>
      <c r="O103" t="s">
        <v>382</v>
      </c>
    </row>
    <row r="104" spans="12:15" x14ac:dyDescent="0.35">
      <c r="L104" t="s">
        <v>383</v>
      </c>
      <c r="M104" t="s">
        <v>384</v>
      </c>
      <c r="N104" t="s">
        <v>385</v>
      </c>
      <c r="O104" t="s">
        <v>382</v>
      </c>
    </row>
    <row r="105" spans="12:15" x14ac:dyDescent="0.35">
      <c r="N105" t="s">
        <v>386</v>
      </c>
      <c r="O105" t="s">
        <v>382</v>
      </c>
    </row>
    <row r="106" spans="12:15" x14ac:dyDescent="0.35">
      <c r="N106">
        <v>1974</v>
      </c>
      <c r="O106" t="s">
        <v>387</v>
      </c>
    </row>
    <row r="107" spans="12:15" x14ac:dyDescent="0.35">
      <c r="N107" t="s">
        <v>388</v>
      </c>
      <c r="O107" t="s">
        <v>389</v>
      </c>
    </row>
    <row r="108" spans="12:15" x14ac:dyDescent="0.35">
      <c r="N108">
        <v>1984</v>
      </c>
      <c r="O108" t="s">
        <v>390</v>
      </c>
    </row>
    <row r="109" spans="12:15" x14ac:dyDescent="0.35">
      <c r="N109">
        <v>1982</v>
      </c>
      <c r="O109" t="s">
        <v>390</v>
      </c>
    </row>
    <row r="110" spans="12:15" x14ac:dyDescent="0.35">
      <c r="N110">
        <v>1994</v>
      </c>
      <c r="O110" t="s">
        <v>391</v>
      </c>
    </row>
    <row r="111" spans="12:15" x14ac:dyDescent="0.35">
      <c r="N111">
        <v>1994</v>
      </c>
      <c r="O111" t="s">
        <v>391</v>
      </c>
    </row>
    <row r="112" spans="12:15" x14ac:dyDescent="0.35">
      <c r="N112">
        <v>1996</v>
      </c>
      <c r="O112" t="s">
        <v>391</v>
      </c>
    </row>
    <row r="113" spans="12:15" x14ac:dyDescent="0.35">
      <c r="L113" t="s">
        <v>392</v>
      </c>
      <c r="M113" t="s">
        <v>393</v>
      </c>
      <c r="N113">
        <v>2004</v>
      </c>
      <c r="O113" t="s">
        <v>394</v>
      </c>
    </row>
    <row r="114" spans="12:15" x14ac:dyDescent="0.35">
      <c r="N114">
        <v>2004</v>
      </c>
      <c r="O114" t="s">
        <v>395</v>
      </c>
    </row>
    <row r="115" spans="12:15" x14ac:dyDescent="0.35">
      <c r="N115">
        <v>2010</v>
      </c>
      <c r="O115" t="s">
        <v>396</v>
      </c>
    </row>
    <row r="116" spans="12:15" x14ac:dyDescent="0.35">
      <c r="O116" t="s">
        <v>397</v>
      </c>
    </row>
    <row r="117" spans="12:15" x14ac:dyDescent="0.35">
      <c r="N117">
        <v>2004</v>
      </c>
      <c r="O117" t="s">
        <v>395</v>
      </c>
    </row>
    <row r="118" spans="12:15" x14ac:dyDescent="0.35">
      <c r="N118">
        <v>2010</v>
      </c>
      <c r="O118" t="s">
        <v>398</v>
      </c>
    </row>
    <row r="119" spans="12:15" x14ac:dyDescent="0.35">
      <c r="O119" t="s">
        <v>399</v>
      </c>
    </row>
    <row r="120" spans="12:15" x14ac:dyDescent="0.35">
      <c r="L120" t="s">
        <v>400</v>
      </c>
      <c r="N120">
        <v>2006</v>
      </c>
      <c r="O120" t="s">
        <v>396</v>
      </c>
    </row>
    <row r="121" spans="12:15" x14ac:dyDescent="0.35">
      <c r="O121" t="s">
        <v>397</v>
      </c>
    </row>
  </sheetData>
  <conditionalFormatting sqref="D2:D23 D26">
    <cfRule type="cellIs" dxfId="7" priority="8" operator="between">
      <formula>0.1</formula>
      <formula>1.5</formula>
    </cfRule>
  </conditionalFormatting>
  <conditionalFormatting sqref="D27">
    <cfRule type="cellIs" dxfId="6" priority="7" operator="between">
      <formula>0.1</formula>
      <formula>1.5</formula>
    </cfRule>
  </conditionalFormatting>
  <conditionalFormatting sqref="D28">
    <cfRule type="cellIs" dxfId="5" priority="6" operator="between">
      <formula>0.1</formula>
      <formula>1.5</formula>
    </cfRule>
  </conditionalFormatting>
  <conditionalFormatting sqref="D29:D30">
    <cfRule type="cellIs" dxfId="4" priority="5" operator="between">
      <formula>0.1</formula>
      <formula>1.5</formula>
    </cfRule>
  </conditionalFormatting>
  <conditionalFormatting sqref="D31">
    <cfRule type="cellIs" dxfId="3" priority="4" operator="between">
      <formula>0.1</formula>
      <formula>1.5</formula>
    </cfRule>
  </conditionalFormatting>
  <conditionalFormatting sqref="D32">
    <cfRule type="cellIs" dxfId="2" priority="3" operator="between">
      <formula>0.1</formula>
      <formula>1.5</formula>
    </cfRule>
  </conditionalFormatting>
  <conditionalFormatting sqref="D33">
    <cfRule type="cellIs" dxfId="1" priority="2" operator="between">
      <formula>0.1</formula>
      <formula>1.5</formula>
    </cfRule>
  </conditionalFormatting>
  <conditionalFormatting sqref="D34">
    <cfRule type="cellIs" dxfId="0" priority="1" operator="between">
      <formula>0.1</formula>
      <formula>1.5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A966-F052-4755-8E60-1F8EAB8FCCF3}">
  <dimension ref="A1:F61"/>
  <sheetViews>
    <sheetView tabSelected="1" topLeftCell="A4" workbookViewId="0">
      <selection activeCell="A12" sqref="A12"/>
    </sheetView>
  </sheetViews>
  <sheetFormatPr baseColWidth="10" defaultRowHeight="14" x14ac:dyDescent="0.3"/>
  <cols>
    <col min="1" max="1" width="12.1796875" style="1" customWidth="1"/>
    <col min="2" max="2" width="12.7265625" style="1" customWidth="1"/>
    <col min="3" max="3" width="12.08984375" style="1" customWidth="1"/>
    <col min="4" max="4" width="12.36328125" style="1" customWidth="1"/>
    <col min="5" max="5" width="13.453125" style="1" customWidth="1"/>
    <col min="6" max="16384" width="10.90625" style="1"/>
  </cols>
  <sheetData>
    <row r="1" spans="1:6" x14ac:dyDescent="0.3">
      <c r="A1" s="1" t="s">
        <v>59</v>
      </c>
    </row>
    <row r="2" spans="1:6" ht="42" x14ac:dyDescent="0.3">
      <c r="A2" s="3" t="s">
        <v>60</v>
      </c>
      <c r="B2" s="3" t="s">
        <v>61</v>
      </c>
      <c r="C2" s="3" t="s">
        <v>62</v>
      </c>
      <c r="D2" s="3" t="s">
        <v>63</v>
      </c>
      <c r="E2" s="3" t="s">
        <v>69</v>
      </c>
      <c r="F2" s="2"/>
    </row>
    <row r="3" spans="1:6" x14ac:dyDescent="0.3">
      <c r="A3" s="4" t="s">
        <v>0</v>
      </c>
      <c r="B3" s="5">
        <v>465051.25815470645</v>
      </c>
      <c r="C3" s="5">
        <v>3914.2590866728801</v>
      </c>
      <c r="D3" s="5">
        <v>200</v>
      </c>
      <c r="E3" s="6">
        <v>206.67183296177291</v>
      </c>
      <c r="F3" s="2"/>
    </row>
    <row r="4" spans="1:6" x14ac:dyDescent="0.3">
      <c r="A4" s="4" t="s">
        <v>1</v>
      </c>
      <c r="B4" s="5">
        <v>46570.363466915194</v>
      </c>
      <c r="C4" s="5">
        <v>307.54892823858341</v>
      </c>
      <c r="D4" s="5">
        <v>20</v>
      </c>
      <c r="E4" s="6">
        <v>20.696175336873331</v>
      </c>
      <c r="F4" s="2"/>
    </row>
    <row r="5" spans="1:6" x14ac:dyDescent="0.3">
      <c r="A5" s="4" t="s">
        <v>2</v>
      </c>
      <c r="B5" s="5">
        <v>4826254.826254826</v>
      </c>
      <c r="C5" s="5">
        <v>28957.528957528957</v>
      </c>
      <c r="D5" s="5">
        <v>2000</v>
      </c>
      <c r="E5" s="6">
        <v>2032.7151453325425</v>
      </c>
      <c r="F5" s="2"/>
    </row>
    <row r="6" spans="1:6" x14ac:dyDescent="0.3">
      <c r="A6" s="4" t="s">
        <v>3</v>
      </c>
      <c r="B6" s="5">
        <v>879646.01769911509</v>
      </c>
      <c r="C6" s="5">
        <v>8849.5575221238942</v>
      </c>
      <c r="D6" s="5">
        <v>90000</v>
      </c>
      <c r="E6" s="6">
        <v>90048.254601587731</v>
      </c>
      <c r="F6" s="2"/>
    </row>
    <row r="7" spans="1:6" x14ac:dyDescent="0.3">
      <c r="A7" s="4" t="s">
        <v>4</v>
      </c>
      <c r="B7" s="5">
        <v>882300.88495575229</v>
      </c>
      <c r="C7" s="5">
        <v>4424.7787610619471</v>
      </c>
      <c r="D7" s="5">
        <v>90000</v>
      </c>
      <c r="E7" s="6">
        <v>90320.030017890313</v>
      </c>
      <c r="F7" s="2"/>
    </row>
    <row r="8" spans="1:6" x14ac:dyDescent="0.3">
      <c r="A8" s="4" t="s">
        <v>5</v>
      </c>
      <c r="B8" s="5">
        <v>4852749.3010251634</v>
      </c>
      <c r="C8" s="5">
        <v>37278.657968313142</v>
      </c>
      <c r="D8" s="5">
        <v>2000</v>
      </c>
      <c r="E8" s="6">
        <v>2156.593655775454</v>
      </c>
      <c r="F8" s="2"/>
    </row>
    <row r="9" spans="1:6" x14ac:dyDescent="0.3">
      <c r="A9" s="4" t="s">
        <v>6</v>
      </c>
      <c r="B9" s="5">
        <v>884955.75221238949</v>
      </c>
      <c r="C9" s="5">
        <v>8849.5575221238942</v>
      </c>
      <c r="D9" s="5">
        <v>90000</v>
      </c>
      <c r="E9" s="6">
        <v>90591.805434192895</v>
      </c>
      <c r="F9" s="2"/>
    </row>
    <row r="10" spans="1:6" x14ac:dyDescent="0.3">
      <c r="A10" s="4" t="s">
        <v>7</v>
      </c>
      <c r="B10" s="5">
        <v>4806949.8069498064</v>
      </c>
      <c r="C10" s="5">
        <v>28957.528957528957</v>
      </c>
      <c r="D10" s="5">
        <v>2000</v>
      </c>
      <c r="E10" s="6">
        <v>2024.5842847512122</v>
      </c>
      <c r="F10" s="2"/>
    </row>
    <row r="11" spans="1:6" x14ac:dyDescent="0.3">
      <c r="A11" s="4" t="s">
        <v>8</v>
      </c>
      <c r="B11" s="5">
        <v>88584.07079646019</v>
      </c>
      <c r="C11" s="5">
        <v>619.46902654867267</v>
      </c>
      <c r="D11" s="5">
        <v>9000</v>
      </c>
      <c r="E11" s="6">
        <v>9068.2397239627098</v>
      </c>
      <c r="F11" s="2"/>
    </row>
    <row r="12" spans="1:6" x14ac:dyDescent="0.3">
      <c r="A12" s="4" t="s">
        <v>168</v>
      </c>
      <c r="B12" s="5">
        <v>883185.84070796473</v>
      </c>
      <c r="C12" s="5">
        <v>7079.6460176991159</v>
      </c>
      <c r="D12" s="5">
        <v>90000</v>
      </c>
      <c r="E12" s="6">
        <v>90410.621823324516</v>
      </c>
      <c r="F12" s="2"/>
    </row>
    <row r="13" spans="1:6" x14ac:dyDescent="0.3">
      <c r="A13" s="4" t="s">
        <v>10</v>
      </c>
      <c r="B13" s="5">
        <v>467847.15750232991</v>
      </c>
      <c r="C13" s="5">
        <v>2795.8993476234855</v>
      </c>
      <c r="D13" s="5">
        <v>200</v>
      </c>
      <c r="E13" s="6">
        <v>207.91434899160319</v>
      </c>
      <c r="F13" s="2"/>
    </row>
    <row r="14" spans="1:6" x14ac:dyDescent="0.3">
      <c r="A14" s="4" t="s">
        <v>11</v>
      </c>
      <c r="B14" s="5">
        <v>46598.322460391428</v>
      </c>
      <c r="C14" s="5">
        <v>372.78657968313144</v>
      </c>
      <c r="D14" s="5">
        <v>20</v>
      </c>
      <c r="E14" s="6">
        <v>20.708600497171634</v>
      </c>
      <c r="F14" s="2"/>
    </row>
    <row r="15" spans="1:6" x14ac:dyDescent="0.3">
      <c r="A15" s="4" t="s">
        <v>12</v>
      </c>
      <c r="B15" s="5">
        <v>465051.25815470645</v>
      </c>
      <c r="C15" s="5">
        <v>4287.0456663560117</v>
      </c>
      <c r="D15" s="5">
        <v>200</v>
      </c>
      <c r="E15" s="6">
        <v>206.67183296177291</v>
      </c>
      <c r="F15" s="2"/>
    </row>
    <row r="16" spans="1:6" x14ac:dyDescent="0.3">
      <c r="A16" s="4" t="s">
        <v>13</v>
      </c>
      <c r="B16" s="5">
        <v>468779.12395153777</v>
      </c>
      <c r="C16" s="5">
        <v>2795.8993476234855</v>
      </c>
      <c r="D16" s="5">
        <v>200</v>
      </c>
      <c r="E16" s="6">
        <v>208.32852100154662</v>
      </c>
      <c r="F16" s="2"/>
    </row>
    <row r="17" spans="1:6" x14ac:dyDescent="0.3">
      <c r="A17" s="4" t="s">
        <v>14</v>
      </c>
      <c r="B17" s="5">
        <v>465983.22460391431</v>
      </c>
      <c r="C17" s="5">
        <v>3727.8657968313141</v>
      </c>
      <c r="D17" s="5">
        <v>200</v>
      </c>
      <c r="E17" s="6">
        <v>207.08600497171633</v>
      </c>
      <c r="F17" s="2"/>
    </row>
    <row r="18" spans="1:6" x14ac:dyDescent="0.3">
      <c r="A18" s="4" t="s">
        <v>15</v>
      </c>
      <c r="B18" s="5">
        <v>464119.29170549865</v>
      </c>
      <c r="C18" s="5">
        <v>2889.0959925442685</v>
      </c>
      <c r="D18" s="5">
        <v>200</v>
      </c>
      <c r="E18" s="6">
        <v>206.25766095182948</v>
      </c>
      <c r="F18" s="2"/>
    </row>
    <row r="19" spans="1:6" x14ac:dyDescent="0.3">
      <c r="A19" s="4" t="s">
        <v>16</v>
      </c>
      <c r="B19" s="5">
        <v>4669.1519105312209</v>
      </c>
      <c r="C19" s="5">
        <v>37.278657968313141</v>
      </c>
      <c r="D19" s="5">
        <v>2</v>
      </c>
      <c r="E19" s="6">
        <v>2.0750017698165975</v>
      </c>
      <c r="F19" s="2"/>
    </row>
    <row r="20" spans="1:6" x14ac:dyDescent="0.3">
      <c r="A20" s="4" t="s">
        <v>17</v>
      </c>
      <c r="B20" s="5">
        <v>468779.12395153777</v>
      </c>
      <c r="C20" s="5">
        <v>2795.8993476234855</v>
      </c>
      <c r="D20" s="5">
        <v>200</v>
      </c>
      <c r="E20" s="6">
        <v>208.32852100154662</v>
      </c>
      <c r="F20" s="2"/>
    </row>
    <row r="21" spans="1:6" x14ac:dyDescent="0.3">
      <c r="A21" s="4" t="s">
        <v>18</v>
      </c>
      <c r="B21" s="5">
        <v>6001.86</v>
      </c>
      <c r="C21" s="5">
        <v>37.278657968313141</v>
      </c>
      <c r="D21" s="5">
        <v>2</v>
      </c>
      <c r="E21" s="6">
        <v>2.6669999999999998</v>
      </c>
      <c r="F21" s="2"/>
    </row>
    <row r="22" spans="1:6" x14ac:dyDescent="0.3">
      <c r="A22" s="4" t="s">
        <v>19</v>
      </c>
      <c r="B22" s="5">
        <v>46570.363466915194</v>
      </c>
      <c r="C22" s="5">
        <v>372.78657968313144</v>
      </c>
      <c r="D22" s="5">
        <v>20</v>
      </c>
      <c r="E22" s="6">
        <v>20.696175336873331</v>
      </c>
      <c r="F22" s="2"/>
    </row>
    <row r="23" spans="1:6" x14ac:dyDescent="0.3">
      <c r="A23" s="4" t="s">
        <v>20</v>
      </c>
      <c r="B23" s="5">
        <v>4659.8322460391428</v>
      </c>
      <c r="C23" s="5">
        <v>37.278657968313141</v>
      </c>
      <c r="D23" s="5">
        <v>2</v>
      </c>
      <c r="E23" s="6">
        <v>2.0708600497171634</v>
      </c>
      <c r="F23" s="2"/>
    </row>
    <row r="24" spans="1:6" x14ac:dyDescent="0.3">
      <c r="A24" s="4" t="s">
        <v>21</v>
      </c>
      <c r="B24" s="5">
        <v>4650.5125815470647</v>
      </c>
      <c r="C24" s="5">
        <v>37.278657968313141</v>
      </c>
      <c r="D24" s="5">
        <v>2</v>
      </c>
      <c r="E24" s="6">
        <v>2.0667183296177289</v>
      </c>
      <c r="F24" s="2"/>
    </row>
    <row r="25" spans="1:6" x14ac:dyDescent="0.3">
      <c r="A25" s="4" t="s">
        <v>22</v>
      </c>
      <c r="B25" s="5">
        <v>4613.2339235787513</v>
      </c>
      <c r="C25" s="5">
        <v>37.278657968313141</v>
      </c>
      <c r="D25" s="5">
        <v>2</v>
      </c>
      <c r="E25" s="6">
        <v>2.0501514492199915</v>
      </c>
      <c r="F25" s="2"/>
    </row>
    <row r="26" spans="1:6" x14ac:dyDescent="0.3">
      <c r="A26" s="4" t="s">
        <v>23</v>
      </c>
      <c r="B26" s="5">
        <v>46318.732525629079</v>
      </c>
      <c r="C26" s="5">
        <v>372.78657968313144</v>
      </c>
      <c r="D26" s="5">
        <v>20</v>
      </c>
      <c r="E26" s="6">
        <v>20.584348894188604</v>
      </c>
      <c r="F26" s="2"/>
    </row>
    <row r="27" spans="1:6" x14ac:dyDescent="0.3">
      <c r="A27" s="4" t="s">
        <v>24</v>
      </c>
      <c r="B27" s="5">
        <v>46598.322460391428</v>
      </c>
      <c r="C27" s="5">
        <v>465.98322460391427</v>
      </c>
      <c r="D27" s="5">
        <v>20</v>
      </c>
      <c r="E27" s="6">
        <v>20.708600497171634</v>
      </c>
      <c r="F27" s="2"/>
    </row>
    <row r="28" spans="1:6" x14ac:dyDescent="0.3">
      <c r="A28" s="4" t="s">
        <v>25</v>
      </c>
      <c r="B28" s="5">
        <v>4661696.1789375581</v>
      </c>
      <c r="C28" s="5">
        <v>21435.228331780057</v>
      </c>
      <c r="D28" s="5">
        <v>2000</v>
      </c>
      <c r="E28" s="6">
        <v>2071.6883937370499</v>
      </c>
      <c r="F28" s="2"/>
    </row>
    <row r="29" spans="1:6" x14ac:dyDescent="0.3">
      <c r="A29" s="4" t="s">
        <v>26</v>
      </c>
      <c r="B29" s="5">
        <v>4659.8322460391428</v>
      </c>
      <c r="C29" s="5">
        <v>37.278657968313141</v>
      </c>
      <c r="D29" s="5">
        <v>2</v>
      </c>
      <c r="E29" s="6">
        <v>2.0708600497171634</v>
      </c>
      <c r="F29" s="2"/>
    </row>
    <row r="30" spans="1:6" x14ac:dyDescent="0.3">
      <c r="A30" s="4" t="s">
        <v>27</v>
      </c>
      <c r="B30" s="5">
        <v>46104.380242311279</v>
      </c>
      <c r="C30" s="5">
        <v>354.14725069897486</v>
      </c>
      <c r="D30" s="5">
        <v>20</v>
      </c>
      <c r="E30" s="6">
        <v>20.489089331901614</v>
      </c>
      <c r="F30" s="2"/>
    </row>
    <row r="31" spans="1:6" x14ac:dyDescent="0.3">
      <c r="A31" s="4" t="s">
        <v>28</v>
      </c>
      <c r="B31" s="5">
        <v>4913.1274131274131</v>
      </c>
      <c r="C31" s="5">
        <v>48.262548262548258</v>
      </c>
      <c r="D31" s="5">
        <v>2</v>
      </c>
      <c r="E31" s="6">
        <v>2.0693040179485283</v>
      </c>
      <c r="F31" s="2"/>
    </row>
    <row r="32" spans="1:6" x14ac:dyDescent="0.3">
      <c r="A32" s="4" t="s">
        <v>29</v>
      </c>
      <c r="B32" s="5">
        <v>46598.322460391428</v>
      </c>
      <c r="C32" s="5">
        <v>372.78657968313144</v>
      </c>
      <c r="D32" s="5">
        <v>20</v>
      </c>
      <c r="E32" s="6">
        <v>20.708600497171634</v>
      </c>
      <c r="F32" s="2"/>
    </row>
    <row r="33" spans="1:6" x14ac:dyDescent="0.3">
      <c r="A33" s="4" t="s">
        <v>30</v>
      </c>
      <c r="B33" s="5">
        <v>4826.2548262548262</v>
      </c>
      <c r="C33" s="5">
        <v>28.957528957528957</v>
      </c>
      <c r="D33" s="5">
        <v>2</v>
      </c>
      <c r="E33" s="6">
        <v>2.0327151453325425</v>
      </c>
      <c r="F33" s="2"/>
    </row>
    <row r="34" spans="1:6" x14ac:dyDescent="0.3">
      <c r="A34" s="4" t="s">
        <v>31</v>
      </c>
      <c r="B34" s="5">
        <v>4669.1519105312209</v>
      </c>
      <c r="C34" s="5">
        <v>37.278657968313141</v>
      </c>
      <c r="D34" s="5">
        <v>2</v>
      </c>
      <c r="E34" s="6">
        <v>2.0750017698165975</v>
      </c>
      <c r="F34" s="2"/>
    </row>
    <row r="35" spans="1:6" x14ac:dyDescent="0.3">
      <c r="A35" s="4" t="s">
        <v>32</v>
      </c>
      <c r="B35" s="5">
        <v>47519.305019305015</v>
      </c>
      <c r="C35" s="5">
        <v>501.93050193050192</v>
      </c>
      <c r="D35" s="5">
        <v>20</v>
      </c>
      <c r="E35" s="6">
        <v>20.014113320944212</v>
      </c>
      <c r="F35" s="2"/>
    </row>
    <row r="36" spans="1:6" x14ac:dyDescent="0.3">
      <c r="A36" s="4" t="s">
        <v>33</v>
      </c>
      <c r="B36" s="5">
        <v>4678.471575023299</v>
      </c>
      <c r="C36" s="5">
        <v>37.278657968313141</v>
      </c>
      <c r="D36" s="5">
        <v>2</v>
      </c>
      <c r="E36" s="6">
        <v>2.0791434899160319</v>
      </c>
      <c r="F36" s="2"/>
    </row>
    <row r="37" spans="1:6" x14ac:dyDescent="0.3">
      <c r="A37" s="4" t="s">
        <v>34</v>
      </c>
      <c r="B37" s="5">
        <v>48050.193050193047</v>
      </c>
      <c r="C37" s="5">
        <v>472.97297297297297</v>
      </c>
      <c r="D37" s="5">
        <v>20</v>
      </c>
      <c r="E37" s="6">
        <v>20.237711986930794</v>
      </c>
      <c r="F37" s="2"/>
    </row>
    <row r="38" spans="1:6" x14ac:dyDescent="0.3">
      <c r="A38" s="4" t="s">
        <v>35</v>
      </c>
      <c r="B38" s="5">
        <v>4659.8322460391428</v>
      </c>
      <c r="C38" s="5">
        <v>46.598322460391429</v>
      </c>
      <c r="D38" s="5">
        <v>2</v>
      </c>
      <c r="E38" s="6">
        <v>2.0708600497171634</v>
      </c>
      <c r="F38" s="2"/>
    </row>
    <row r="39" spans="1:6" x14ac:dyDescent="0.3">
      <c r="A39" s="4" t="s">
        <v>36</v>
      </c>
      <c r="B39" s="5">
        <v>464398.88164026098</v>
      </c>
      <c r="C39" s="5">
        <v>3261.8825722274</v>
      </c>
      <c r="D39" s="5">
        <v>200</v>
      </c>
      <c r="E39" s="6">
        <v>206.38191255481249</v>
      </c>
      <c r="F39" s="2"/>
    </row>
    <row r="40" spans="1:6" x14ac:dyDescent="0.3">
      <c r="A40" s="4" t="s">
        <v>37</v>
      </c>
      <c r="B40" s="5">
        <v>4575.9552656104379</v>
      </c>
      <c r="C40" s="5">
        <v>37.278657968313141</v>
      </c>
      <c r="D40" s="5">
        <v>2</v>
      </c>
      <c r="E40" s="6">
        <v>2.033584568822254</v>
      </c>
      <c r="F40" s="2"/>
    </row>
    <row r="41" spans="1:6" x14ac:dyDescent="0.3">
      <c r="A41" s="4" t="s">
        <v>38</v>
      </c>
      <c r="B41" s="5">
        <v>4650.5125815470647</v>
      </c>
      <c r="C41" s="5">
        <v>37.278657968313141</v>
      </c>
      <c r="D41" s="5">
        <v>2</v>
      </c>
      <c r="E41" s="6">
        <v>2.0667183296177289</v>
      </c>
      <c r="F41" s="2"/>
    </row>
    <row r="42" spans="1:6" x14ac:dyDescent="0.3">
      <c r="A42" s="4" t="s">
        <v>39</v>
      </c>
      <c r="B42" s="5">
        <v>4669.1519105312209</v>
      </c>
      <c r="C42" s="5">
        <v>37.278657968313141</v>
      </c>
      <c r="D42" s="5">
        <v>2</v>
      </c>
      <c r="E42" s="6">
        <v>2.0750017698165975</v>
      </c>
      <c r="F42" s="2"/>
    </row>
    <row r="43" spans="1:6" x14ac:dyDescent="0.3">
      <c r="A43" s="4" t="s">
        <v>40</v>
      </c>
      <c r="B43" s="5">
        <v>4659.8322460391428</v>
      </c>
      <c r="C43" s="5">
        <v>46.598322460391429</v>
      </c>
      <c r="D43" s="5">
        <v>2</v>
      </c>
      <c r="E43" s="6">
        <v>2.0708600497171634</v>
      </c>
      <c r="F43" s="2"/>
    </row>
    <row r="44" spans="1:6" x14ac:dyDescent="0.3">
      <c r="A44" s="4" t="s">
        <v>41</v>
      </c>
      <c r="B44" s="5">
        <v>4687.791239515378</v>
      </c>
      <c r="C44" s="5">
        <v>46.598322460391429</v>
      </c>
      <c r="D44" s="5">
        <v>2</v>
      </c>
      <c r="E44" s="6">
        <v>2.0832852100154664</v>
      </c>
      <c r="F44" s="2"/>
    </row>
    <row r="45" spans="1:6" x14ac:dyDescent="0.3">
      <c r="A45" s="4" t="s">
        <v>42</v>
      </c>
      <c r="B45" s="5">
        <v>4669.1519105312209</v>
      </c>
      <c r="C45" s="5">
        <v>37.278657968313141</v>
      </c>
      <c r="D45" s="5">
        <v>2</v>
      </c>
      <c r="E45" s="6">
        <v>2.0750017698165975</v>
      </c>
      <c r="F45" s="2"/>
    </row>
    <row r="46" spans="1:6" x14ac:dyDescent="0.3">
      <c r="A46" s="4" t="s">
        <v>43</v>
      </c>
      <c r="B46" s="5">
        <v>4669.1519105312209</v>
      </c>
      <c r="C46" s="5">
        <v>37.278657968313141</v>
      </c>
      <c r="D46" s="5">
        <v>2</v>
      </c>
      <c r="E46" s="6">
        <v>2.0750017698165975</v>
      </c>
      <c r="F46" s="2"/>
    </row>
    <row r="47" spans="1:6" x14ac:dyDescent="0.3">
      <c r="A47" s="4" t="s">
        <v>44</v>
      </c>
      <c r="B47" s="5">
        <v>4687.791239515378</v>
      </c>
      <c r="C47" s="5">
        <v>37.278657968313141</v>
      </c>
      <c r="D47" s="5">
        <v>2</v>
      </c>
      <c r="E47" s="6">
        <v>2.0832852100154664</v>
      </c>
      <c r="F47" s="2"/>
    </row>
    <row r="48" spans="1:6" x14ac:dyDescent="0.3">
      <c r="A48" s="4" t="s">
        <v>45</v>
      </c>
      <c r="B48" s="5">
        <v>4659.8322460391428</v>
      </c>
      <c r="C48" s="5">
        <v>37.278657968313141</v>
      </c>
      <c r="D48" s="5">
        <v>2</v>
      </c>
      <c r="E48" s="6">
        <v>2.0708600497171634</v>
      </c>
      <c r="F48" s="2"/>
    </row>
    <row r="49" spans="1:6" x14ac:dyDescent="0.3">
      <c r="A49" s="4" t="s">
        <v>46</v>
      </c>
      <c r="B49" s="5">
        <v>4622.5535880708294</v>
      </c>
      <c r="C49" s="5">
        <v>37.278657968313141</v>
      </c>
      <c r="D49" s="5">
        <v>2</v>
      </c>
      <c r="E49" s="6">
        <v>2.054293169319426</v>
      </c>
      <c r="F49" s="2"/>
    </row>
    <row r="50" spans="1:6" x14ac:dyDescent="0.3">
      <c r="A50" s="4" t="s">
        <v>47</v>
      </c>
      <c r="B50" s="5">
        <v>4659.8322460391428</v>
      </c>
      <c r="C50" s="5">
        <v>37.278657968313141</v>
      </c>
      <c r="D50" s="5">
        <v>2</v>
      </c>
      <c r="E50" s="6">
        <v>2.0708600497171634</v>
      </c>
      <c r="F50" s="2"/>
    </row>
    <row r="51" spans="1:6" x14ac:dyDescent="0.3">
      <c r="A51" s="4" t="s">
        <v>48</v>
      </c>
      <c r="B51" s="5">
        <v>4659.8322460391428</v>
      </c>
      <c r="C51" s="5">
        <v>27.958993476234856</v>
      </c>
      <c r="D51" s="5">
        <v>2</v>
      </c>
      <c r="E51" s="6">
        <v>2.0708600497171634</v>
      </c>
      <c r="F51" s="2"/>
    </row>
    <row r="52" spans="1:6" x14ac:dyDescent="0.3">
      <c r="A52" s="4" t="s">
        <v>49</v>
      </c>
      <c r="B52" s="5">
        <v>4631.8732525629075</v>
      </c>
      <c r="C52" s="5">
        <v>37.278657968313141</v>
      </c>
      <c r="D52" s="5">
        <v>2</v>
      </c>
      <c r="E52" s="6">
        <v>2.05843488941886</v>
      </c>
      <c r="F52" s="2"/>
    </row>
    <row r="53" spans="1:6" x14ac:dyDescent="0.3">
      <c r="A53" s="4" t="s">
        <v>50</v>
      </c>
      <c r="B53" s="5">
        <v>4594.594594594595</v>
      </c>
      <c r="C53" s="5">
        <v>37.278657968313141</v>
      </c>
      <c r="D53" s="5">
        <v>2</v>
      </c>
      <c r="E53" s="6">
        <v>2.041868009021123</v>
      </c>
      <c r="F53" s="2"/>
    </row>
    <row r="54" spans="1:6" x14ac:dyDescent="0.3">
      <c r="A54" s="4" t="s">
        <v>51</v>
      </c>
      <c r="B54" s="5">
        <v>4758.6872586872587</v>
      </c>
      <c r="C54" s="5">
        <v>28.957528957528957</v>
      </c>
      <c r="D54" s="5">
        <v>2</v>
      </c>
      <c r="E54" s="6">
        <v>2.0042571332978869</v>
      </c>
      <c r="F54" s="2"/>
    </row>
    <row r="55" spans="1:6" x14ac:dyDescent="0.3">
      <c r="A55" s="4" t="s">
        <v>52</v>
      </c>
      <c r="B55" s="5">
        <v>4826.2548262548262</v>
      </c>
      <c r="C55" s="5">
        <v>57.915057915057915</v>
      </c>
      <c r="D55" s="5">
        <v>2</v>
      </c>
      <c r="E55" s="6">
        <v>2.0327151453325425</v>
      </c>
      <c r="F55" s="2"/>
    </row>
    <row r="56" spans="1:6" x14ac:dyDescent="0.3">
      <c r="A56" s="4" t="s">
        <v>53</v>
      </c>
      <c r="B56" s="5">
        <v>4845.5598455598456</v>
      </c>
      <c r="C56" s="5">
        <v>48.262548262548258</v>
      </c>
      <c r="D56" s="5">
        <v>2</v>
      </c>
      <c r="E56" s="6">
        <v>2.0408460059138727</v>
      </c>
      <c r="F56" s="2"/>
    </row>
    <row r="57" spans="1:6" x14ac:dyDescent="0.3">
      <c r="A57" s="4" t="s">
        <v>54</v>
      </c>
      <c r="B57" s="5">
        <v>4622.5535880708294</v>
      </c>
      <c r="C57" s="5">
        <v>37.278657968313141</v>
      </c>
      <c r="D57" s="5">
        <v>2</v>
      </c>
      <c r="E57" s="6">
        <v>2.054293169319426</v>
      </c>
      <c r="F57" s="2"/>
    </row>
    <row r="58" spans="1:6" x14ac:dyDescent="0.3">
      <c r="A58" s="4" t="s">
        <v>55</v>
      </c>
      <c r="B58" s="5">
        <v>4678.471575023299</v>
      </c>
      <c r="C58" s="5">
        <v>37.278657968313141</v>
      </c>
      <c r="D58" s="5">
        <v>2</v>
      </c>
      <c r="E58" s="6">
        <v>2.0791434899160319</v>
      </c>
      <c r="F58" s="2"/>
    </row>
    <row r="59" spans="1:6" x14ac:dyDescent="0.3">
      <c r="A59" s="4" t="s">
        <v>56</v>
      </c>
      <c r="B59" s="5">
        <v>4715.7502329916124</v>
      </c>
      <c r="C59" s="5">
        <v>37.278657968313141</v>
      </c>
      <c r="D59" s="5">
        <v>2</v>
      </c>
      <c r="E59" s="6">
        <v>2.0957103703137694</v>
      </c>
      <c r="F59" s="2"/>
    </row>
    <row r="60" spans="1:6" x14ac:dyDescent="0.3">
      <c r="A60" s="4" t="s">
        <v>57</v>
      </c>
      <c r="B60" s="5">
        <v>4631.8732525629075</v>
      </c>
      <c r="C60" s="5">
        <v>37.278657968313141</v>
      </c>
      <c r="D60" s="5">
        <v>2</v>
      </c>
      <c r="E60" s="6">
        <v>2.05843488941886</v>
      </c>
      <c r="F60" s="2"/>
    </row>
    <row r="61" spans="1:6" x14ac:dyDescent="0.3">
      <c r="A61" s="4" t="s">
        <v>58</v>
      </c>
      <c r="B61" s="5">
        <v>4659.8322460391428</v>
      </c>
      <c r="C61" s="5">
        <v>37.278657968313141</v>
      </c>
      <c r="D61" s="5">
        <v>2</v>
      </c>
      <c r="E61" s="6">
        <v>2.0708600497171634</v>
      </c>
      <c r="F6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EF8C-771D-47FD-9542-B84E7360CA1E}">
  <dimension ref="A1:C12"/>
  <sheetViews>
    <sheetView workbookViewId="0">
      <selection activeCell="C31" sqref="C31"/>
    </sheetView>
  </sheetViews>
  <sheetFormatPr baseColWidth="10" defaultRowHeight="14.5" x14ac:dyDescent="0.35"/>
  <cols>
    <col min="1" max="1" width="15.36328125" customWidth="1"/>
    <col min="2" max="2" width="18.90625" customWidth="1"/>
    <col min="3" max="3" width="14.26953125" customWidth="1"/>
  </cols>
  <sheetData>
    <row r="1" spans="1:3" x14ac:dyDescent="0.35">
      <c r="A1" s="10" t="s">
        <v>70</v>
      </c>
      <c r="B1" s="10"/>
    </row>
    <row r="2" spans="1:3" ht="16" customHeight="1" x14ac:dyDescent="0.35">
      <c r="A2" s="7" t="s">
        <v>60</v>
      </c>
      <c r="B2" s="7" t="s">
        <v>68</v>
      </c>
    </row>
    <row r="3" spans="1:3" ht="15.5" x14ac:dyDescent="0.35">
      <c r="A3" s="8" t="s">
        <v>66</v>
      </c>
      <c r="B3" s="9">
        <v>0.4017</v>
      </c>
    </row>
    <row r="4" spans="1:3" ht="15.5" x14ac:dyDescent="0.35">
      <c r="A4" s="8" t="s">
        <v>67</v>
      </c>
      <c r="B4" s="9">
        <v>0.4017</v>
      </c>
    </row>
    <row r="5" spans="1:3" ht="15.5" x14ac:dyDescent="0.35">
      <c r="A5" s="11"/>
      <c r="B5" s="10"/>
    </row>
    <row r="6" spans="1:3" x14ac:dyDescent="0.35">
      <c r="A6" s="10"/>
      <c r="B6" s="10"/>
    </row>
    <row r="7" spans="1:3" x14ac:dyDescent="0.35">
      <c r="A7" s="17" t="s">
        <v>111</v>
      </c>
      <c r="B7" s="17" t="s">
        <v>64</v>
      </c>
      <c r="C7" s="17" t="s">
        <v>65</v>
      </c>
    </row>
    <row r="8" spans="1:3" x14ac:dyDescent="0.35">
      <c r="A8" s="21" t="s">
        <v>109</v>
      </c>
      <c r="B8" s="17">
        <v>7.9644152640165418</v>
      </c>
      <c r="C8" s="17">
        <v>7.9644152640165418</v>
      </c>
    </row>
    <row r="9" spans="1:3" x14ac:dyDescent="0.35">
      <c r="A9" s="21" t="s">
        <v>108</v>
      </c>
      <c r="B9" s="17">
        <v>5.2860917095477191</v>
      </c>
      <c r="C9" s="17">
        <v>5.2860917095477191</v>
      </c>
    </row>
    <row r="10" spans="1:3" x14ac:dyDescent="0.35">
      <c r="A10" s="21" t="s">
        <v>107</v>
      </c>
      <c r="B10" s="17">
        <v>3.4291800304553846</v>
      </c>
      <c r="C10" s="17">
        <v>3.4291800304553846</v>
      </c>
    </row>
    <row r="11" spans="1:3" x14ac:dyDescent="0.35">
      <c r="A11" s="21" t="s">
        <v>106</v>
      </c>
      <c r="B11" s="17">
        <v>3.0503437432804708</v>
      </c>
      <c r="C11" s="17">
        <v>3.0503437432804708</v>
      </c>
    </row>
    <row r="12" spans="1:3" x14ac:dyDescent="0.35">
      <c r="A12" s="21" t="s">
        <v>77</v>
      </c>
      <c r="B12" s="17">
        <v>1.3989976189484563</v>
      </c>
      <c r="C12" s="17">
        <v>1.3989976189484563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indication_nom_echts</vt:lpstr>
      <vt:lpstr>proprietes_elements</vt:lpstr>
      <vt:lpstr>solution-sdt_etalon</vt:lpstr>
      <vt:lpstr>solution-sdt_InRe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Noiriel</dc:creator>
  <cp:lastModifiedBy>Damien Faure</cp:lastModifiedBy>
  <dcterms:created xsi:type="dcterms:W3CDTF">2025-06-26T08:43:20Z</dcterms:created>
  <dcterms:modified xsi:type="dcterms:W3CDTF">2025-07-01T08:36:10Z</dcterms:modified>
</cp:coreProperties>
</file>